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20" windowHeight="8580"/>
  </bookViews>
  <sheets>
    <sheet name="Sheet1" sheetId="1" r:id="rId1"/>
    <sheet name="Sheet2" sheetId="2" r:id="rId2"/>
    <sheet name="Sheet3" sheetId="3" r:id="rId3"/>
  </sheets>
  <definedNames>
    <definedName name="Max_Net_Profit">MAX(Net_Profit)</definedName>
    <definedName name="Net_Profit">Sheet1!$D$2:$D$13</definedName>
    <definedName name="Prova">SUM(Taxes)</definedName>
    <definedName name="Sales">Sheet1!$B$2:$B$13</definedName>
    <definedName name="Taxes">Sheet1!$C$2:$C$13</definedName>
    <definedName name="Taxes_Percentage">Sheet1!$G$1</definedName>
  </definedNames>
  <calcPr calcId="125725"/>
</workbook>
</file>

<file path=xl/calcChain.xml><?xml version="1.0" encoding="utf-8"?>
<calcChain xmlns="http://schemas.openxmlformats.org/spreadsheetml/2006/main">
  <c r="C13" i="1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C3"/>
  <c r="D3" s="1"/>
  <c r="C2"/>
  <c r="B14"/>
  <c r="D4"/>
  <c r="C14" l="1"/>
  <c r="D2"/>
  <c r="D14" l="1"/>
  <c r="D17"/>
</calcChain>
</file>

<file path=xl/sharedStrings.xml><?xml version="1.0" encoding="utf-8"?>
<sst xmlns="http://schemas.openxmlformats.org/spreadsheetml/2006/main" count="26" uniqueCount="24">
  <si>
    <t>Months</t>
  </si>
  <si>
    <t>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</si>
  <si>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</si>
  <si>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</si>
  <si>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</si>
  <si>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</si>
  <si>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</si>
  <si>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</si>
  <si>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</si>
  <si>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</si>
  <si>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</si>
  <si>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</si>
  <si>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</si>
  <si>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</si>
  <si>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Taxes</t>
  </si>
  <si>
    <t>Taxes Percentage</t>
  </si>
  <si>
    <t>Total</t>
  </si>
  <si>
    <t>Net Profit</t>
  </si>
  <si>
    <t>Names defined in the worksheet</t>
  </si>
  <si>
    <t>Net_Profit</t>
  </si>
  <si>
    <t>Taxes_Percentage</t>
  </si>
  <si>
    <t>See "Formulas - Name Manager" in the Ribbon</t>
  </si>
  <si>
    <t>The maximum monthly net profit is:</t>
  </si>
  <si>
    <t>Max_Net_Profit</t>
  </si>
</sst>
</file>

<file path=xl/styles.xml><?xml version="1.0" encoding="utf-8"?>
<styleSheet xmlns="http://schemas.openxmlformats.org/spreadsheetml/2006/main">
  <numFmts count="1">
    <numFmt numFmtId="164" formatCode="_([$€-2]\ * #,##0.00_);_([$€-2]\ * \(#,##0.00\);_([$€-2]\ 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C23" sqref="C23"/>
    </sheetView>
  </sheetViews>
  <sheetFormatPr defaultRowHeight="15"/>
  <cols>
    <col min="1" max="1" width="9.7109375" customWidth="1"/>
    <col min="2" max="2" width="13.140625" bestFit="1" customWidth="1"/>
    <col min="3" max="3" width="12" bestFit="1" customWidth="1"/>
    <col min="4" max="4" width="13.140625" bestFit="1" customWidth="1"/>
    <col min="5" max="6" width="16.5703125" bestFit="1" customWidth="1"/>
  </cols>
  <sheetData>
    <row r="1" spans="1:7">
      <c r="A1" s="6" t="s">
        <v>0</v>
      </c>
      <c r="B1" s="6" t="s">
        <v>1</v>
      </c>
      <c r="C1" s="6" t="s">
        <v>14</v>
      </c>
      <c r="D1" s="6" t="s">
        <v>17</v>
      </c>
      <c r="F1" s="4" t="s">
        <v>15</v>
      </c>
      <c r="G1" s="1">
        <v>0.2</v>
      </c>
    </row>
    <row r="2" spans="1:7">
      <c r="A2" t="s">
        <v>2</v>
      </c>
      <c r="B2" s="3">
        <v>12000</v>
      </c>
      <c r="C2" s="3">
        <f>B2*Taxes_Percentage</f>
        <v>2400</v>
      </c>
      <c r="D2" s="3">
        <f>B2-C2</f>
        <v>9600</v>
      </c>
    </row>
    <row r="3" spans="1:7">
      <c r="A3" t="s">
        <v>3</v>
      </c>
      <c r="B3" s="3">
        <v>13000</v>
      </c>
      <c r="C3" s="3">
        <f>B3*Taxes_Percentage</f>
        <v>2600</v>
      </c>
      <c r="D3" s="3">
        <f t="shared" ref="D3:D13" si="0">B3-C3</f>
        <v>10400</v>
      </c>
    </row>
    <row r="4" spans="1:7">
      <c r="A4" t="s">
        <v>4</v>
      </c>
      <c r="B4" s="3">
        <v>14560</v>
      </c>
      <c r="C4" s="3">
        <f>B4*Taxes_Percentage</f>
        <v>2912</v>
      </c>
      <c r="D4" s="3">
        <f t="shared" si="0"/>
        <v>11648</v>
      </c>
      <c r="F4" s="4" t="s">
        <v>18</v>
      </c>
    </row>
    <row r="5" spans="1:7">
      <c r="A5" t="s">
        <v>5</v>
      </c>
      <c r="B5" s="3">
        <v>13420</v>
      </c>
      <c r="C5" s="3">
        <f>B5*Taxes_Percentage</f>
        <v>2684</v>
      </c>
      <c r="D5" s="3">
        <f t="shared" si="0"/>
        <v>10736</v>
      </c>
      <c r="F5" s="5" t="s">
        <v>1</v>
      </c>
    </row>
    <row r="6" spans="1:7">
      <c r="A6" t="s">
        <v>6</v>
      </c>
      <c r="B6" s="3">
        <v>23450</v>
      </c>
      <c r="C6" s="3">
        <f>B6*Taxes_Percentage</f>
        <v>4690</v>
      </c>
      <c r="D6" s="3">
        <f t="shared" si="0"/>
        <v>18760</v>
      </c>
      <c r="F6" s="5" t="s">
        <v>14</v>
      </c>
    </row>
    <row r="7" spans="1:7">
      <c r="A7" t="s">
        <v>7</v>
      </c>
      <c r="B7" s="3">
        <v>34000</v>
      </c>
      <c r="C7" s="3">
        <f>B7*Taxes_Percentage</f>
        <v>6800</v>
      </c>
      <c r="D7" s="3">
        <f t="shared" si="0"/>
        <v>27200</v>
      </c>
      <c r="F7" s="5" t="s">
        <v>19</v>
      </c>
    </row>
    <row r="8" spans="1:7">
      <c r="A8" t="s">
        <v>8</v>
      </c>
      <c r="B8" s="3">
        <v>32000</v>
      </c>
      <c r="C8" s="3">
        <f>B8*Taxes_Percentage</f>
        <v>6400</v>
      </c>
      <c r="D8" s="3">
        <f t="shared" si="0"/>
        <v>25600</v>
      </c>
      <c r="F8" s="5" t="s">
        <v>20</v>
      </c>
    </row>
    <row r="9" spans="1:7">
      <c r="A9" t="s">
        <v>9</v>
      </c>
      <c r="B9" s="3">
        <v>56000</v>
      </c>
      <c r="C9" s="3">
        <f>B9*Taxes_Percentage</f>
        <v>11200</v>
      </c>
      <c r="D9" s="3">
        <f t="shared" si="0"/>
        <v>44800</v>
      </c>
      <c r="F9" s="5" t="s">
        <v>23</v>
      </c>
    </row>
    <row r="10" spans="1:7">
      <c r="A10" t="s">
        <v>10</v>
      </c>
      <c r="B10" s="3">
        <v>124000</v>
      </c>
      <c r="C10" s="3">
        <f>B10*Taxes_Percentage</f>
        <v>24800</v>
      </c>
      <c r="D10" s="3">
        <f t="shared" si="0"/>
        <v>99200</v>
      </c>
    </row>
    <row r="11" spans="1:7">
      <c r="A11" t="s">
        <v>11</v>
      </c>
      <c r="B11" s="3">
        <v>35000</v>
      </c>
      <c r="C11" s="3">
        <f>B11*Taxes_Percentage</f>
        <v>7000</v>
      </c>
      <c r="D11" s="3">
        <f t="shared" si="0"/>
        <v>28000</v>
      </c>
      <c r="F11" s="6" t="s">
        <v>21</v>
      </c>
    </row>
    <row r="12" spans="1:7">
      <c r="A12" t="s">
        <v>12</v>
      </c>
      <c r="B12" s="3">
        <v>12000</v>
      </c>
      <c r="C12" s="3">
        <f>B12*Taxes_Percentage</f>
        <v>2400</v>
      </c>
      <c r="D12" s="3">
        <f t="shared" si="0"/>
        <v>9600</v>
      </c>
    </row>
    <row r="13" spans="1:7">
      <c r="A13" t="s">
        <v>13</v>
      </c>
      <c r="B13" s="3">
        <v>54000</v>
      </c>
      <c r="C13" s="3">
        <f>B13*Taxes_Percentage</f>
        <v>10800</v>
      </c>
      <c r="D13" s="3">
        <f t="shared" si="0"/>
        <v>43200</v>
      </c>
    </row>
    <row r="14" spans="1:7">
      <c r="A14" s="4" t="s">
        <v>16</v>
      </c>
      <c r="B14" s="7">
        <f>SUM(Sales)</f>
        <v>423430</v>
      </c>
      <c r="C14" s="7">
        <f>SUM(Taxes)</f>
        <v>84686</v>
      </c>
      <c r="D14" s="7">
        <f>SUM(Net_Profit)</f>
        <v>338744</v>
      </c>
    </row>
    <row r="15" spans="1:7">
      <c r="B15" s="2"/>
      <c r="C15" s="2"/>
      <c r="D15" s="2"/>
    </row>
    <row r="17" spans="1:4">
      <c r="A17" s="5" t="s">
        <v>22</v>
      </c>
      <c r="D17" s="7">
        <f>Max_Net_Profit</f>
        <v>99200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Net_Profit</vt:lpstr>
      <vt:lpstr>Sales</vt:lpstr>
      <vt:lpstr>Taxes</vt:lpstr>
      <vt:lpstr>Taxes_Percentage</vt:lpstr>
    </vt:vector>
  </TitlesOfParts>
  <Company>Facoltà di Economia - Centro Servizi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Università di Trieste</dc:creator>
  <cp:lastModifiedBy>Università di Trieste</cp:lastModifiedBy>
  <dcterms:created xsi:type="dcterms:W3CDTF">2011-02-13T09:02:19Z</dcterms:created>
  <dcterms:modified xsi:type="dcterms:W3CDTF">2011-02-13T10:57:25Z</dcterms:modified>
</cp:coreProperties>
</file>