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ThisWorkbook" defaultThemeVersion="124226"/>
  <bookViews>
    <workbookView xWindow="120" yWindow="60" windowWidth="18390" windowHeight="12120" activeTab="1"/>
  </bookViews>
  <sheets>
    <sheet name="sim_f2002" sheetId="2" r:id="rId1"/>
    <sheet name="es. capitale differito" sheetId="4" r:id="rId2"/>
    <sheet name="es. elem. caso morte" sheetId="5" r:id="rId3"/>
  </sheets>
  <calcPr calcId="125725"/>
</workbook>
</file>

<file path=xl/calcChain.xml><?xml version="1.0" encoding="utf-8"?>
<calcChain xmlns="http://schemas.openxmlformats.org/spreadsheetml/2006/main">
  <c r="D76" i="5"/>
  <c r="E76"/>
  <c r="E75"/>
  <c r="D75"/>
  <c r="E74"/>
  <c r="D74"/>
  <c r="E73"/>
  <c r="D73"/>
  <c r="E72"/>
  <c r="D72"/>
  <c r="E71"/>
  <c r="D71"/>
  <c r="E70"/>
  <c r="D70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E7"/>
  <c r="D7"/>
  <c r="D8" i="4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"/>
</calcChain>
</file>

<file path=xl/sharedStrings.xml><?xml version="1.0" encoding="utf-8"?>
<sst xmlns="http://schemas.openxmlformats.org/spreadsheetml/2006/main" count="29" uniqueCount="19">
  <si>
    <t>Tavola 1 - Tavole di mortalità della popolazione residente per sesso ed età al 2002</t>
  </si>
  <si>
    <t>ETÀ   x</t>
  </si>
  <si>
    <r>
      <t>l</t>
    </r>
    <r>
      <rPr>
        <b/>
        <vertAlign val="subscript"/>
        <sz val="8"/>
        <rFont val="Arial"/>
        <family val="2"/>
      </rPr>
      <t>x</t>
    </r>
  </si>
  <si>
    <r>
      <t>d</t>
    </r>
    <r>
      <rPr>
        <b/>
        <vertAlign val="subscript"/>
        <sz val="8"/>
        <rFont val="Arial"/>
        <family val="2"/>
      </rPr>
      <t>x</t>
    </r>
  </si>
  <si>
    <t>Maschi 2002</t>
  </si>
  <si>
    <t>Femmine 2002</t>
  </si>
  <si>
    <t xml:space="preserve">                  Italia </t>
  </si>
  <si>
    <t>x =</t>
  </si>
  <si>
    <t>età dell'assicurato</t>
  </si>
  <si>
    <t>i =</t>
  </si>
  <si>
    <t>tasso annuo d'interesse</t>
  </si>
  <si>
    <t>sesso:</t>
  </si>
  <si>
    <t>m</t>
  </si>
  <si>
    <t>h</t>
  </si>
  <si>
    <t>E(x,h)</t>
  </si>
  <si>
    <t>1000*E(x,h)</t>
  </si>
  <si>
    <t>x + h</t>
  </si>
  <si>
    <t>A(x,h)</t>
  </si>
  <si>
    <t>1000*A(x,h)</t>
  </si>
</sst>
</file>

<file path=xl/styles.xml><?xml version="1.0" encoding="utf-8"?>
<styleSheet xmlns="http://schemas.openxmlformats.org/spreadsheetml/2006/main">
  <numFmts count="2">
    <numFmt numFmtId="164" formatCode="_-&quot;£&quot;* #,##0.00_-;\-&quot;£&quot;* #,##0.00_-;_-&quot;£&quot;* &quot;-&quot;??_-;_-@_-"/>
    <numFmt numFmtId="165" formatCode="_-[$€-410]\ * #,##0.00_-;\-[$€-410]\ * #,##0.00_-;_-[$€-410]\ * &quot;-&quot;??_-;_-@_-"/>
  </numFmts>
  <fonts count="5">
    <font>
      <sz val="8"/>
      <name val="Arial"/>
    </font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b/>
      <vertAlign val="sub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/>
    <xf numFmtId="0" fontId="2" fillId="0" borderId="0" xfId="0" applyNumberFormat="1" applyFont="1" applyFill="1" applyAlignment="1">
      <alignment horizontal="center" vertical="top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/>
    <xf numFmtId="0" fontId="3" fillId="0" borderId="1" xfId="0" applyNumberFormat="1" applyFont="1" applyBorder="1"/>
    <xf numFmtId="0" fontId="3" fillId="0" borderId="0" xfId="0" applyNumberFormat="1" applyFont="1"/>
    <xf numFmtId="0" fontId="2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165" fontId="0" fillId="0" borderId="0" xfId="1" applyNumberFormat="1" applyFont="1"/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'es. capitale differito'!$E$6</c:f>
              <c:strCache>
                <c:ptCount val="1"/>
                <c:pt idx="0">
                  <c:v>1000*E(x,h)</c:v>
                </c:pt>
              </c:strCache>
            </c:strRef>
          </c:tx>
          <c:marker>
            <c:symbol val="none"/>
          </c:marker>
          <c:xVal>
            <c:numRef>
              <c:f>'es. capitale differito'!$D$7:$D$75</c:f>
              <c:numCache>
                <c:formatCode>General</c:formatCode>
                <c:ptCount val="69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54</c:v>
                </c:pt>
                <c:pt idx="14">
                  <c:v>55</c:v>
                </c:pt>
                <c:pt idx="15">
                  <c:v>56</c:v>
                </c:pt>
                <c:pt idx="16">
                  <c:v>57</c:v>
                </c:pt>
                <c:pt idx="17">
                  <c:v>58</c:v>
                </c:pt>
                <c:pt idx="18">
                  <c:v>59</c:v>
                </c:pt>
                <c:pt idx="19">
                  <c:v>60</c:v>
                </c:pt>
                <c:pt idx="20">
                  <c:v>61</c:v>
                </c:pt>
                <c:pt idx="21">
                  <c:v>62</c:v>
                </c:pt>
                <c:pt idx="22">
                  <c:v>63</c:v>
                </c:pt>
                <c:pt idx="23">
                  <c:v>64</c:v>
                </c:pt>
                <c:pt idx="24">
                  <c:v>65</c:v>
                </c:pt>
                <c:pt idx="25">
                  <c:v>66</c:v>
                </c:pt>
                <c:pt idx="26">
                  <c:v>67</c:v>
                </c:pt>
                <c:pt idx="27">
                  <c:v>68</c:v>
                </c:pt>
                <c:pt idx="28">
                  <c:v>69</c:v>
                </c:pt>
                <c:pt idx="29">
                  <c:v>70</c:v>
                </c:pt>
                <c:pt idx="30">
                  <c:v>71</c:v>
                </c:pt>
                <c:pt idx="31">
                  <c:v>72</c:v>
                </c:pt>
                <c:pt idx="32">
                  <c:v>73</c:v>
                </c:pt>
                <c:pt idx="33">
                  <c:v>74</c:v>
                </c:pt>
                <c:pt idx="34">
                  <c:v>75</c:v>
                </c:pt>
                <c:pt idx="35">
                  <c:v>76</c:v>
                </c:pt>
                <c:pt idx="36">
                  <c:v>77</c:v>
                </c:pt>
                <c:pt idx="37">
                  <c:v>78</c:v>
                </c:pt>
                <c:pt idx="38">
                  <c:v>79</c:v>
                </c:pt>
                <c:pt idx="39">
                  <c:v>80</c:v>
                </c:pt>
                <c:pt idx="40">
                  <c:v>81</c:v>
                </c:pt>
                <c:pt idx="41">
                  <c:v>82</c:v>
                </c:pt>
                <c:pt idx="42">
                  <c:v>83</c:v>
                </c:pt>
                <c:pt idx="43">
                  <c:v>84</c:v>
                </c:pt>
                <c:pt idx="44">
                  <c:v>85</c:v>
                </c:pt>
                <c:pt idx="45">
                  <c:v>86</c:v>
                </c:pt>
                <c:pt idx="46">
                  <c:v>87</c:v>
                </c:pt>
                <c:pt idx="47">
                  <c:v>88</c:v>
                </c:pt>
                <c:pt idx="48">
                  <c:v>89</c:v>
                </c:pt>
                <c:pt idx="49">
                  <c:v>90</c:v>
                </c:pt>
                <c:pt idx="50">
                  <c:v>91</c:v>
                </c:pt>
                <c:pt idx="51">
                  <c:v>92</c:v>
                </c:pt>
                <c:pt idx="52">
                  <c:v>93</c:v>
                </c:pt>
                <c:pt idx="53">
                  <c:v>94</c:v>
                </c:pt>
                <c:pt idx="54">
                  <c:v>95</c:v>
                </c:pt>
                <c:pt idx="55">
                  <c:v>96</c:v>
                </c:pt>
                <c:pt idx="56">
                  <c:v>97</c:v>
                </c:pt>
                <c:pt idx="57">
                  <c:v>98</c:v>
                </c:pt>
                <c:pt idx="58">
                  <c:v>99</c:v>
                </c:pt>
                <c:pt idx="59">
                  <c:v>100</c:v>
                </c:pt>
                <c:pt idx="60">
                  <c:v>101</c:v>
                </c:pt>
                <c:pt idx="61">
                  <c:v>102</c:v>
                </c:pt>
                <c:pt idx="62">
                  <c:v>103</c:v>
                </c:pt>
                <c:pt idx="63">
                  <c:v>104</c:v>
                </c:pt>
                <c:pt idx="64">
                  <c:v>105</c:v>
                </c:pt>
                <c:pt idx="65">
                  <c:v>106</c:v>
                </c:pt>
                <c:pt idx="66">
                  <c:v>107</c:v>
                </c:pt>
                <c:pt idx="67">
                  <c:v>108</c:v>
                </c:pt>
                <c:pt idx="68">
                  <c:v>109</c:v>
                </c:pt>
              </c:numCache>
            </c:numRef>
          </c:xVal>
          <c:yVal>
            <c:numRef>
              <c:f>'es. capitale differito'!$E$7:$E$75</c:f>
              <c:numCache>
                <c:formatCode>_-[$€-410]\ * #,##0.00_-;\-[$€-410]\ * #,##0.00_-;_-[$€-410]\ * "-"??_-;_-@_-</c:formatCode>
                <c:ptCount val="69"/>
                <c:pt idx="0">
                  <c:v>988.70199085411389</c:v>
                </c:pt>
                <c:pt idx="1">
                  <c:v>977.4489050026491</c:v>
                </c:pt>
                <c:pt idx="2">
                  <c:v>966.20177494303937</c:v>
                </c:pt>
                <c:pt idx="3">
                  <c:v>954.96277355284496</c:v>
                </c:pt>
                <c:pt idx="4">
                  <c:v>943.6752223753017</c:v>
                </c:pt>
                <c:pt idx="5">
                  <c:v>932.35263326626762</c:v>
                </c:pt>
                <c:pt idx="6">
                  <c:v>921.00804586334323</c:v>
                </c:pt>
                <c:pt idx="7">
                  <c:v>909.53990506989066</c:v>
                </c:pt>
                <c:pt idx="8">
                  <c:v>898.02023089929037</c:v>
                </c:pt>
                <c:pt idx="9">
                  <c:v>886.41573788162736</c:v>
                </c:pt>
                <c:pt idx="10">
                  <c:v>874.69452476695074</c:v>
                </c:pt>
                <c:pt idx="11">
                  <c:v>862.79861956413799</c:v>
                </c:pt>
                <c:pt idx="12">
                  <c:v>850.73579787838503</c:v>
                </c:pt>
                <c:pt idx="13">
                  <c:v>838.31654897266901</c:v>
                </c:pt>
                <c:pt idx="14">
                  <c:v>825.82917721044964</c:v>
                </c:pt>
                <c:pt idx="15">
                  <c:v>813.14678214672529</c:v>
                </c:pt>
                <c:pt idx="16">
                  <c:v>800.16496201653388</c:v>
                </c:pt>
                <c:pt idx="17">
                  <c:v>786.71472249162503</c:v>
                </c:pt>
                <c:pt idx="18">
                  <c:v>772.92383127001597</c:v>
                </c:pt>
                <c:pt idx="19">
                  <c:v>758.55236628809303</c:v>
                </c:pt>
                <c:pt idx="20">
                  <c:v>743.88829087092597</c:v>
                </c:pt>
                <c:pt idx="21">
                  <c:v>728.8775780612865</c:v>
                </c:pt>
                <c:pt idx="22">
                  <c:v>713.5013306871756</c:v>
                </c:pt>
                <c:pt idx="23">
                  <c:v>697.82276644925241</c:v>
                </c:pt>
                <c:pt idx="24">
                  <c:v>681.61375006139747</c:v>
                </c:pt>
                <c:pt idx="25">
                  <c:v>664.75878091392872</c:v>
                </c:pt>
                <c:pt idx="26">
                  <c:v>647.16304417687297</c:v>
                </c:pt>
                <c:pt idx="27">
                  <c:v>628.80606937146956</c:v>
                </c:pt>
                <c:pt idx="28">
                  <c:v>609.79989083157886</c:v>
                </c:pt>
                <c:pt idx="29">
                  <c:v>589.9316848945582</c:v>
                </c:pt>
                <c:pt idx="30">
                  <c:v>569.11855226545413</c:v>
                </c:pt>
                <c:pt idx="31">
                  <c:v>547.51366153340416</c:v>
                </c:pt>
                <c:pt idx="32">
                  <c:v>525.00516548344342</c:v>
                </c:pt>
                <c:pt idx="33">
                  <c:v>501.78725233099107</c:v>
                </c:pt>
                <c:pt idx="34">
                  <c:v>477.72713435509672</c:v>
                </c:pt>
                <c:pt idx="35">
                  <c:v>452.80575757096744</c:v>
                </c:pt>
                <c:pt idx="36">
                  <c:v>427.09092816021746</c:v>
                </c:pt>
                <c:pt idx="37">
                  <c:v>400.78949258711793</c:v>
                </c:pt>
                <c:pt idx="38">
                  <c:v>373.81421120556945</c:v>
                </c:pt>
                <c:pt idx="39">
                  <c:v>346.4206966475295</c:v>
                </c:pt>
                <c:pt idx="40">
                  <c:v>319.08094943484554</c:v>
                </c:pt>
                <c:pt idx="41">
                  <c:v>292.49952762498282</c:v>
                </c:pt>
                <c:pt idx="42">
                  <c:v>266.26548229743116</c:v>
                </c:pt>
                <c:pt idx="43">
                  <c:v>239.53176200133257</c:v>
                </c:pt>
                <c:pt idx="44">
                  <c:v>211.34654096299491</c:v>
                </c:pt>
                <c:pt idx="45">
                  <c:v>183.18115184210299</c:v>
                </c:pt>
                <c:pt idx="46">
                  <c:v>156.3979951693515</c:v>
                </c:pt>
                <c:pt idx="47">
                  <c:v>131.78816784072319</c:v>
                </c:pt>
                <c:pt idx="48">
                  <c:v>110.19927954046162</c:v>
                </c:pt>
                <c:pt idx="49">
                  <c:v>90.859831169596433</c:v>
                </c:pt>
                <c:pt idx="50">
                  <c:v>73.709228818996095</c:v>
                </c:pt>
                <c:pt idx="51">
                  <c:v>58.589815160016485</c:v>
                </c:pt>
                <c:pt idx="52">
                  <c:v>45.695416992377559</c:v>
                </c:pt>
                <c:pt idx="53">
                  <c:v>34.904140104118412</c:v>
                </c:pt>
                <c:pt idx="54">
                  <c:v>26.026166605460773</c:v>
                </c:pt>
                <c:pt idx="55">
                  <c:v>18.860310502497484</c:v>
                </c:pt>
                <c:pt idx="56">
                  <c:v>13.212269657707971</c:v>
                </c:pt>
                <c:pt idx="57">
                  <c:v>8.9465124005192234</c:v>
                </c:pt>
                <c:pt idx="58">
                  <c:v>5.8403954306512178</c:v>
                </c:pt>
                <c:pt idx="59">
                  <c:v>3.6622941644347571</c:v>
                </c:pt>
                <c:pt idx="60">
                  <c:v>2.2059307951795657</c:v>
                </c:pt>
                <c:pt idx="61">
                  <c:v>1.2671055886452047</c:v>
                </c:pt>
                <c:pt idx="62">
                  <c:v>0.68780701138027855</c:v>
                </c:pt>
                <c:pt idx="63">
                  <c:v>0.35411846130469787</c:v>
                </c:pt>
                <c:pt idx="64">
                  <c:v>0.17260915097867985</c:v>
                </c:pt>
                <c:pt idx="65">
                  <c:v>8.0109445070550692E-2</c:v>
                </c:pt>
                <c:pt idx="66">
                  <c:v>3.1726512899227989E-2</c:v>
                </c:pt>
                <c:pt idx="67">
                  <c:v>1.570619450456831E-2</c:v>
                </c:pt>
                <c:pt idx="68">
                  <c:v>5.1835625427618182E-3</c:v>
                </c:pt>
              </c:numCache>
            </c:numRef>
          </c:yVal>
        </c:ser>
        <c:axId val="90438272"/>
        <c:axId val="90788224"/>
      </c:scatterChart>
      <c:valAx>
        <c:axId val="90438272"/>
        <c:scaling>
          <c:orientation val="minMax"/>
          <c:min val="30"/>
        </c:scaling>
        <c:axPos val="b"/>
        <c:numFmt formatCode="General" sourceLinked="1"/>
        <c:tickLblPos val="nextTo"/>
        <c:crossAx val="90788224"/>
        <c:crosses val="autoZero"/>
        <c:crossBetween val="midCat"/>
      </c:valAx>
      <c:valAx>
        <c:axId val="90788224"/>
        <c:scaling>
          <c:orientation val="minMax"/>
        </c:scaling>
        <c:axPos val="l"/>
        <c:majorGridlines/>
        <c:numFmt formatCode="_-[$€-410]\ * #,##0.00_-;\-[$€-410]\ * #,##0.00_-;_-[$€-410]\ * &quot;-&quot;??_-;_-@_-" sourceLinked="1"/>
        <c:tickLblPos val="nextTo"/>
        <c:crossAx val="9043827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/>
    <c:plotArea>
      <c:layout/>
      <c:scatterChart>
        <c:scatterStyle val="lineMarker"/>
        <c:ser>
          <c:idx val="0"/>
          <c:order val="0"/>
          <c:tx>
            <c:strRef>
              <c:f>'es. elem. caso morte'!$E$6</c:f>
              <c:strCache>
                <c:ptCount val="1"/>
                <c:pt idx="0">
                  <c:v>1000*A(x,h)</c:v>
                </c:pt>
              </c:strCache>
            </c:strRef>
          </c:tx>
          <c:marker>
            <c:symbol val="none"/>
          </c:marker>
          <c:xVal>
            <c:numRef>
              <c:f>'es. elem. caso morte'!$D$7:$D$75</c:f>
              <c:numCache>
                <c:formatCode>General</c:formatCode>
                <c:ptCount val="69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54</c:v>
                </c:pt>
                <c:pt idx="15">
                  <c:v>55</c:v>
                </c:pt>
                <c:pt idx="16">
                  <c:v>56</c:v>
                </c:pt>
                <c:pt idx="17">
                  <c:v>57</c:v>
                </c:pt>
                <c:pt idx="18">
                  <c:v>58</c:v>
                </c:pt>
                <c:pt idx="19">
                  <c:v>59</c:v>
                </c:pt>
                <c:pt idx="20">
                  <c:v>60</c:v>
                </c:pt>
                <c:pt idx="21">
                  <c:v>61</c:v>
                </c:pt>
                <c:pt idx="22">
                  <c:v>62</c:v>
                </c:pt>
                <c:pt idx="23">
                  <c:v>63</c:v>
                </c:pt>
                <c:pt idx="24">
                  <c:v>64</c:v>
                </c:pt>
                <c:pt idx="25">
                  <c:v>65</c:v>
                </c:pt>
                <c:pt idx="26">
                  <c:v>66</c:v>
                </c:pt>
                <c:pt idx="27">
                  <c:v>67</c:v>
                </c:pt>
                <c:pt idx="28">
                  <c:v>68</c:v>
                </c:pt>
                <c:pt idx="29">
                  <c:v>69</c:v>
                </c:pt>
                <c:pt idx="30">
                  <c:v>70</c:v>
                </c:pt>
                <c:pt idx="31">
                  <c:v>71</c:v>
                </c:pt>
                <c:pt idx="32">
                  <c:v>72</c:v>
                </c:pt>
                <c:pt idx="33">
                  <c:v>73</c:v>
                </c:pt>
                <c:pt idx="34">
                  <c:v>74</c:v>
                </c:pt>
                <c:pt idx="35">
                  <c:v>75</c:v>
                </c:pt>
                <c:pt idx="36">
                  <c:v>76</c:v>
                </c:pt>
                <c:pt idx="37">
                  <c:v>77</c:v>
                </c:pt>
                <c:pt idx="38">
                  <c:v>78</c:v>
                </c:pt>
                <c:pt idx="39">
                  <c:v>79</c:v>
                </c:pt>
                <c:pt idx="40">
                  <c:v>80</c:v>
                </c:pt>
                <c:pt idx="41">
                  <c:v>81</c:v>
                </c:pt>
                <c:pt idx="42">
                  <c:v>82</c:v>
                </c:pt>
                <c:pt idx="43">
                  <c:v>83</c:v>
                </c:pt>
                <c:pt idx="44">
                  <c:v>84</c:v>
                </c:pt>
                <c:pt idx="45">
                  <c:v>85</c:v>
                </c:pt>
                <c:pt idx="46">
                  <c:v>86</c:v>
                </c:pt>
                <c:pt idx="47">
                  <c:v>87</c:v>
                </c:pt>
                <c:pt idx="48">
                  <c:v>88</c:v>
                </c:pt>
                <c:pt idx="49">
                  <c:v>89</c:v>
                </c:pt>
                <c:pt idx="50">
                  <c:v>90</c:v>
                </c:pt>
                <c:pt idx="51">
                  <c:v>91</c:v>
                </c:pt>
                <c:pt idx="52">
                  <c:v>92</c:v>
                </c:pt>
                <c:pt idx="53">
                  <c:v>93</c:v>
                </c:pt>
                <c:pt idx="54">
                  <c:v>94</c:v>
                </c:pt>
                <c:pt idx="55">
                  <c:v>95</c:v>
                </c:pt>
                <c:pt idx="56">
                  <c:v>96</c:v>
                </c:pt>
                <c:pt idx="57">
                  <c:v>97</c:v>
                </c:pt>
                <c:pt idx="58">
                  <c:v>98</c:v>
                </c:pt>
                <c:pt idx="59">
                  <c:v>99</c:v>
                </c:pt>
                <c:pt idx="60">
                  <c:v>100</c:v>
                </c:pt>
                <c:pt idx="61">
                  <c:v>101</c:v>
                </c:pt>
                <c:pt idx="62">
                  <c:v>102</c:v>
                </c:pt>
                <c:pt idx="63">
                  <c:v>103</c:v>
                </c:pt>
                <c:pt idx="64">
                  <c:v>104</c:v>
                </c:pt>
                <c:pt idx="65">
                  <c:v>105</c:v>
                </c:pt>
                <c:pt idx="66">
                  <c:v>106</c:v>
                </c:pt>
                <c:pt idx="67">
                  <c:v>107</c:v>
                </c:pt>
                <c:pt idx="68">
                  <c:v>108</c:v>
                </c:pt>
              </c:numCache>
            </c:numRef>
          </c:xVal>
          <c:yVal>
            <c:numRef>
              <c:f>'es. elem. caso morte'!$E$7:$E$75</c:f>
              <c:numCache>
                <c:formatCode>_-[$€-410]\ * #,##0.00_-;\-[$€-410]\ * #,##0.00_-;_-[$€-410]\ * "-"??_-;_-@_-</c:formatCode>
                <c:ptCount val="69"/>
                <c:pt idx="0">
                  <c:v>1.3970190468761072</c:v>
                </c:pt>
                <c:pt idx="1">
                  <c:v>1.4639572291467482</c:v>
                </c:pt>
                <c:pt idx="2">
                  <c:v>1.5694181288906759</c:v>
                </c:pt>
                <c:pt idx="3">
                  <c:v>1.6726471828373854</c:v>
                </c:pt>
                <c:pt idx="4">
                  <c:v>1.8324742116737425</c:v>
                </c:pt>
                <c:pt idx="5">
                  <c:v>1.9792700756152033</c:v>
                </c:pt>
                <c:pt idx="6">
                  <c:v>2.1133732121692135</c:v>
                </c:pt>
                <c:pt idx="7">
                  <c:v>2.3492492502511055</c:v>
                </c:pt>
                <c:pt idx="8">
                  <c:v>2.5143285758489804</c:v>
                </c:pt>
                <c:pt idx="9">
                  <c:v>2.7132036028184574</c:v>
                </c:pt>
                <c:pt idx="10">
                  <c:v>2.9448196703041338</c:v>
                </c:pt>
                <c:pt idx="11">
                  <c:v>3.2355633734369884</c:v>
                </c:pt>
                <c:pt idx="12">
                  <c:v>3.5202610960088059</c:v>
                </c:pt>
                <c:pt idx="13">
                  <c:v>3.9961221940490401</c:v>
                </c:pt>
                <c:pt idx="14">
                  <c:v>4.1872079110046325</c:v>
                </c:pt>
                <c:pt idx="15">
                  <c:v>4.5058685566902508</c:v>
                </c:pt>
                <c:pt idx="16">
                  <c:v>4.930861891114918</c:v>
                </c:pt>
                <c:pt idx="17">
                  <c:v>5.5278141584084679</c:v>
                </c:pt>
                <c:pt idx="18">
                  <c:v>6.0016365434742323</c:v>
                </c:pt>
                <c:pt idx="19">
                  <c:v>6.7187537812295908</c:v>
                </c:pt>
                <c:pt idx="20">
                  <c:v>7.1536559489682698</c:v>
                </c:pt>
                <c:pt idx="21">
                  <c:v>7.6454822069569266</c:v>
                </c:pt>
                <c:pt idx="22">
                  <c:v>8.1596376903359271</c:v>
                </c:pt>
                <c:pt idx="23">
                  <c:v>8.6141946271588861</c:v>
                </c:pt>
                <c:pt idx="24">
                  <c:v>9.2998800863772733</c:v>
                </c:pt>
                <c:pt idx="25">
                  <c:v>10.106318156761839</c:v>
                </c:pt>
                <c:pt idx="26">
                  <c:v>11.013966628997057</c:v>
                </c:pt>
                <c:pt idx="27">
                  <c:v>11.949419912563069</c:v>
                </c:pt>
                <c:pt idx="28">
                  <c:v>12.780375872846514</c:v>
                </c:pt>
                <c:pt idx="29">
                  <c:v>13.830583255519795</c:v>
                </c:pt>
                <c:pt idx="30">
                  <c:v>14.972224857870836</c:v>
                </c:pt>
                <c:pt idx="31">
                  <c:v>15.970053580906761</c:v>
                </c:pt>
                <c:pt idx="32">
                  <c:v>17.087568708045797</c:v>
                </c:pt>
                <c:pt idx="33">
                  <c:v>18.019842207071807</c:v>
                </c:pt>
                <c:pt idx="34">
                  <c:v>19.091927358755786</c:v>
                </c:pt>
                <c:pt idx="35">
                  <c:v>20.191405156851133</c:v>
                </c:pt>
                <c:pt idx="36">
                  <c:v>21.231604088265129</c:v>
                </c:pt>
                <c:pt idx="37">
                  <c:v>22.072812522008288</c:v>
                </c:pt>
                <c:pt idx="38">
                  <c:v>23.007068583656181</c:v>
                </c:pt>
                <c:pt idx="39">
                  <c:v>23.692383754024412</c:v>
                </c:pt>
                <c:pt idx="40">
                  <c:v>23.909839325084697</c:v>
                </c:pt>
                <c:pt idx="41">
                  <c:v>23.422204488725615</c:v>
                </c:pt>
                <c:pt idx="42">
                  <c:v>23.338010400571655</c:v>
                </c:pt>
                <c:pt idx="43">
                  <c:v>24.097428392163586</c:v>
                </c:pt>
                <c:pt idx="44">
                  <c:v>25.81361943436411</c:v>
                </c:pt>
                <c:pt idx="45">
                  <c:v>26.072849111357311</c:v>
                </c:pt>
                <c:pt idx="46">
                  <c:v>24.969481902037558</c:v>
                </c:pt>
                <c:pt idx="47">
                  <c:v>23.061332326951561</c:v>
                </c:pt>
                <c:pt idx="48">
                  <c:v>20.284054955303933</c:v>
                </c:pt>
                <c:pt idx="49">
                  <c:v>18.248366395217037</c:v>
                </c:pt>
                <c:pt idx="50">
                  <c:v>16.25100006179246</c:v>
                </c:pt>
                <c:pt idx="51">
                  <c:v>14.389619314237073</c:v>
                </c:pt>
                <c:pt idx="52">
                  <c:v>12.314300987836782</c:v>
                </c:pt>
                <c:pt idx="53">
                  <c:v>10.338847017047486</c:v>
                </c:pt>
                <c:pt idx="54">
                  <c:v>8.5323879530723037</c:v>
                </c:pt>
                <c:pt idx="55">
                  <c:v>6.9081712850874428</c:v>
                </c:pt>
                <c:pt idx="56">
                  <c:v>5.4613050972400323</c:v>
                </c:pt>
                <c:pt idx="57">
                  <c:v>4.1349427061223309</c:v>
                </c:pt>
                <c:pt idx="58">
                  <c:v>3.0175376391697966</c:v>
                </c:pt>
                <c:pt idx="59">
                  <c:v>2.1202755688832804</c:v>
                </c:pt>
                <c:pt idx="60">
                  <c:v>1.4201030309934608</c:v>
                </c:pt>
                <c:pt idx="61">
                  <c:v>0.91698430757218752</c:v>
                </c:pt>
                <c:pt idx="62">
                  <c:v>0.56675297737734953</c:v>
                </c:pt>
                <c:pt idx="63">
                  <c:v>0.32687857966587491</c:v>
                </c:pt>
                <c:pt idx="64">
                  <c:v>0.17800318694676362</c:v>
                </c:pt>
                <c:pt idx="65">
                  <c:v>9.0790704413290763E-2</c:v>
                </c:pt>
                <c:pt idx="66">
                  <c:v>4.7589769348841987E-2</c:v>
                </c:pt>
                <c:pt idx="67">
                  <c:v>1.570619450456831E-2</c:v>
                </c:pt>
                <c:pt idx="68">
                  <c:v>1.0367125085523636E-2</c:v>
                </c:pt>
              </c:numCache>
            </c:numRef>
          </c:yVal>
        </c:ser>
        <c:axId val="91185920"/>
        <c:axId val="91187456"/>
      </c:scatterChart>
      <c:valAx>
        <c:axId val="91185920"/>
        <c:scaling>
          <c:orientation val="minMax"/>
          <c:min val="30"/>
        </c:scaling>
        <c:axPos val="b"/>
        <c:numFmt formatCode="General" sourceLinked="1"/>
        <c:tickLblPos val="nextTo"/>
        <c:crossAx val="91187456"/>
        <c:crosses val="autoZero"/>
        <c:crossBetween val="midCat"/>
      </c:valAx>
      <c:valAx>
        <c:axId val="91187456"/>
        <c:scaling>
          <c:orientation val="minMax"/>
        </c:scaling>
        <c:axPos val="l"/>
        <c:majorGridlines/>
        <c:numFmt formatCode="_-[$€-410]\ * #,##0.00_-;\-[$€-410]\ * #,##0.00_-;_-[$€-410]\ * &quot;-&quot;??_-;_-@_-" sourceLinked="1"/>
        <c:tickLblPos val="nextTo"/>
        <c:crossAx val="9118592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5</xdr:row>
      <xdr:rowOff>47625</xdr:rowOff>
    </xdr:from>
    <xdr:to>
      <xdr:col>12</xdr:col>
      <xdr:colOff>152400</xdr:colOff>
      <xdr:row>17</xdr:row>
      <xdr:rowOff>19050</xdr:rowOff>
    </xdr:to>
    <xdr:sp macro="" textlink="">
      <xdr:nvSpPr>
        <xdr:cNvPr id="2" name="TextBox 1"/>
        <xdr:cNvSpPr txBox="1"/>
      </xdr:nvSpPr>
      <xdr:spPr>
        <a:xfrm>
          <a:off x="3295650" y="762000"/>
          <a:ext cx="3333750" cy="1685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Con la macro ass_elem_vita </a:t>
          </a:r>
        </a:p>
        <a:p>
          <a:endParaRPr lang="it-IT" sz="1100"/>
        </a:p>
        <a:p>
          <a:r>
            <a:rPr lang="it-IT" sz="1100"/>
            <a:t>sono</a:t>
          </a:r>
          <a:r>
            <a:rPr lang="it-IT" sz="1100" baseline="0"/>
            <a:t> stati calcolati i premi unici per un maschio di età 40 per le assicurazioni di capitale differito che assicurato 1000 euro in caso di sopravvivenza  alle età da 41 a 109.</a:t>
          </a:r>
          <a:endParaRPr lang="it-IT" sz="1100"/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14</xdr:col>
      <xdr:colOff>304800</xdr:colOff>
      <xdr:row>40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523875</xdr:colOff>
      <xdr:row>5</xdr:row>
      <xdr:rowOff>9525</xdr:rowOff>
    </xdr:from>
    <xdr:to>
      <xdr:col>14</xdr:col>
      <xdr:colOff>247650</xdr:colOff>
      <xdr:row>16</xdr:row>
      <xdr:rowOff>66675</xdr:rowOff>
    </xdr:to>
    <xdr:sp macro="" textlink="">
      <xdr:nvSpPr>
        <xdr:cNvPr id="2" name="TextBox 1"/>
        <xdr:cNvSpPr txBox="1"/>
      </xdr:nvSpPr>
      <xdr:spPr>
        <a:xfrm>
          <a:off x="5934075" y="723900"/>
          <a:ext cx="3457575" cy="1724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>
              <a:solidFill>
                <a:schemeClr val="dk1"/>
              </a:solidFill>
              <a:latin typeface="+mn-lt"/>
              <a:ea typeface="+mn-ea"/>
              <a:cs typeface="+mn-cs"/>
            </a:rPr>
            <a:t>Con la macro ass_elem_morte</a:t>
          </a:r>
          <a:endParaRPr lang="it-IT"/>
        </a:p>
        <a:p>
          <a:endParaRPr lang="it-IT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it-IT" sz="1100">
              <a:solidFill>
                <a:schemeClr val="dk1"/>
              </a:solidFill>
              <a:latin typeface="+mn-lt"/>
              <a:ea typeface="+mn-ea"/>
              <a:cs typeface="+mn-cs"/>
            </a:rPr>
            <a:t>sono</a:t>
          </a:r>
          <a:r>
            <a:rPr lang="it-IT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stati calcolati i premi unici per un maschio di età 40 per le assicurazioni elementari caso morte che assicurato 1000 euro in caso di decesso tra le età x + h e x + h  + 1</a:t>
          </a:r>
        </a:p>
        <a:p>
          <a:r>
            <a:rPr lang="it-IT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per h =0,...,69.</a:t>
          </a:r>
          <a:endParaRPr lang="it-IT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it-IT" sz="1100"/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15</xdr:col>
      <xdr:colOff>304800</xdr:colOff>
      <xdr:row>40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35"/>
  <sheetViews>
    <sheetView workbookViewId="0">
      <selection activeCell="B116" sqref="B116"/>
    </sheetView>
  </sheetViews>
  <sheetFormatPr defaultColWidth="8" defaultRowHeight="11.25"/>
  <cols>
    <col min="1" max="4" width="8" style="11" customWidth="1"/>
    <col min="5" max="16384" width="8" style="8"/>
  </cols>
  <sheetData>
    <row r="1" spans="1:5" s="3" customFormat="1">
      <c r="A1" s="1" t="s">
        <v>0</v>
      </c>
      <c r="B1" s="2"/>
      <c r="C1" s="2"/>
      <c r="D1" s="2"/>
    </row>
    <row r="2" spans="1:5" s="3" customFormat="1">
      <c r="A2" s="4" t="s">
        <v>6</v>
      </c>
      <c r="B2" s="2"/>
      <c r="C2" s="2"/>
      <c r="D2" s="2"/>
    </row>
    <row r="3" spans="1:5">
      <c r="A3" s="5"/>
      <c r="B3" s="6" t="s">
        <v>4</v>
      </c>
      <c r="C3" s="5"/>
      <c r="D3" s="6" t="s">
        <v>5</v>
      </c>
      <c r="E3" s="7"/>
    </row>
    <row r="4" spans="1:5">
      <c r="A4" s="9" t="s">
        <v>1</v>
      </c>
      <c r="B4" s="9" t="s">
        <v>2</v>
      </c>
      <c r="C4" s="9" t="s">
        <v>3</v>
      </c>
      <c r="D4" s="9" t="s">
        <v>2</v>
      </c>
      <c r="E4" s="9" t="s">
        <v>3</v>
      </c>
    </row>
    <row r="5" spans="1:5">
      <c r="A5" s="10"/>
      <c r="B5" s="10"/>
      <c r="C5" s="10"/>
    </row>
    <row r="6" spans="1:5">
      <c r="A6" s="11">
        <v>0</v>
      </c>
      <c r="B6" s="11">
        <v>100000</v>
      </c>
      <c r="C6" s="11">
        <v>468</v>
      </c>
      <c r="D6" s="11">
        <v>100000</v>
      </c>
      <c r="E6" s="11">
        <v>397</v>
      </c>
    </row>
    <row r="7" spans="1:5">
      <c r="A7" s="11">
        <v>1</v>
      </c>
      <c r="B7" s="11">
        <v>99532</v>
      </c>
      <c r="C7" s="11">
        <v>30</v>
      </c>
      <c r="D7" s="11">
        <v>99603</v>
      </c>
      <c r="E7" s="11">
        <v>27</v>
      </c>
    </row>
    <row r="8" spans="1:5">
      <c r="A8" s="10">
        <v>2</v>
      </c>
      <c r="B8" s="11">
        <v>99502</v>
      </c>
      <c r="C8" s="11">
        <v>22</v>
      </c>
      <c r="D8" s="11">
        <v>99576</v>
      </c>
      <c r="E8" s="11">
        <v>20</v>
      </c>
    </row>
    <row r="9" spans="1:5">
      <c r="A9" s="11">
        <v>3</v>
      </c>
      <c r="B9" s="11">
        <v>99480</v>
      </c>
      <c r="C9" s="11">
        <v>17</v>
      </c>
      <c r="D9" s="11">
        <v>99556</v>
      </c>
      <c r="E9" s="11">
        <v>15</v>
      </c>
    </row>
    <row r="10" spans="1:5">
      <c r="A10" s="10">
        <v>4</v>
      </c>
      <c r="B10" s="11">
        <v>99463</v>
      </c>
      <c r="C10" s="11">
        <v>14</v>
      </c>
      <c r="D10" s="11">
        <v>99541</v>
      </c>
      <c r="E10" s="11">
        <v>13</v>
      </c>
    </row>
    <row r="11" spans="1:5">
      <c r="A11" s="11">
        <v>5</v>
      </c>
      <c r="B11" s="11">
        <v>99449</v>
      </c>
      <c r="C11" s="11">
        <v>13</v>
      </c>
      <c r="D11" s="11">
        <v>99528</v>
      </c>
      <c r="E11" s="11">
        <v>11</v>
      </c>
    </row>
    <row r="12" spans="1:5">
      <c r="A12" s="11">
        <v>6</v>
      </c>
      <c r="B12" s="11">
        <v>99435</v>
      </c>
      <c r="C12" s="11">
        <v>13</v>
      </c>
      <c r="D12" s="11">
        <v>99517</v>
      </c>
      <c r="E12" s="11">
        <v>11</v>
      </c>
    </row>
    <row r="13" spans="1:5">
      <c r="A13" s="11">
        <v>7</v>
      </c>
      <c r="B13" s="11">
        <v>99422</v>
      </c>
      <c r="C13" s="11">
        <v>14</v>
      </c>
      <c r="D13" s="11">
        <v>99506</v>
      </c>
      <c r="E13" s="11">
        <v>10</v>
      </c>
    </row>
    <row r="14" spans="1:5">
      <c r="A14" s="10">
        <v>8</v>
      </c>
      <c r="B14" s="11">
        <v>99408</v>
      </c>
      <c r="C14" s="11">
        <v>13</v>
      </c>
      <c r="D14" s="11">
        <v>99496</v>
      </c>
      <c r="E14" s="11">
        <v>9</v>
      </c>
    </row>
    <row r="15" spans="1:5">
      <c r="A15" s="10">
        <v>9</v>
      </c>
      <c r="B15" s="11">
        <v>99395</v>
      </c>
      <c r="C15" s="11">
        <v>13</v>
      </c>
      <c r="D15" s="11">
        <v>99488</v>
      </c>
      <c r="E15" s="11">
        <v>8</v>
      </c>
    </row>
    <row r="16" spans="1:5">
      <c r="A16" s="10">
        <v>10</v>
      </c>
      <c r="B16" s="11">
        <v>99382</v>
      </c>
      <c r="C16" s="11">
        <v>13</v>
      </c>
      <c r="D16" s="11">
        <v>99479</v>
      </c>
      <c r="E16" s="11">
        <v>10</v>
      </c>
    </row>
    <row r="17" spans="1:5">
      <c r="A17" s="10">
        <v>11</v>
      </c>
      <c r="B17" s="11">
        <v>99368</v>
      </c>
      <c r="C17" s="11">
        <v>13</v>
      </c>
      <c r="D17" s="11">
        <v>99470</v>
      </c>
      <c r="E17" s="11">
        <v>10</v>
      </c>
    </row>
    <row r="18" spans="1:5">
      <c r="A18" s="10">
        <v>12</v>
      </c>
      <c r="B18" s="11">
        <v>99356</v>
      </c>
      <c r="C18" s="11">
        <v>15</v>
      </c>
      <c r="D18" s="11">
        <v>99459</v>
      </c>
      <c r="E18" s="11">
        <v>11</v>
      </c>
    </row>
    <row r="19" spans="1:5">
      <c r="A19" s="10">
        <v>13</v>
      </c>
      <c r="B19" s="11">
        <v>99341</v>
      </c>
      <c r="C19" s="11">
        <v>19</v>
      </c>
      <c r="D19" s="11">
        <v>99448</v>
      </c>
      <c r="E19" s="11">
        <v>13</v>
      </c>
    </row>
    <row r="20" spans="1:5">
      <c r="A20" s="11">
        <v>14</v>
      </c>
      <c r="B20" s="11">
        <v>99321</v>
      </c>
      <c r="C20" s="11">
        <v>27</v>
      </c>
      <c r="D20" s="11">
        <v>99436</v>
      </c>
      <c r="E20" s="11">
        <v>14</v>
      </c>
    </row>
    <row r="21" spans="1:5">
      <c r="A21" s="10">
        <v>15</v>
      </c>
      <c r="B21" s="11">
        <v>99294</v>
      </c>
      <c r="C21" s="11">
        <v>37</v>
      </c>
      <c r="D21" s="11">
        <v>99422</v>
      </c>
      <c r="E21" s="11">
        <v>16</v>
      </c>
    </row>
    <row r="22" spans="1:5">
      <c r="A22" s="10">
        <v>16</v>
      </c>
      <c r="B22" s="11">
        <v>99258</v>
      </c>
      <c r="C22" s="11">
        <v>49</v>
      </c>
      <c r="D22" s="11">
        <v>99406</v>
      </c>
      <c r="E22" s="11">
        <v>20</v>
      </c>
    </row>
    <row r="23" spans="1:5">
      <c r="A23" s="10">
        <v>17</v>
      </c>
      <c r="B23" s="11">
        <v>99209</v>
      </c>
      <c r="C23" s="11">
        <v>60</v>
      </c>
      <c r="D23" s="11">
        <v>99385</v>
      </c>
      <c r="E23" s="11">
        <v>23</v>
      </c>
    </row>
    <row r="24" spans="1:5">
      <c r="A24" s="10">
        <v>18</v>
      </c>
      <c r="B24" s="11">
        <v>99149</v>
      </c>
      <c r="C24" s="11">
        <v>70</v>
      </c>
      <c r="D24" s="11">
        <v>99363</v>
      </c>
      <c r="E24" s="11">
        <v>24</v>
      </c>
    </row>
    <row r="25" spans="1:5">
      <c r="A25" s="11">
        <v>19</v>
      </c>
      <c r="B25" s="11">
        <v>99079</v>
      </c>
      <c r="C25" s="11">
        <v>77</v>
      </c>
      <c r="D25" s="11">
        <v>99338</v>
      </c>
      <c r="E25" s="11">
        <v>25</v>
      </c>
    </row>
    <row r="26" spans="1:5">
      <c r="A26" s="10">
        <v>20</v>
      </c>
      <c r="B26" s="11">
        <v>99002</v>
      </c>
      <c r="C26" s="11">
        <v>82</v>
      </c>
      <c r="D26" s="11">
        <v>99313</v>
      </c>
      <c r="E26" s="11">
        <v>26</v>
      </c>
    </row>
    <row r="27" spans="1:5">
      <c r="A27" s="11">
        <v>21</v>
      </c>
      <c r="B27" s="11">
        <v>98921</v>
      </c>
      <c r="C27" s="11">
        <v>86</v>
      </c>
      <c r="D27" s="11">
        <v>99287</v>
      </c>
      <c r="E27" s="11">
        <v>25</v>
      </c>
    </row>
    <row r="28" spans="1:5">
      <c r="A28" s="11">
        <v>22</v>
      </c>
      <c r="B28" s="11">
        <v>98835</v>
      </c>
      <c r="C28" s="11">
        <v>88</v>
      </c>
      <c r="D28" s="11">
        <v>99262</v>
      </c>
      <c r="E28" s="11">
        <v>27</v>
      </c>
    </row>
    <row r="29" spans="1:5">
      <c r="A29" s="11">
        <v>23</v>
      </c>
      <c r="B29" s="11">
        <v>98746</v>
      </c>
      <c r="C29" s="11">
        <v>90</v>
      </c>
      <c r="D29" s="11">
        <v>99235</v>
      </c>
      <c r="E29" s="11">
        <v>26</v>
      </c>
    </row>
    <row r="30" spans="1:5">
      <c r="A30" s="11">
        <v>24</v>
      </c>
      <c r="B30" s="11">
        <v>98657</v>
      </c>
      <c r="C30" s="11">
        <v>92</v>
      </c>
      <c r="D30" s="11">
        <v>99209</v>
      </c>
      <c r="E30" s="11">
        <v>27</v>
      </c>
    </row>
    <row r="31" spans="1:5">
      <c r="A31" s="11">
        <v>25</v>
      </c>
      <c r="B31" s="11">
        <v>98565</v>
      </c>
      <c r="C31" s="11">
        <v>90</v>
      </c>
      <c r="D31" s="11">
        <v>99182</v>
      </c>
      <c r="E31" s="11">
        <v>27</v>
      </c>
    </row>
    <row r="32" spans="1:5">
      <c r="A32" s="11">
        <v>26</v>
      </c>
      <c r="B32" s="11">
        <v>98474</v>
      </c>
      <c r="C32" s="11">
        <v>90</v>
      </c>
      <c r="D32" s="11">
        <v>99155</v>
      </c>
      <c r="E32" s="11">
        <v>27</v>
      </c>
    </row>
    <row r="33" spans="1:5">
      <c r="A33" s="11">
        <v>27</v>
      </c>
      <c r="B33" s="11">
        <v>98385</v>
      </c>
      <c r="C33" s="11">
        <v>89</v>
      </c>
      <c r="D33" s="11">
        <v>99128</v>
      </c>
      <c r="E33" s="11">
        <v>29</v>
      </c>
    </row>
    <row r="34" spans="1:5">
      <c r="A34" s="10">
        <v>28</v>
      </c>
      <c r="B34" s="11">
        <v>98296</v>
      </c>
      <c r="C34" s="11">
        <v>87</v>
      </c>
      <c r="D34" s="11">
        <v>99099</v>
      </c>
      <c r="E34" s="11">
        <v>30</v>
      </c>
    </row>
    <row r="35" spans="1:5">
      <c r="A35" s="11">
        <v>29</v>
      </c>
      <c r="B35" s="11">
        <v>98208</v>
      </c>
      <c r="C35" s="11">
        <v>85</v>
      </c>
      <c r="D35" s="11">
        <v>99068</v>
      </c>
      <c r="E35" s="11">
        <v>31</v>
      </c>
    </row>
    <row r="36" spans="1:5">
      <c r="A36" s="11">
        <v>30</v>
      </c>
      <c r="B36" s="11">
        <v>98123</v>
      </c>
      <c r="C36" s="11">
        <v>87</v>
      </c>
      <c r="D36" s="11">
        <v>99037</v>
      </c>
      <c r="E36" s="11">
        <v>33</v>
      </c>
    </row>
    <row r="37" spans="1:5">
      <c r="A37" s="11">
        <v>31</v>
      </c>
      <c r="B37" s="11">
        <v>98036</v>
      </c>
      <c r="C37" s="11">
        <v>87</v>
      </c>
      <c r="D37" s="11">
        <v>99004</v>
      </c>
      <c r="E37" s="11">
        <v>35</v>
      </c>
    </row>
    <row r="38" spans="1:5">
      <c r="A38" s="10">
        <v>32</v>
      </c>
      <c r="B38" s="11">
        <v>97949</v>
      </c>
      <c r="C38" s="11">
        <v>90</v>
      </c>
      <c r="D38" s="11">
        <v>98969</v>
      </c>
      <c r="E38" s="11">
        <v>37</v>
      </c>
    </row>
    <row r="39" spans="1:5">
      <c r="A39" s="11">
        <v>33</v>
      </c>
      <c r="B39" s="11">
        <v>97859</v>
      </c>
      <c r="C39" s="11">
        <v>95</v>
      </c>
      <c r="D39" s="11">
        <v>98932</v>
      </c>
      <c r="E39" s="11">
        <v>41</v>
      </c>
    </row>
    <row r="40" spans="1:5">
      <c r="A40" s="10">
        <v>34</v>
      </c>
      <c r="B40" s="11">
        <v>97765</v>
      </c>
      <c r="C40" s="11">
        <v>100</v>
      </c>
      <c r="D40" s="11">
        <v>98892</v>
      </c>
      <c r="E40" s="11">
        <v>44</v>
      </c>
    </row>
    <row r="41" spans="1:5">
      <c r="A41" s="11">
        <v>35</v>
      </c>
      <c r="B41" s="11">
        <v>97664</v>
      </c>
      <c r="C41" s="11">
        <v>104</v>
      </c>
      <c r="D41" s="11">
        <v>98848</v>
      </c>
      <c r="E41" s="11">
        <v>48</v>
      </c>
    </row>
    <row r="42" spans="1:5">
      <c r="A42" s="11">
        <v>36</v>
      </c>
      <c r="B42" s="11">
        <v>97561</v>
      </c>
      <c r="C42" s="11">
        <v>108</v>
      </c>
      <c r="D42" s="11">
        <v>98800</v>
      </c>
      <c r="E42" s="11">
        <v>53</v>
      </c>
    </row>
    <row r="43" spans="1:5">
      <c r="A43" s="10">
        <v>37</v>
      </c>
      <c r="B43" s="11">
        <v>97453</v>
      </c>
      <c r="C43" s="11">
        <v>112</v>
      </c>
      <c r="D43" s="11">
        <v>98747</v>
      </c>
      <c r="E43" s="11">
        <v>57</v>
      </c>
    </row>
    <row r="44" spans="1:5">
      <c r="A44" s="10">
        <v>38</v>
      </c>
      <c r="B44" s="11">
        <v>97341</v>
      </c>
      <c r="C44" s="11">
        <v>119</v>
      </c>
      <c r="D44" s="11">
        <v>98691</v>
      </c>
      <c r="E44" s="11">
        <v>62</v>
      </c>
    </row>
    <row r="45" spans="1:5">
      <c r="A45" s="10">
        <v>39</v>
      </c>
      <c r="B45" s="11">
        <v>97222</v>
      </c>
      <c r="C45" s="11">
        <v>128</v>
      </c>
      <c r="D45" s="11">
        <v>98629</v>
      </c>
      <c r="E45" s="11">
        <v>68</v>
      </c>
    </row>
    <row r="46" spans="1:5">
      <c r="A46" s="11">
        <v>40</v>
      </c>
      <c r="B46" s="11">
        <v>97095</v>
      </c>
      <c r="C46" s="11">
        <v>137</v>
      </c>
      <c r="D46" s="11">
        <v>98561</v>
      </c>
      <c r="E46" s="11">
        <v>74</v>
      </c>
    </row>
    <row r="47" spans="1:5">
      <c r="A47" s="10">
        <v>41</v>
      </c>
      <c r="B47" s="11">
        <v>96958</v>
      </c>
      <c r="C47" s="11">
        <v>145</v>
      </c>
      <c r="D47" s="11">
        <v>98487</v>
      </c>
      <c r="E47" s="11">
        <v>80</v>
      </c>
    </row>
    <row r="48" spans="1:5">
      <c r="A48" s="10">
        <v>42</v>
      </c>
      <c r="B48" s="11">
        <v>96813</v>
      </c>
      <c r="C48" s="11">
        <v>157</v>
      </c>
      <c r="D48" s="11">
        <v>98407</v>
      </c>
      <c r="E48" s="11">
        <v>87</v>
      </c>
    </row>
    <row r="49" spans="1:5">
      <c r="A49" s="11">
        <v>43</v>
      </c>
      <c r="B49" s="11">
        <v>96656</v>
      </c>
      <c r="C49" s="11">
        <v>169</v>
      </c>
      <c r="D49" s="11">
        <v>98319</v>
      </c>
      <c r="E49" s="11">
        <v>95</v>
      </c>
    </row>
    <row r="50" spans="1:5">
      <c r="A50" s="11">
        <v>44</v>
      </c>
      <c r="B50" s="11">
        <v>96487</v>
      </c>
      <c r="C50" s="11">
        <v>187</v>
      </c>
      <c r="D50" s="11">
        <v>98224</v>
      </c>
      <c r="E50" s="11">
        <v>105</v>
      </c>
    </row>
    <row r="51" spans="1:5">
      <c r="A51" s="11">
        <v>45</v>
      </c>
      <c r="B51" s="11">
        <v>96300</v>
      </c>
      <c r="C51" s="11">
        <v>204</v>
      </c>
      <c r="D51" s="11">
        <v>98119</v>
      </c>
      <c r="E51" s="11">
        <v>117</v>
      </c>
    </row>
    <row r="52" spans="1:5">
      <c r="A52" s="10">
        <v>46</v>
      </c>
      <c r="B52" s="11">
        <v>96096</v>
      </c>
      <c r="C52" s="11">
        <v>220</v>
      </c>
      <c r="D52" s="11">
        <v>98002</v>
      </c>
      <c r="E52" s="11">
        <v>130</v>
      </c>
    </row>
    <row r="53" spans="1:5">
      <c r="A53" s="11">
        <v>47</v>
      </c>
      <c r="B53" s="11">
        <v>95876</v>
      </c>
      <c r="C53" s="11">
        <v>247</v>
      </c>
      <c r="D53" s="11">
        <v>97871</v>
      </c>
      <c r="E53" s="11">
        <v>141</v>
      </c>
    </row>
    <row r="54" spans="1:5">
      <c r="A54" s="10">
        <v>48</v>
      </c>
      <c r="B54" s="11">
        <v>95629</v>
      </c>
      <c r="C54" s="11">
        <v>267</v>
      </c>
      <c r="D54" s="11">
        <v>97730</v>
      </c>
      <c r="E54" s="11">
        <v>154</v>
      </c>
    </row>
    <row r="55" spans="1:5">
      <c r="A55" s="11">
        <v>49</v>
      </c>
      <c r="B55" s="11">
        <v>95362</v>
      </c>
      <c r="C55" s="11">
        <v>291</v>
      </c>
      <c r="D55" s="11">
        <v>97577</v>
      </c>
      <c r="E55" s="11">
        <v>170</v>
      </c>
    </row>
    <row r="56" spans="1:5">
      <c r="A56" s="10">
        <v>50</v>
      </c>
      <c r="B56" s="11">
        <v>95071</v>
      </c>
      <c r="C56" s="11">
        <v>319</v>
      </c>
      <c r="D56" s="11">
        <v>97407</v>
      </c>
      <c r="E56" s="11">
        <v>183</v>
      </c>
    </row>
    <row r="57" spans="1:5">
      <c r="A57" s="10">
        <v>51</v>
      </c>
      <c r="B57" s="11">
        <v>94752</v>
      </c>
      <c r="C57" s="11">
        <v>353</v>
      </c>
      <c r="D57" s="11">
        <v>97225</v>
      </c>
      <c r="E57" s="11">
        <v>201</v>
      </c>
    </row>
    <row r="58" spans="1:5">
      <c r="A58" s="10">
        <v>52</v>
      </c>
      <c r="B58" s="11">
        <v>94398</v>
      </c>
      <c r="C58" s="11">
        <v>390</v>
      </c>
      <c r="D58" s="11">
        <v>97024</v>
      </c>
      <c r="E58" s="11">
        <v>223</v>
      </c>
    </row>
    <row r="59" spans="1:5">
      <c r="A59" s="11">
        <v>53</v>
      </c>
      <c r="B59" s="11">
        <v>94009</v>
      </c>
      <c r="C59" s="11">
        <v>446</v>
      </c>
      <c r="D59" s="11">
        <v>96800</v>
      </c>
      <c r="E59" s="11">
        <v>250</v>
      </c>
    </row>
    <row r="60" spans="1:5">
      <c r="A60" s="10">
        <v>54</v>
      </c>
      <c r="B60" s="11">
        <v>93563</v>
      </c>
      <c r="C60" s="11">
        <v>472</v>
      </c>
      <c r="D60" s="11">
        <v>96551</v>
      </c>
      <c r="E60" s="11">
        <v>272</v>
      </c>
    </row>
    <row r="61" spans="1:5">
      <c r="A61" s="11">
        <v>55</v>
      </c>
      <c r="B61" s="11">
        <v>93091</v>
      </c>
      <c r="C61" s="11">
        <v>513</v>
      </c>
      <c r="D61" s="11">
        <v>96279</v>
      </c>
      <c r="E61" s="11">
        <v>298</v>
      </c>
    </row>
    <row r="62" spans="1:5">
      <c r="A62" s="11">
        <v>56</v>
      </c>
      <c r="B62" s="11">
        <v>92578</v>
      </c>
      <c r="C62" s="11">
        <v>567</v>
      </c>
      <c r="D62" s="11">
        <v>95981</v>
      </c>
      <c r="E62" s="11">
        <v>324</v>
      </c>
    </row>
    <row r="63" spans="1:5">
      <c r="A63" s="10">
        <v>57</v>
      </c>
      <c r="B63" s="11">
        <v>92011</v>
      </c>
      <c r="C63" s="11">
        <v>642</v>
      </c>
      <c r="D63" s="11">
        <v>95657</v>
      </c>
      <c r="E63" s="11">
        <v>350</v>
      </c>
    </row>
    <row r="64" spans="1:5">
      <c r="A64" s="11">
        <v>58</v>
      </c>
      <c r="B64" s="11">
        <v>91369</v>
      </c>
      <c r="C64" s="11">
        <v>704</v>
      </c>
      <c r="D64" s="11">
        <v>95307</v>
      </c>
      <c r="E64" s="11">
        <v>374</v>
      </c>
    </row>
    <row r="65" spans="1:5">
      <c r="A65" s="10">
        <v>59</v>
      </c>
      <c r="B65" s="11">
        <v>90665</v>
      </c>
      <c r="C65" s="11">
        <v>796</v>
      </c>
      <c r="D65" s="11">
        <v>94933</v>
      </c>
      <c r="E65" s="11">
        <v>410</v>
      </c>
    </row>
    <row r="66" spans="1:5">
      <c r="A66" s="11">
        <v>60</v>
      </c>
      <c r="B66" s="11">
        <v>89869</v>
      </c>
      <c r="C66" s="11">
        <v>856</v>
      </c>
      <c r="D66" s="11">
        <v>94523</v>
      </c>
      <c r="E66" s="11">
        <v>437</v>
      </c>
    </row>
    <row r="67" spans="1:5">
      <c r="A67" s="11">
        <v>61</v>
      </c>
      <c r="B67" s="11">
        <v>89013</v>
      </c>
      <c r="C67" s="11">
        <v>924</v>
      </c>
      <c r="D67" s="11">
        <v>94086</v>
      </c>
      <c r="E67" s="11">
        <v>458</v>
      </c>
    </row>
    <row r="68" spans="1:5">
      <c r="A68" s="10">
        <v>62</v>
      </c>
      <c r="B68" s="11">
        <v>88089</v>
      </c>
      <c r="C68" s="11">
        <v>996</v>
      </c>
      <c r="D68" s="11">
        <v>93629</v>
      </c>
      <c r="E68" s="11">
        <v>497</v>
      </c>
    </row>
    <row r="69" spans="1:5">
      <c r="A69" s="11">
        <v>63</v>
      </c>
      <c r="B69" s="11">
        <v>87093</v>
      </c>
      <c r="C69" s="11">
        <v>1062</v>
      </c>
      <c r="D69" s="11">
        <v>93131</v>
      </c>
      <c r="E69" s="11">
        <v>529</v>
      </c>
    </row>
    <row r="70" spans="1:5">
      <c r="A70" s="10">
        <v>64</v>
      </c>
      <c r="B70" s="11">
        <v>86031</v>
      </c>
      <c r="C70" s="11">
        <v>1158</v>
      </c>
      <c r="D70" s="11">
        <v>92602</v>
      </c>
      <c r="E70" s="11">
        <v>583</v>
      </c>
    </row>
    <row r="71" spans="1:5">
      <c r="A71" s="11">
        <v>65</v>
      </c>
      <c r="B71" s="11">
        <v>84873</v>
      </c>
      <c r="C71" s="11">
        <v>1271</v>
      </c>
      <c r="D71" s="11">
        <v>92020</v>
      </c>
      <c r="E71" s="11">
        <v>656</v>
      </c>
    </row>
    <row r="72" spans="1:5">
      <c r="A72" s="11">
        <v>66</v>
      </c>
      <c r="B72" s="11">
        <v>83602</v>
      </c>
      <c r="C72" s="11">
        <v>1399</v>
      </c>
      <c r="D72" s="11">
        <v>91364</v>
      </c>
      <c r="E72" s="11">
        <v>733</v>
      </c>
    </row>
    <row r="73" spans="1:5">
      <c r="A73" s="11">
        <v>67</v>
      </c>
      <c r="B73" s="11">
        <v>82203</v>
      </c>
      <c r="C73" s="11">
        <v>1533</v>
      </c>
      <c r="D73" s="11">
        <v>90631</v>
      </c>
      <c r="E73" s="11">
        <v>799</v>
      </c>
    </row>
    <row r="74" spans="1:5">
      <c r="A74" s="10">
        <v>68</v>
      </c>
      <c r="B74" s="11">
        <v>80670</v>
      </c>
      <c r="C74" s="11">
        <v>1656</v>
      </c>
      <c r="D74" s="11">
        <v>89832</v>
      </c>
      <c r="E74" s="11">
        <v>872</v>
      </c>
    </row>
    <row r="75" spans="1:5">
      <c r="A75" s="10">
        <v>69</v>
      </c>
      <c r="B75" s="11">
        <v>79014</v>
      </c>
      <c r="C75" s="11">
        <v>1810</v>
      </c>
      <c r="D75" s="11">
        <v>88960</v>
      </c>
      <c r="E75" s="11">
        <v>959</v>
      </c>
    </row>
    <row r="76" spans="1:5">
      <c r="A76" s="10">
        <v>70</v>
      </c>
      <c r="B76" s="11">
        <v>77204</v>
      </c>
      <c r="C76" s="11">
        <v>1979</v>
      </c>
      <c r="D76" s="11">
        <v>88001</v>
      </c>
      <c r="E76" s="11">
        <v>1051</v>
      </c>
    </row>
    <row r="77" spans="1:5">
      <c r="A77" s="10">
        <v>71</v>
      </c>
      <c r="B77" s="11">
        <v>75225</v>
      </c>
      <c r="C77" s="11">
        <v>2132</v>
      </c>
      <c r="D77" s="11">
        <v>86950</v>
      </c>
      <c r="E77" s="11">
        <v>1160</v>
      </c>
    </row>
    <row r="78" spans="1:5">
      <c r="A78" s="10">
        <v>72</v>
      </c>
      <c r="B78" s="11">
        <v>73093</v>
      </c>
      <c r="C78" s="11">
        <v>2304</v>
      </c>
      <c r="D78" s="11">
        <v>85790</v>
      </c>
      <c r="E78" s="11">
        <v>1286</v>
      </c>
    </row>
    <row r="79" spans="1:5">
      <c r="A79" s="10">
        <v>73</v>
      </c>
      <c r="B79" s="11">
        <v>70789</v>
      </c>
      <c r="C79" s="11">
        <v>2454</v>
      </c>
      <c r="D79" s="11">
        <v>84503</v>
      </c>
      <c r="E79" s="11">
        <v>1432</v>
      </c>
    </row>
    <row r="80" spans="1:5">
      <c r="A80" s="11">
        <v>74</v>
      </c>
      <c r="B80" s="11">
        <v>68335</v>
      </c>
      <c r="C80" s="11">
        <v>2625</v>
      </c>
      <c r="D80" s="11">
        <v>83072</v>
      </c>
      <c r="E80" s="11">
        <v>1593</v>
      </c>
    </row>
    <row r="81" spans="1:5">
      <c r="A81" s="10">
        <v>75</v>
      </c>
      <c r="B81" s="11">
        <v>65709</v>
      </c>
      <c r="C81" s="11">
        <v>2806</v>
      </c>
      <c r="D81" s="11">
        <v>81479</v>
      </c>
      <c r="E81" s="11">
        <v>1791</v>
      </c>
    </row>
    <row r="82" spans="1:5">
      <c r="A82" s="10">
        <v>76</v>
      </c>
      <c r="B82" s="11">
        <v>62904</v>
      </c>
      <c r="C82" s="11">
        <v>2978</v>
      </c>
      <c r="D82" s="11">
        <v>79688</v>
      </c>
      <c r="E82" s="11">
        <v>2005</v>
      </c>
    </row>
    <row r="83" spans="1:5">
      <c r="A83" s="10">
        <v>77</v>
      </c>
      <c r="B83" s="11">
        <v>59925</v>
      </c>
      <c r="C83" s="11">
        <v>3128</v>
      </c>
      <c r="D83" s="11">
        <v>77683</v>
      </c>
      <c r="E83" s="11">
        <v>2198</v>
      </c>
    </row>
    <row r="84" spans="1:5">
      <c r="A84" s="10">
        <v>78</v>
      </c>
      <c r="B84" s="11">
        <v>56797</v>
      </c>
      <c r="C84" s="11">
        <v>3294</v>
      </c>
      <c r="D84" s="11">
        <v>75485</v>
      </c>
      <c r="E84" s="11">
        <v>2441</v>
      </c>
    </row>
    <row r="85" spans="1:5">
      <c r="A85" s="11">
        <v>79</v>
      </c>
      <c r="B85" s="11">
        <v>53504</v>
      </c>
      <c r="C85" s="11">
        <v>3425</v>
      </c>
      <c r="D85" s="11">
        <v>73045</v>
      </c>
      <c r="E85" s="11">
        <v>2688</v>
      </c>
    </row>
    <row r="86" spans="1:5">
      <c r="A86" s="10">
        <v>80</v>
      </c>
      <c r="B86" s="11">
        <v>50079</v>
      </c>
      <c r="C86" s="11">
        <v>3491</v>
      </c>
      <c r="D86" s="11">
        <v>70357</v>
      </c>
      <c r="E86" s="11">
        <v>2883</v>
      </c>
    </row>
    <row r="87" spans="1:5">
      <c r="A87" s="11">
        <v>81</v>
      </c>
      <c r="B87" s="11">
        <v>46588</v>
      </c>
      <c r="C87" s="11">
        <v>3454</v>
      </c>
      <c r="D87" s="11">
        <v>67474</v>
      </c>
      <c r="E87" s="11">
        <v>3046</v>
      </c>
    </row>
    <row r="88" spans="1:5">
      <c r="A88" s="11">
        <v>82</v>
      </c>
      <c r="B88" s="11">
        <v>43134</v>
      </c>
      <c r="C88" s="11">
        <v>3476</v>
      </c>
      <c r="D88" s="11">
        <v>64428</v>
      </c>
      <c r="E88" s="11">
        <v>3255</v>
      </c>
    </row>
    <row r="89" spans="1:5">
      <c r="A89" s="11">
        <v>83</v>
      </c>
      <c r="B89" s="11">
        <v>39658</v>
      </c>
      <c r="C89" s="11">
        <v>3625</v>
      </c>
      <c r="D89" s="11">
        <v>61173</v>
      </c>
      <c r="E89" s="11">
        <v>3618</v>
      </c>
    </row>
    <row r="90" spans="1:5">
      <c r="A90" s="11">
        <v>84</v>
      </c>
      <c r="B90" s="11">
        <v>36033</v>
      </c>
      <c r="C90" s="11">
        <v>3922</v>
      </c>
      <c r="D90" s="11">
        <v>57555</v>
      </c>
      <c r="E90" s="11">
        <v>4169</v>
      </c>
    </row>
    <row r="91" spans="1:5">
      <c r="A91" s="11">
        <v>85</v>
      </c>
      <c r="B91" s="11">
        <v>32111</v>
      </c>
      <c r="C91" s="11">
        <v>4001</v>
      </c>
      <c r="D91" s="11">
        <v>53387</v>
      </c>
      <c r="E91" s="11">
        <v>4597</v>
      </c>
    </row>
    <row r="92" spans="1:5">
      <c r="A92" s="11">
        <v>86</v>
      </c>
      <c r="B92" s="11">
        <v>28110</v>
      </c>
      <c r="C92" s="11">
        <v>3870</v>
      </c>
      <c r="D92" s="11">
        <v>48790</v>
      </c>
      <c r="E92" s="11">
        <v>4745</v>
      </c>
    </row>
    <row r="93" spans="1:5">
      <c r="A93" s="11">
        <v>87</v>
      </c>
      <c r="B93" s="11">
        <v>24240</v>
      </c>
      <c r="C93" s="11">
        <v>3610</v>
      </c>
      <c r="D93" s="11">
        <v>44045</v>
      </c>
      <c r="E93" s="11">
        <v>4715</v>
      </c>
    </row>
    <row r="94" spans="1:5">
      <c r="A94" s="10">
        <v>88</v>
      </c>
      <c r="B94" s="11">
        <v>20630</v>
      </c>
      <c r="C94" s="11">
        <v>3206</v>
      </c>
      <c r="D94" s="11">
        <v>39330</v>
      </c>
      <c r="E94" s="11">
        <v>4501</v>
      </c>
    </row>
    <row r="95" spans="1:5">
      <c r="A95" s="11">
        <v>89</v>
      </c>
      <c r="B95" s="11">
        <v>17423</v>
      </c>
      <c r="C95" s="11">
        <v>2914</v>
      </c>
      <c r="D95" s="11">
        <v>34829</v>
      </c>
      <c r="E95" s="11">
        <v>4414</v>
      </c>
    </row>
    <row r="96" spans="1:5">
      <c r="A96" s="11">
        <v>90</v>
      </c>
      <c r="B96" s="11">
        <v>14509</v>
      </c>
      <c r="C96" s="11">
        <v>2621</v>
      </c>
      <c r="D96" s="11">
        <v>30415</v>
      </c>
      <c r="E96" s="11">
        <v>4283</v>
      </c>
    </row>
    <row r="97" spans="1:5">
      <c r="A97" s="11">
        <v>91</v>
      </c>
      <c r="B97" s="11">
        <v>11888</v>
      </c>
      <c r="C97" s="11">
        <v>2344</v>
      </c>
      <c r="D97" s="11">
        <v>26132</v>
      </c>
      <c r="E97" s="11">
        <v>4099</v>
      </c>
    </row>
    <row r="98" spans="1:5">
      <c r="A98" s="10">
        <v>92</v>
      </c>
      <c r="B98" s="11">
        <v>9544</v>
      </c>
      <c r="C98" s="11">
        <v>2026</v>
      </c>
      <c r="D98" s="11">
        <v>22033</v>
      </c>
      <c r="E98" s="11">
        <v>3811</v>
      </c>
    </row>
    <row r="99" spans="1:5">
      <c r="A99" s="11">
        <v>93</v>
      </c>
      <c r="B99" s="11">
        <v>7518</v>
      </c>
      <c r="C99" s="11">
        <v>1719</v>
      </c>
      <c r="D99" s="11">
        <v>18223</v>
      </c>
      <c r="E99" s="11">
        <v>3469</v>
      </c>
    </row>
    <row r="100" spans="1:5">
      <c r="A100" s="10">
        <v>94</v>
      </c>
      <c r="B100" s="11">
        <v>5800</v>
      </c>
      <c r="C100" s="11">
        <v>1431</v>
      </c>
      <c r="D100" s="11">
        <v>14753</v>
      </c>
      <c r="E100" s="11">
        <v>3099</v>
      </c>
    </row>
    <row r="101" spans="1:5">
      <c r="A101" s="11">
        <v>95</v>
      </c>
      <c r="B101" s="11">
        <v>4368</v>
      </c>
      <c r="C101" s="11">
        <v>1171</v>
      </c>
      <c r="D101" s="11">
        <v>11654</v>
      </c>
      <c r="E101" s="11">
        <v>2701</v>
      </c>
    </row>
    <row r="102" spans="1:5">
      <c r="A102" s="11">
        <v>96</v>
      </c>
      <c r="B102" s="11">
        <v>3197</v>
      </c>
      <c r="C102" s="11">
        <v>935</v>
      </c>
      <c r="D102" s="11">
        <v>8953</v>
      </c>
      <c r="E102" s="11">
        <v>2292</v>
      </c>
    </row>
    <row r="103" spans="1:5">
      <c r="A103" s="10">
        <v>97</v>
      </c>
      <c r="B103" s="11">
        <v>2262</v>
      </c>
      <c r="C103" s="11">
        <v>715</v>
      </c>
      <c r="D103" s="11">
        <v>6662</v>
      </c>
      <c r="E103" s="11">
        <v>1861</v>
      </c>
    </row>
    <row r="104" spans="1:5">
      <c r="A104" s="10">
        <v>98</v>
      </c>
      <c r="B104" s="11">
        <v>1547</v>
      </c>
      <c r="C104" s="11">
        <v>527</v>
      </c>
      <c r="D104" s="11">
        <v>4800</v>
      </c>
      <c r="E104" s="11">
        <v>1459</v>
      </c>
    </row>
    <row r="105" spans="1:5">
      <c r="A105" s="10">
        <v>99</v>
      </c>
      <c r="B105" s="11">
        <v>1020</v>
      </c>
      <c r="C105" s="11">
        <v>374</v>
      </c>
      <c r="D105" s="11">
        <v>3341</v>
      </c>
      <c r="E105" s="11">
        <v>1101</v>
      </c>
    </row>
    <row r="106" spans="1:5">
      <c r="A106" s="11">
        <v>100</v>
      </c>
      <c r="B106" s="11">
        <v>646</v>
      </c>
      <c r="C106" s="11">
        <v>254</v>
      </c>
      <c r="D106" s="11">
        <v>2240</v>
      </c>
      <c r="E106" s="11">
        <v>797</v>
      </c>
    </row>
    <row r="107" spans="1:5">
      <c r="A107" s="10">
        <v>101</v>
      </c>
      <c r="B107" s="11">
        <v>393</v>
      </c>
      <c r="C107" s="11">
        <v>165</v>
      </c>
      <c r="D107" s="11">
        <v>1443</v>
      </c>
      <c r="E107" s="11">
        <v>552</v>
      </c>
    </row>
    <row r="108" spans="1:5">
      <c r="A108" s="10">
        <v>102</v>
      </c>
      <c r="B108" s="11">
        <v>228</v>
      </c>
      <c r="C108" s="11">
        <v>102</v>
      </c>
      <c r="D108" s="11">
        <v>891</v>
      </c>
      <c r="E108" s="11">
        <v>364</v>
      </c>
    </row>
    <row r="109" spans="1:5">
      <c r="A109" s="11">
        <v>103</v>
      </c>
      <c r="B109" s="11">
        <v>125</v>
      </c>
      <c r="C109" s="11">
        <v>60</v>
      </c>
      <c r="D109" s="11">
        <v>527</v>
      </c>
      <c r="E109" s="11">
        <v>229</v>
      </c>
    </row>
    <row r="110" spans="1:5">
      <c r="A110" s="11">
        <v>104</v>
      </c>
      <c r="B110" s="11">
        <v>65</v>
      </c>
      <c r="C110" s="11">
        <v>33</v>
      </c>
      <c r="D110" s="11">
        <v>297</v>
      </c>
      <c r="E110" s="11">
        <v>137</v>
      </c>
    </row>
    <row r="111" spans="1:5">
      <c r="A111" s="11">
        <v>105</v>
      </c>
      <c r="B111" s="11">
        <v>32</v>
      </c>
      <c r="C111" s="11">
        <v>17</v>
      </c>
      <c r="D111" s="11">
        <v>160</v>
      </c>
      <c r="E111" s="11">
        <v>78</v>
      </c>
    </row>
    <row r="112" spans="1:5">
      <c r="A112" s="10">
        <v>106</v>
      </c>
      <c r="B112" s="11">
        <v>15</v>
      </c>
      <c r="C112" s="11">
        <v>8</v>
      </c>
      <c r="D112" s="11">
        <v>81</v>
      </c>
      <c r="E112" s="11">
        <v>42</v>
      </c>
    </row>
    <row r="113" spans="1:5">
      <c r="A113" s="11">
        <v>107</v>
      </c>
      <c r="B113" s="11">
        <v>6</v>
      </c>
      <c r="C113" s="11">
        <v>4</v>
      </c>
      <c r="D113" s="11">
        <v>39</v>
      </c>
      <c r="E113" s="11">
        <v>21</v>
      </c>
    </row>
    <row r="114" spans="1:5">
      <c r="A114" s="10">
        <v>108</v>
      </c>
      <c r="B114" s="11">
        <v>3</v>
      </c>
      <c r="C114" s="11">
        <v>2</v>
      </c>
      <c r="D114" s="11">
        <v>18</v>
      </c>
      <c r="E114" s="11">
        <v>10</v>
      </c>
    </row>
    <row r="115" spans="1:5">
      <c r="A115" s="11">
        <v>109</v>
      </c>
      <c r="B115" s="11">
        <v>1</v>
      </c>
      <c r="C115" s="11">
        <v>1</v>
      </c>
      <c r="D115" s="11">
        <v>8</v>
      </c>
      <c r="E115" s="11">
        <v>5</v>
      </c>
    </row>
    <row r="116" spans="1:5">
      <c r="A116" s="10">
        <v>110</v>
      </c>
      <c r="B116" s="11">
        <v>0</v>
      </c>
      <c r="C116" s="11">
        <v>0</v>
      </c>
      <c r="D116" s="11">
        <v>3</v>
      </c>
      <c r="E116" s="11">
        <v>2</v>
      </c>
    </row>
    <row r="117" spans="1:5">
      <c r="A117" s="10">
        <v>111</v>
      </c>
      <c r="B117" s="11">
        <v>0</v>
      </c>
      <c r="C117" s="11">
        <v>0</v>
      </c>
      <c r="D117" s="11">
        <v>1</v>
      </c>
      <c r="E117" s="11">
        <v>1</v>
      </c>
    </row>
    <row r="118" spans="1:5">
      <c r="A118" s="10">
        <v>112</v>
      </c>
      <c r="B118" s="11">
        <v>0</v>
      </c>
      <c r="C118" s="11">
        <v>0</v>
      </c>
      <c r="D118" s="11">
        <v>0</v>
      </c>
      <c r="E118" s="11">
        <v>0</v>
      </c>
    </row>
    <row r="119" spans="1:5">
      <c r="A119" s="11">
        <v>113</v>
      </c>
      <c r="B119" s="11">
        <v>0</v>
      </c>
      <c r="C119" s="11">
        <v>0</v>
      </c>
      <c r="D119" s="11">
        <v>0</v>
      </c>
      <c r="E119" s="11">
        <v>0</v>
      </c>
    </row>
    <row r="120" spans="1:5">
      <c r="A120" s="10">
        <v>114</v>
      </c>
      <c r="B120" s="11">
        <v>0</v>
      </c>
      <c r="C120" s="11">
        <v>0</v>
      </c>
      <c r="D120" s="11">
        <v>0</v>
      </c>
      <c r="E120" s="11">
        <v>0</v>
      </c>
    </row>
    <row r="121" spans="1:5">
      <c r="A121" s="11">
        <v>115</v>
      </c>
      <c r="B121" s="11">
        <v>0</v>
      </c>
      <c r="C121" s="11">
        <v>0</v>
      </c>
      <c r="D121" s="11">
        <v>0</v>
      </c>
      <c r="E121" s="11">
        <v>0</v>
      </c>
    </row>
    <row r="122" spans="1:5">
      <c r="A122" s="11">
        <v>116</v>
      </c>
      <c r="B122" s="11">
        <v>0</v>
      </c>
      <c r="C122" s="11">
        <v>0</v>
      </c>
      <c r="D122" s="11">
        <v>0</v>
      </c>
      <c r="E122" s="11">
        <v>0</v>
      </c>
    </row>
    <row r="123" spans="1:5">
      <c r="A123" s="10">
        <v>117</v>
      </c>
      <c r="B123" s="11">
        <v>0</v>
      </c>
      <c r="C123" s="11">
        <v>0</v>
      </c>
      <c r="D123" s="11">
        <v>0</v>
      </c>
      <c r="E123" s="11">
        <v>0</v>
      </c>
    </row>
    <row r="124" spans="1:5">
      <c r="A124" s="11">
        <v>118</v>
      </c>
      <c r="B124" s="11">
        <v>0</v>
      </c>
      <c r="C124" s="11">
        <v>0</v>
      </c>
      <c r="D124" s="11">
        <v>0</v>
      </c>
      <c r="E124" s="11">
        <v>0</v>
      </c>
    </row>
    <row r="125" spans="1:5">
      <c r="A125" s="10">
        <v>119</v>
      </c>
      <c r="B125" s="11">
        <v>0</v>
      </c>
      <c r="C125" s="11">
        <v>0</v>
      </c>
      <c r="D125" s="11">
        <v>0</v>
      </c>
      <c r="E125" s="11">
        <v>0</v>
      </c>
    </row>
    <row r="126" spans="1:5">
      <c r="E126" s="11"/>
    </row>
    <row r="127" spans="1:5">
      <c r="E127" s="11"/>
    </row>
    <row r="128" spans="1:5">
      <c r="E128" s="11"/>
    </row>
    <row r="129" spans="5:5">
      <c r="E129" s="11"/>
    </row>
    <row r="130" spans="5:5">
      <c r="E130" s="11"/>
    </row>
    <row r="131" spans="5:5">
      <c r="E131" s="11"/>
    </row>
    <row r="132" spans="5:5">
      <c r="E132" s="11"/>
    </row>
    <row r="133" spans="5:5">
      <c r="E133" s="11"/>
    </row>
    <row r="134" spans="5:5">
      <c r="E134" s="11"/>
    </row>
    <row r="135" spans="5:5">
      <c r="E135" s="11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E75"/>
  <sheetViews>
    <sheetView tabSelected="1" workbookViewId="0">
      <selection activeCell="Q14" sqref="Q14"/>
    </sheetView>
  </sheetViews>
  <sheetFormatPr defaultRowHeight="11.25"/>
  <cols>
    <col min="4" max="4" width="10.6640625" customWidth="1"/>
    <col min="5" max="5" width="10.6640625" bestFit="1" customWidth="1"/>
  </cols>
  <sheetData>
    <row r="1" spans="1:5">
      <c r="A1" t="s">
        <v>7</v>
      </c>
      <c r="B1">
        <v>40</v>
      </c>
      <c r="D1" t="s">
        <v>8</v>
      </c>
    </row>
    <row r="2" spans="1:5">
      <c r="A2" t="s">
        <v>9</v>
      </c>
      <c r="B2">
        <v>0.01</v>
      </c>
      <c r="D2" t="s">
        <v>10</v>
      </c>
    </row>
    <row r="3" spans="1:5">
      <c r="A3" t="s">
        <v>11</v>
      </c>
      <c r="B3" t="s">
        <v>12</v>
      </c>
    </row>
    <row r="6" spans="1:5">
      <c r="A6" t="s">
        <v>13</v>
      </c>
      <c r="B6" t="s">
        <v>14</v>
      </c>
      <c r="D6" s="13" t="s">
        <v>16</v>
      </c>
      <c r="E6" t="s">
        <v>15</v>
      </c>
    </row>
    <row r="7" spans="1:5">
      <c r="A7">
        <v>1</v>
      </c>
      <c r="B7">
        <v>0.98870199085411392</v>
      </c>
      <c r="D7" s="13">
        <f t="shared" ref="D7:D38" si="0">+$B$1+A7</f>
        <v>41</v>
      </c>
      <c r="E7" s="12">
        <f t="shared" ref="E7:E38" si="1">1000*B7</f>
        <v>988.70199085411389</v>
      </c>
    </row>
    <row r="8" spans="1:5">
      <c r="A8">
        <v>2</v>
      </c>
      <c r="B8">
        <v>0.97744890500264914</v>
      </c>
      <c r="D8" s="13">
        <f t="shared" si="0"/>
        <v>42</v>
      </c>
      <c r="E8" s="12">
        <f t="shared" si="1"/>
        <v>977.4489050026491</v>
      </c>
    </row>
    <row r="9" spans="1:5">
      <c r="A9">
        <v>3</v>
      </c>
      <c r="B9">
        <v>0.96620177494303938</v>
      </c>
      <c r="D9" s="13">
        <f t="shared" si="0"/>
        <v>43</v>
      </c>
      <c r="E9" s="12">
        <f t="shared" si="1"/>
        <v>966.20177494303937</v>
      </c>
    </row>
    <row r="10" spans="1:5">
      <c r="A10">
        <v>4</v>
      </c>
      <c r="B10">
        <v>0.95496277355284498</v>
      </c>
      <c r="D10" s="13">
        <f t="shared" si="0"/>
        <v>44</v>
      </c>
      <c r="E10" s="12">
        <f t="shared" si="1"/>
        <v>954.96277355284496</v>
      </c>
    </row>
    <row r="11" spans="1:5">
      <c r="A11">
        <v>5</v>
      </c>
      <c r="B11">
        <v>0.94367522237530166</v>
      </c>
      <c r="D11" s="13">
        <f t="shared" si="0"/>
        <v>45</v>
      </c>
      <c r="E11" s="12">
        <f t="shared" si="1"/>
        <v>943.6752223753017</v>
      </c>
    </row>
    <row r="12" spans="1:5">
      <c r="A12">
        <v>6</v>
      </c>
      <c r="B12">
        <v>0.93235263326626761</v>
      </c>
      <c r="D12" s="13">
        <f t="shared" si="0"/>
        <v>46</v>
      </c>
      <c r="E12" s="12">
        <f t="shared" si="1"/>
        <v>932.35263326626762</v>
      </c>
    </row>
    <row r="13" spans="1:5">
      <c r="A13">
        <v>7</v>
      </c>
      <c r="B13">
        <v>0.92100804586334317</v>
      </c>
      <c r="D13" s="13">
        <f t="shared" si="0"/>
        <v>47</v>
      </c>
      <c r="E13" s="12">
        <f t="shared" si="1"/>
        <v>921.00804586334323</v>
      </c>
    </row>
    <row r="14" spans="1:5">
      <c r="A14">
        <v>8</v>
      </c>
      <c r="B14">
        <v>0.90953990506989069</v>
      </c>
      <c r="D14" s="13">
        <f t="shared" si="0"/>
        <v>48</v>
      </c>
      <c r="E14" s="12">
        <f t="shared" si="1"/>
        <v>909.53990506989066</v>
      </c>
    </row>
    <row r="15" spans="1:5">
      <c r="A15">
        <v>9</v>
      </c>
      <c r="B15">
        <v>0.89802023089929039</v>
      </c>
      <c r="D15" s="13">
        <f t="shared" si="0"/>
        <v>49</v>
      </c>
      <c r="E15" s="12">
        <f t="shared" si="1"/>
        <v>898.02023089929037</v>
      </c>
    </row>
    <row r="16" spans="1:5">
      <c r="A16">
        <v>10</v>
      </c>
      <c r="B16">
        <v>0.88641573788162731</v>
      </c>
      <c r="D16" s="13">
        <f t="shared" si="0"/>
        <v>50</v>
      </c>
      <c r="E16" s="12">
        <f t="shared" si="1"/>
        <v>886.41573788162736</v>
      </c>
    </row>
    <row r="17" spans="1:5">
      <c r="A17">
        <v>11</v>
      </c>
      <c r="B17">
        <v>0.87469452476695075</v>
      </c>
      <c r="D17" s="13">
        <f t="shared" si="0"/>
        <v>51</v>
      </c>
      <c r="E17" s="12">
        <f t="shared" si="1"/>
        <v>874.69452476695074</v>
      </c>
    </row>
    <row r="18" spans="1:5">
      <c r="A18">
        <v>12</v>
      </c>
      <c r="B18">
        <v>0.86279861956413795</v>
      </c>
      <c r="D18" s="13">
        <f t="shared" si="0"/>
        <v>52</v>
      </c>
      <c r="E18" s="12">
        <f t="shared" si="1"/>
        <v>862.79861956413799</v>
      </c>
    </row>
    <row r="19" spans="1:5">
      <c r="A19">
        <v>13</v>
      </c>
      <c r="B19">
        <v>0.85073579787838505</v>
      </c>
      <c r="D19" s="13">
        <f t="shared" si="0"/>
        <v>53</v>
      </c>
      <c r="E19" s="12">
        <f t="shared" si="1"/>
        <v>850.73579787838503</v>
      </c>
    </row>
    <row r="20" spans="1:5">
      <c r="A20">
        <v>14</v>
      </c>
      <c r="B20">
        <v>0.83831654897266905</v>
      </c>
      <c r="D20" s="13">
        <f t="shared" si="0"/>
        <v>54</v>
      </c>
      <c r="E20" s="12">
        <f t="shared" si="1"/>
        <v>838.31654897266901</v>
      </c>
    </row>
    <row r="21" spans="1:5">
      <c r="A21">
        <v>15</v>
      </c>
      <c r="B21">
        <v>0.82582917721044968</v>
      </c>
      <c r="D21" s="13">
        <f t="shared" si="0"/>
        <v>55</v>
      </c>
      <c r="E21" s="12">
        <f t="shared" si="1"/>
        <v>825.82917721044964</v>
      </c>
    </row>
    <row r="22" spans="1:5">
      <c r="A22">
        <v>16</v>
      </c>
      <c r="B22">
        <v>0.81314678214672531</v>
      </c>
      <c r="D22" s="13">
        <f t="shared" si="0"/>
        <v>56</v>
      </c>
      <c r="E22" s="12">
        <f t="shared" si="1"/>
        <v>813.14678214672529</v>
      </c>
    </row>
    <row r="23" spans="1:5">
      <c r="A23">
        <v>17</v>
      </c>
      <c r="B23">
        <v>0.80016496201653386</v>
      </c>
      <c r="D23" s="13">
        <f t="shared" si="0"/>
        <v>57</v>
      </c>
      <c r="E23" s="12">
        <f t="shared" si="1"/>
        <v>800.16496201653388</v>
      </c>
    </row>
    <row r="24" spans="1:5">
      <c r="A24">
        <v>18</v>
      </c>
      <c r="B24">
        <v>0.786714722491625</v>
      </c>
      <c r="D24" s="13">
        <f t="shared" si="0"/>
        <v>58</v>
      </c>
      <c r="E24" s="12">
        <f t="shared" si="1"/>
        <v>786.71472249162503</v>
      </c>
    </row>
    <row r="25" spans="1:5">
      <c r="A25">
        <v>19</v>
      </c>
      <c r="B25">
        <v>0.77292383127001596</v>
      </c>
      <c r="D25" s="13">
        <f t="shared" si="0"/>
        <v>59</v>
      </c>
      <c r="E25" s="12">
        <f t="shared" si="1"/>
        <v>772.92383127001597</v>
      </c>
    </row>
    <row r="26" spans="1:5">
      <c r="A26">
        <v>20</v>
      </c>
      <c r="B26">
        <v>0.75855236628809308</v>
      </c>
      <c r="D26" s="13">
        <f t="shared" si="0"/>
        <v>60</v>
      </c>
      <c r="E26" s="12">
        <f t="shared" si="1"/>
        <v>758.55236628809303</v>
      </c>
    </row>
    <row r="27" spans="1:5">
      <c r="A27">
        <v>21</v>
      </c>
      <c r="B27">
        <v>0.74388829087092601</v>
      </c>
      <c r="D27" s="13">
        <f t="shared" si="0"/>
        <v>61</v>
      </c>
      <c r="E27" s="12">
        <f t="shared" si="1"/>
        <v>743.88829087092597</v>
      </c>
    </row>
    <row r="28" spans="1:5">
      <c r="A28">
        <v>22</v>
      </c>
      <c r="B28">
        <v>0.7288775780612865</v>
      </c>
      <c r="D28" s="13">
        <f t="shared" si="0"/>
        <v>62</v>
      </c>
      <c r="E28" s="12">
        <f t="shared" si="1"/>
        <v>728.8775780612865</v>
      </c>
    </row>
    <row r="29" spans="1:5">
      <c r="A29">
        <v>23</v>
      </c>
      <c r="B29">
        <v>0.71350133068717558</v>
      </c>
      <c r="D29" s="13">
        <f t="shared" si="0"/>
        <v>63</v>
      </c>
      <c r="E29" s="12">
        <f t="shared" si="1"/>
        <v>713.5013306871756</v>
      </c>
    </row>
    <row r="30" spans="1:5">
      <c r="A30">
        <v>24</v>
      </c>
      <c r="B30">
        <v>0.69782276644925245</v>
      </c>
      <c r="D30" s="13">
        <f t="shared" si="0"/>
        <v>64</v>
      </c>
      <c r="E30" s="12">
        <f t="shared" si="1"/>
        <v>697.82276644925241</v>
      </c>
    </row>
    <row r="31" spans="1:5">
      <c r="A31">
        <v>25</v>
      </c>
      <c r="B31">
        <v>0.68161375006139746</v>
      </c>
      <c r="D31" s="13">
        <f t="shared" si="0"/>
        <v>65</v>
      </c>
      <c r="E31" s="12">
        <f t="shared" si="1"/>
        <v>681.61375006139747</v>
      </c>
    </row>
    <row r="32" spans="1:5">
      <c r="A32">
        <v>26</v>
      </c>
      <c r="B32">
        <v>0.6647587809139287</v>
      </c>
      <c r="D32" s="13">
        <f t="shared" si="0"/>
        <v>66</v>
      </c>
      <c r="E32" s="12">
        <f t="shared" si="1"/>
        <v>664.75878091392872</v>
      </c>
    </row>
    <row r="33" spans="1:5">
      <c r="A33">
        <v>27</v>
      </c>
      <c r="B33">
        <v>0.64716304417687298</v>
      </c>
      <c r="D33" s="13">
        <f t="shared" si="0"/>
        <v>67</v>
      </c>
      <c r="E33" s="12">
        <f t="shared" si="1"/>
        <v>647.16304417687297</v>
      </c>
    </row>
    <row r="34" spans="1:5">
      <c r="A34">
        <v>28</v>
      </c>
      <c r="B34">
        <v>0.62880606937146954</v>
      </c>
      <c r="D34" s="13">
        <f t="shared" si="0"/>
        <v>68</v>
      </c>
      <c r="E34" s="12">
        <f t="shared" si="1"/>
        <v>628.80606937146956</v>
      </c>
    </row>
    <row r="35" spans="1:5">
      <c r="A35">
        <v>29</v>
      </c>
      <c r="B35">
        <v>0.60979989083157882</v>
      </c>
      <c r="D35" s="13">
        <f t="shared" si="0"/>
        <v>69</v>
      </c>
      <c r="E35" s="12">
        <f t="shared" si="1"/>
        <v>609.79989083157886</v>
      </c>
    </row>
    <row r="36" spans="1:5">
      <c r="A36">
        <v>30</v>
      </c>
      <c r="B36">
        <v>0.58993168489455816</v>
      </c>
      <c r="D36" s="13">
        <f t="shared" si="0"/>
        <v>70</v>
      </c>
      <c r="E36" s="12">
        <f t="shared" si="1"/>
        <v>589.9316848945582</v>
      </c>
    </row>
    <row r="37" spans="1:5">
      <c r="A37">
        <v>31</v>
      </c>
      <c r="B37">
        <v>0.56911855226545416</v>
      </c>
      <c r="D37" s="13">
        <f t="shared" si="0"/>
        <v>71</v>
      </c>
      <c r="E37" s="12">
        <f t="shared" si="1"/>
        <v>569.11855226545413</v>
      </c>
    </row>
    <row r="38" spans="1:5">
      <c r="A38">
        <v>32</v>
      </c>
      <c r="B38">
        <v>0.54751366153340419</v>
      </c>
      <c r="D38" s="13">
        <f t="shared" si="0"/>
        <v>72</v>
      </c>
      <c r="E38" s="12">
        <f t="shared" si="1"/>
        <v>547.51366153340416</v>
      </c>
    </row>
    <row r="39" spans="1:5">
      <c r="A39">
        <v>33</v>
      </c>
      <c r="B39">
        <v>0.52500516548344345</v>
      </c>
      <c r="D39" s="13">
        <f t="shared" ref="D39:D75" si="2">+$B$1+A39</f>
        <v>73</v>
      </c>
      <c r="E39" s="12">
        <f t="shared" ref="E39:E75" si="3">1000*B39</f>
        <v>525.00516548344342</v>
      </c>
    </row>
    <row r="40" spans="1:5">
      <c r="A40">
        <v>34</v>
      </c>
      <c r="B40">
        <v>0.50178725233099108</v>
      </c>
      <c r="D40" s="13">
        <f t="shared" si="2"/>
        <v>74</v>
      </c>
      <c r="E40" s="12">
        <f t="shared" si="3"/>
        <v>501.78725233099107</v>
      </c>
    </row>
    <row r="41" spans="1:5">
      <c r="A41">
        <v>35</v>
      </c>
      <c r="B41">
        <v>0.47772713435509673</v>
      </c>
      <c r="D41" s="13">
        <f t="shared" si="2"/>
        <v>75</v>
      </c>
      <c r="E41" s="12">
        <f t="shared" si="3"/>
        <v>477.72713435509672</v>
      </c>
    </row>
    <row r="42" spans="1:5">
      <c r="A42">
        <v>36</v>
      </c>
      <c r="B42">
        <v>0.45280575757096742</v>
      </c>
      <c r="D42" s="13">
        <f t="shared" si="2"/>
        <v>76</v>
      </c>
      <c r="E42" s="12">
        <f t="shared" si="3"/>
        <v>452.80575757096744</v>
      </c>
    </row>
    <row r="43" spans="1:5">
      <c r="A43">
        <v>37</v>
      </c>
      <c r="B43">
        <v>0.42709092816021743</v>
      </c>
      <c r="D43" s="13">
        <f t="shared" si="2"/>
        <v>77</v>
      </c>
      <c r="E43" s="12">
        <f t="shared" si="3"/>
        <v>427.09092816021746</v>
      </c>
    </row>
    <row r="44" spans="1:5">
      <c r="A44">
        <v>38</v>
      </c>
      <c r="B44">
        <v>0.40078949258711793</v>
      </c>
      <c r="D44" s="13">
        <f t="shared" si="2"/>
        <v>78</v>
      </c>
      <c r="E44" s="12">
        <f t="shared" si="3"/>
        <v>400.78949258711793</v>
      </c>
    </row>
    <row r="45" spans="1:5">
      <c r="A45">
        <v>39</v>
      </c>
      <c r="B45">
        <v>0.37381421120556946</v>
      </c>
      <c r="D45" s="13">
        <f t="shared" si="2"/>
        <v>79</v>
      </c>
      <c r="E45" s="12">
        <f t="shared" si="3"/>
        <v>373.81421120556945</v>
      </c>
    </row>
    <row r="46" spans="1:5">
      <c r="A46">
        <v>40</v>
      </c>
      <c r="B46">
        <v>0.3464206966475295</v>
      </c>
      <c r="D46" s="13">
        <f t="shared" si="2"/>
        <v>80</v>
      </c>
      <c r="E46" s="12">
        <f t="shared" si="3"/>
        <v>346.4206966475295</v>
      </c>
    </row>
    <row r="47" spans="1:5">
      <c r="A47">
        <v>41</v>
      </c>
      <c r="B47">
        <v>0.31908094943484555</v>
      </c>
      <c r="D47" s="13">
        <f t="shared" si="2"/>
        <v>81</v>
      </c>
      <c r="E47" s="12">
        <f t="shared" si="3"/>
        <v>319.08094943484554</v>
      </c>
    </row>
    <row r="48" spans="1:5">
      <c r="A48">
        <v>42</v>
      </c>
      <c r="B48">
        <v>0.29249952762498282</v>
      </c>
      <c r="D48" s="13">
        <f t="shared" si="2"/>
        <v>82</v>
      </c>
      <c r="E48" s="12">
        <f t="shared" si="3"/>
        <v>292.49952762498282</v>
      </c>
    </row>
    <row r="49" spans="1:5">
      <c r="A49">
        <v>43</v>
      </c>
      <c r="B49">
        <v>0.26626548229743119</v>
      </c>
      <c r="D49" s="13">
        <f t="shared" si="2"/>
        <v>83</v>
      </c>
      <c r="E49" s="12">
        <f t="shared" si="3"/>
        <v>266.26548229743116</v>
      </c>
    </row>
    <row r="50" spans="1:5">
      <c r="A50">
        <v>44</v>
      </c>
      <c r="B50">
        <v>0.23953176200133255</v>
      </c>
      <c r="D50" s="13">
        <f t="shared" si="2"/>
        <v>84</v>
      </c>
      <c r="E50" s="12">
        <f t="shared" si="3"/>
        <v>239.53176200133257</v>
      </c>
    </row>
    <row r="51" spans="1:5">
      <c r="A51">
        <v>45</v>
      </c>
      <c r="B51">
        <v>0.21134654096299491</v>
      </c>
      <c r="D51" s="13">
        <f t="shared" si="2"/>
        <v>85</v>
      </c>
      <c r="E51" s="12">
        <f t="shared" si="3"/>
        <v>211.34654096299491</v>
      </c>
    </row>
    <row r="52" spans="1:5">
      <c r="A52">
        <v>46</v>
      </c>
      <c r="B52">
        <v>0.18318115184210298</v>
      </c>
      <c r="D52" s="13">
        <f t="shared" si="2"/>
        <v>86</v>
      </c>
      <c r="E52" s="12">
        <f t="shared" si="3"/>
        <v>183.18115184210299</v>
      </c>
    </row>
    <row r="53" spans="1:5">
      <c r="A53">
        <v>47</v>
      </c>
      <c r="B53">
        <v>0.15639799516935152</v>
      </c>
      <c r="D53" s="13">
        <f t="shared" si="2"/>
        <v>87</v>
      </c>
      <c r="E53" s="12">
        <f t="shared" si="3"/>
        <v>156.3979951693515</v>
      </c>
    </row>
    <row r="54" spans="1:5">
      <c r="A54">
        <v>48</v>
      </c>
      <c r="B54">
        <v>0.1317881678407232</v>
      </c>
      <c r="D54" s="13">
        <f t="shared" si="2"/>
        <v>88</v>
      </c>
      <c r="E54" s="12">
        <f t="shared" si="3"/>
        <v>131.78816784072319</v>
      </c>
    </row>
    <row r="55" spans="1:5">
      <c r="A55">
        <v>49</v>
      </c>
      <c r="B55">
        <v>0.11019927954046162</v>
      </c>
      <c r="D55" s="13">
        <f t="shared" si="2"/>
        <v>89</v>
      </c>
      <c r="E55" s="12">
        <f t="shared" si="3"/>
        <v>110.19927954046162</v>
      </c>
    </row>
    <row r="56" spans="1:5">
      <c r="A56">
        <v>50</v>
      </c>
      <c r="B56">
        <v>9.0859831169596436E-2</v>
      </c>
      <c r="D56" s="13">
        <f t="shared" si="2"/>
        <v>90</v>
      </c>
      <c r="E56" s="12">
        <f t="shared" si="3"/>
        <v>90.859831169596433</v>
      </c>
    </row>
    <row r="57" spans="1:5">
      <c r="A57">
        <v>51</v>
      </c>
      <c r="B57">
        <v>7.3709228818996095E-2</v>
      </c>
      <c r="D57" s="13">
        <f t="shared" si="2"/>
        <v>91</v>
      </c>
      <c r="E57" s="12">
        <f t="shared" si="3"/>
        <v>73.709228818996095</v>
      </c>
    </row>
    <row r="58" spans="1:5">
      <c r="A58">
        <v>52</v>
      </c>
      <c r="B58">
        <v>5.8589815160016483E-2</v>
      </c>
      <c r="D58" s="13">
        <f t="shared" si="2"/>
        <v>92</v>
      </c>
      <c r="E58" s="12">
        <f t="shared" si="3"/>
        <v>58.589815160016485</v>
      </c>
    </row>
    <row r="59" spans="1:5">
      <c r="A59">
        <v>53</v>
      </c>
      <c r="B59">
        <v>4.5695416992377558E-2</v>
      </c>
      <c r="D59" s="13">
        <f t="shared" si="2"/>
        <v>93</v>
      </c>
      <c r="E59" s="12">
        <f t="shared" si="3"/>
        <v>45.695416992377559</v>
      </c>
    </row>
    <row r="60" spans="1:5">
      <c r="A60">
        <v>54</v>
      </c>
      <c r="B60">
        <v>3.4904140104118409E-2</v>
      </c>
      <c r="D60" s="13">
        <f t="shared" si="2"/>
        <v>94</v>
      </c>
      <c r="E60" s="12">
        <f t="shared" si="3"/>
        <v>34.904140104118412</v>
      </c>
    </row>
    <row r="61" spans="1:5">
      <c r="A61">
        <v>55</v>
      </c>
      <c r="B61">
        <v>2.6026166605460772E-2</v>
      </c>
      <c r="D61" s="13">
        <f t="shared" si="2"/>
        <v>95</v>
      </c>
      <c r="E61" s="12">
        <f t="shared" si="3"/>
        <v>26.026166605460773</v>
      </c>
    </row>
    <row r="62" spans="1:5">
      <c r="A62">
        <v>56</v>
      </c>
      <c r="B62">
        <v>1.8860310502497483E-2</v>
      </c>
      <c r="D62" s="13">
        <f t="shared" si="2"/>
        <v>96</v>
      </c>
      <c r="E62" s="12">
        <f t="shared" si="3"/>
        <v>18.860310502497484</v>
      </c>
    </row>
    <row r="63" spans="1:5">
      <c r="A63">
        <v>57</v>
      </c>
      <c r="B63">
        <v>1.321226965770797E-2</v>
      </c>
      <c r="D63" s="13">
        <f t="shared" si="2"/>
        <v>97</v>
      </c>
      <c r="E63" s="12">
        <f t="shared" si="3"/>
        <v>13.212269657707971</v>
      </c>
    </row>
    <row r="64" spans="1:5">
      <c r="A64">
        <v>58</v>
      </c>
      <c r="B64">
        <v>8.9465124005192239E-3</v>
      </c>
      <c r="D64" s="13">
        <f t="shared" si="2"/>
        <v>98</v>
      </c>
      <c r="E64" s="12">
        <f t="shared" si="3"/>
        <v>8.9465124005192234</v>
      </c>
    </row>
    <row r="65" spans="1:5">
      <c r="A65">
        <v>59</v>
      </c>
      <c r="B65">
        <v>5.8403954306512178E-3</v>
      </c>
      <c r="D65" s="13">
        <f t="shared" si="2"/>
        <v>99</v>
      </c>
      <c r="E65" s="12">
        <f t="shared" si="3"/>
        <v>5.8403954306512178</v>
      </c>
    </row>
    <row r="66" spans="1:5">
      <c r="A66">
        <v>60</v>
      </c>
      <c r="B66">
        <v>3.662294164434757E-3</v>
      </c>
      <c r="D66" s="13">
        <f t="shared" si="2"/>
        <v>100</v>
      </c>
      <c r="E66" s="12">
        <f t="shared" si="3"/>
        <v>3.6622941644347571</v>
      </c>
    </row>
    <row r="67" spans="1:5">
      <c r="A67">
        <v>61</v>
      </c>
      <c r="B67">
        <v>2.2059307951795659E-3</v>
      </c>
      <c r="D67" s="13">
        <f t="shared" si="2"/>
        <v>101</v>
      </c>
      <c r="E67" s="12">
        <f t="shared" si="3"/>
        <v>2.2059307951795657</v>
      </c>
    </row>
    <row r="68" spans="1:5">
      <c r="A68">
        <v>62</v>
      </c>
      <c r="B68">
        <v>1.2671055886452048E-3</v>
      </c>
      <c r="D68" s="13">
        <f t="shared" si="2"/>
        <v>102</v>
      </c>
      <c r="E68" s="12">
        <f t="shared" si="3"/>
        <v>1.2671055886452047</v>
      </c>
    </row>
    <row r="69" spans="1:5">
      <c r="A69">
        <v>63</v>
      </c>
      <c r="B69">
        <v>6.8780701138027858E-4</v>
      </c>
      <c r="D69" s="13">
        <f t="shared" si="2"/>
        <v>103</v>
      </c>
      <c r="E69" s="12">
        <f t="shared" si="3"/>
        <v>0.68780701138027855</v>
      </c>
    </row>
    <row r="70" spans="1:5">
      <c r="A70">
        <v>64</v>
      </c>
      <c r="B70">
        <v>3.5411846130469789E-4</v>
      </c>
      <c r="D70" s="13">
        <f t="shared" si="2"/>
        <v>104</v>
      </c>
      <c r="E70" s="12">
        <f t="shared" si="3"/>
        <v>0.35411846130469787</v>
      </c>
    </row>
    <row r="71" spans="1:5">
      <c r="A71">
        <v>65</v>
      </c>
      <c r="B71">
        <v>1.7260915097867986E-4</v>
      </c>
      <c r="D71" s="13">
        <f t="shared" si="2"/>
        <v>105</v>
      </c>
      <c r="E71" s="12">
        <f t="shared" si="3"/>
        <v>0.17260915097867985</v>
      </c>
    </row>
    <row r="72" spans="1:5">
      <c r="A72">
        <v>66</v>
      </c>
      <c r="B72">
        <v>8.0109445070550688E-5</v>
      </c>
      <c r="D72" s="13">
        <f t="shared" si="2"/>
        <v>106</v>
      </c>
      <c r="E72" s="12">
        <f t="shared" si="3"/>
        <v>8.0109445070550692E-2</v>
      </c>
    </row>
    <row r="73" spans="1:5">
      <c r="A73">
        <v>67</v>
      </c>
      <c r="B73">
        <v>3.1726512899227986E-5</v>
      </c>
      <c r="D73" s="13">
        <f t="shared" si="2"/>
        <v>107</v>
      </c>
      <c r="E73" s="12">
        <f t="shared" si="3"/>
        <v>3.1726512899227989E-2</v>
      </c>
    </row>
    <row r="74" spans="1:5">
      <c r="A74">
        <v>68</v>
      </c>
      <c r="B74">
        <v>1.570619450456831E-5</v>
      </c>
      <c r="D74" s="13">
        <f t="shared" si="2"/>
        <v>108</v>
      </c>
      <c r="E74" s="12">
        <f t="shared" si="3"/>
        <v>1.570619450456831E-2</v>
      </c>
    </row>
    <row r="75" spans="1:5">
      <c r="A75">
        <v>69</v>
      </c>
      <c r="B75">
        <v>5.1835625427618186E-6</v>
      </c>
      <c r="D75" s="13">
        <f t="shared" si="2"/>
        <v>109</v>
      </c>
      <c r="E75" s="12">
        <f t="shared" si="3"/>
        <v>5.1835625427618182E-3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76"/>
  <sheetViews>
    <sheetView workbookViewId="0">
      <selection activeCell="S39" sqref="S39"/>
    </sheetView>
  </sheetViews>
  <sheetFormatPr defaultRowHeight="11.25"/>
  <cols>
    <col min="5" max="5" width="10.6640625" bestFit="1" customWidth="1"/>
  </cols>
  <sheetData>
    <row r="1" spans="1:5">
      <c r="A1" t="s">
        <v>7</v>
      </c>
      <c r="B1">
        <v>40</v>
      </c>
      <c r="D1" t="s">
        <v>8</v>
      </c>
    </row>
    <row r="2" spans="1:5">
      <c r="A2" t="s">
        <v>9</v>
      </c>
      <c r="B2">
        <v>0.01</v>
      </c>
      <c r="D2" t="s">
        <v>10</v>
      </c>
    </row>
    <row r="3" spans="1:5">
      <c r="A3" t="s">
        <v>11</v>
      </c>
      <c r="B3" t="s">
        <v>12</v>
      </c>
    </row>
    <row r="6" spans="1:5">
      <c r="A6" t="s">
        <v>13</v>
      </c>
      <c r="B6" t="s">
        <v>17</v>
      </c>
      <c r="D6" s="13" t="s">
        <v>16</v>
      </c>
      <c r="E6" t="s">
        <v>18</v>
      </c>
    </row>
    <row r="7" spans="1:5">
      <c r="A7">
        <v>0</v>
      </c>
      <c r="B7">
        <v>1.3970190468761072E-3</v>
      </c>
      <c r="D7" s="13">
        <f t="shared" ref="D7:D38" si="0">+$B$1+A7</f>
        <v>40</v>
      </c>
      <c r="E7" s="12">
        <f t="shared" ref="E7:E38" si="1">1000*B7</f>
        <v>1.3970190468761072</v>
      </c>
    </row>
    <row r="8" spans="1:5">
      <c r="A8">
        <v>1</v>
      </c>
      <c r="B8">
        <v>1.4639572291467481E-3</v>
      </c>
      <c r="D8" s="13">
        <f t="shared" si="0"/>
        <v>41</v>
      </c>
      <c r="E8" s="12">
        <f t="shared" si="1"/>
        <v>1.4639572291467482</v>
      </c>
    </row>
    <row r="9" spans="1:5">
      <c r="A9">
        <v>2</v>
      </c>
      <c r="B9">
        <v>1.5694181288906759E-3</v>
      </c>
      <c r="D9" s="13">
        <f t="shared" si="0"/>
        <v>42</v>
      </c>
      <c r="E9" s="12">
        <f t="shared" si="1"/>
        <v>1.5694181288906759</v>
      </c>
    </row>
    <row r="10" spans="1:5">
      <c r="A10">
        <v>3</v>
      </c>
      <c r="B10">
        <v>1.6726471828373854E-3</v>
      </c>
      <c r="D10" s="13">
        <f t="shared" si="0"/>
        <v>43</v>
      </c>
      <c r="E10" s="12">
        <f t="shared" si="1"/>
        <v>1.6726471828373854</v>
      </c>
    </row>
    <row r="11" spans="1:5">
      <c r="A11">
        <v>4</v>
      </c>
      <c r="B11">
        <v>1.8324742116737425E-3</v>
      </c>
      <c r="D11" s="13">
        <f t="shared" si="0"/>
        <v>44</v>
      </c>
      <c r="E11" s="12">
        <f t="shared" si="1"/>
        <v>1.8324742116737425</v>
      </c>
    </row>
    <row r="12" spans="1:5">
      <c r="A12">
        <v>5</v>
      </c>
      <c r="B12">
        <v>1.9792700756152033E-3</v>
      </c>
      <c r="D12" s="13">
        <f t="shared" si="0"/>
        <v>45</v>
      </c>
      <c r="E12" s="12">
        <f t="shared" si="1"/>
        <v>1.9792700756152033</v>
      </c>
    </row>
    <row r="13" spans="1:5">
      <c r="A13">
        <v>6</v>
      </c>
      <c r="B13">
        <v>2.1133732121692136E-3</v>
      </c>
      <c r="D13" s="13">
        <f t="shared" si="0"/>
        <v>46</v>
      </c>
      <c r="E13" s="12">
        <f t="shared" si="1"/>
        <v>2.1133732121692135</v>
      </c>
    </row>
    <row r="14" spans="1:5">
      <c r="A14">
        <v>7</v>
      </c>
      <c r="B14">
        <v>2.3492492502511057E-3</v>
      </c>
      <c r="D14" s="13">
        <f t="shared" si="0"/>
        <v>47</v>
      </c>
      <c r="E14" s="12">
        <f t="shared" si="1"/>
        <v>2.3492492502511055</v>
      </c>
    </row>
    <row r="15" spans="1:5">
      <c r="A15">
        <v>8</v>
      </c>
      <c r="B15">
        <v>2.5143285758489806E-3</v>
      </c>
      <c r="D15" s="13">
        <f t="shared" si="0"/>
        <v>48</v>
      </c>
      <c r="E15" s="12">
        <f t="shared" si="1"/>
        <v>2.5143285758489804</v>
      </c>
    </row>
    <row r="16" spans="1:5">
      <c r="A16">
        <v>9</v>
      </c>
      <c r="B16">
        <v>2.7132036028184574E-3</v>
      </c>
      <c r="D16" s="13">
        <f t="shared" si="0"/>
        <v>49</v>
      </c>
      <c r="E16" s="12">
        <f t="shared" si="1"/>
        <v>2.7132036028184574</v>
      </c>
    </row>
    <row r="17" spans="1:5">
      <c r="A17">
        <v>10</v>
      </c>
      <c r="B17">
        <v>2.9448196703041338E-3</v>
      </c>
      <c r="D17" s="13">
        <f t="shared" si="0"/>
        <v>50</v>
      </c>
      <c r="E17" s="12">
        <f t="shared" si="1"/>
        <v>2.9448196703041338</v>
      </c>
    </row>
    <row r="18" spans="1:5">
      <c r="A18">
        <v>11</v>
      </c>
      <c r="B18">
        <v>3.2355633734369883E-3</v>
      </c>
      <c r="D18" s="13">
        <f t="shared" si="0"/>
        <v>51</v>
      </c>
      <c r="E18" s="12">
        <f t="shared" si="1"/>
        <v>3.2355633734369884</v>
      </c>
    </row>
    <row r="19" spans="1:5">
      <c r="A19">
        <v>12</v>
      </c>
      <c r="B19">
        <v>3.5202610960088057E-3</v>
      </c>
      <c r="D19" s="13">
        <f t="shared" si="0"/>
        <v>52</v>
      </c>
      <c r="E19" s="12">
        <f t="shared" si="1"/>
        <v>3.5202610960088059</v>
      </c>
    </row>
    <row r="20" spans="1:5">
      <c r="A20">
        <v>13</v>
      </c>
      <c r="B20">
        <v>3.9961221940490402E-3</v>
      </c>
      <c r="D20" s="13">
        <f t="shared" si="0"/>
        <v>53</v>
      </c>
      <c r="E20" s="12">
        <f t="shared" si="1"/>
        <v>3.9961221940490401</v>
      </c>
    </row>
    <row r="21" spans="1:5">
      <c r="A21">
        <v>14</v>
      </c>
      <c r="B21">
        <v>4.1872079110046329E-3</v>
      </c>
      <c r="D21" s="13">
        <f t="shared" si="0"/>
        <v>54</v>
      </c>
      <c r="E21" s="12">
        <f t="shared" si="1"/>
        <v>4.1872079110046325</v>
      </c>
    </row>
    <row r="22" spans="1:5">
      <c r="A22">
        <v>15</v>
      </c>
      <c r="B22">
        <v>4.5058685566902509E-3</v>
      </c>
      <c r="D22" s="13">
        <f t="shared" si="0"/>
        <v>55</v>
      </c>
      <c r="E22" s="12">
        <f t="shared" si="1"/>
        <v>4.5058685566902508</v>
      </c>
    </row>
    <row r="23" spans="1:5">
      <c r="A23">
        <v>16</v>
      </c>
      <c r="B23">
        <v>4.9308618911149179E-3</v>
      </c>
      <c r="D23" s="13">
        <f t="shared" si="0"/>
        <v>56</v>
      </c>
      <c r="E23" s="12">
        <f t="shared" si="1"/>
        <v>4.930861891114918</v>
      </c>
    </row>
    <row r="24" spans="1:5">
      <c r="A24">
        <v>17</v>
      </c>
      <c r="B24">
        <v>5.5278141584084676E-3</v>
      </c>
      <c r="D24" s="13">
        <f t="shared" si="0"/>
        <v>57</v>
      </c>
      <c r="E24" s="12">
        <f t="shared" si="1"/>
        <v>5.5278141584084679</v>
      </c>
    </row>
    <row r="25" spans="1:5">
      <c r="A25">
        <v>18</v>
      </c>
      <c r="B25">
        <v>6.0016365434742321E-3</v>
      </c>
      <c r="D25" s="13">
        <f t="shared" si="0"/>
        <v>58</v>
      </c>
      <c r="E25" s="12">
        <f t="shared" si="1"/>
        <v>6.0016365434742323</v>
      </c>
    </row>
    <row r="26" spans="1:5">
      <c r="A26">
        <v>19</v>
      </c>
      <c r="B26">
        <v>6.7187537812295906E-3</v>
      </c>
      <c r="D26" s="13">
        <f t="shared" si="0"/>
        <v>59</v>
      </c>
      <c r="E26" s="12">
        <f t="shared" si="1"/>
        <v>6.7187537812295908</v>
      </c>
    </row>
    <row r="27" spans="1:5">
      <c r="A27">
        <v>20</v>
      </c>
      <c r="B27">
        <v>7.1536559489682695E-3</v>
      </c>
      <c r="D27" s="13">
        <f t="shared" si="0"/>
        <v>60</v>
      </c>
      <c r="E27" s="12">
        <f t="shared" si="1"/>
        <v>7.1536559489682698</v>
      </c>
    </row>
    <row r="28" spans="1:5">
      <c r="A28">
        <v>21</v>
      </c>
      <c r="B28">
        <v>7.6454822069569267E-3</v>
      </c>
      <c r="D28" s="13">
        <f t="shared" si="0"/>
        <v>61</v>
      </c>
      <c r="E28" s="12">
        <f t="shared" si="1"/>
        <v>7.6454822069569266</v>
      </c>
    </row>
    <row r="29" spans="1:5">
      <c r="A29">
        <v>22</v>
      </c>
      <c r="B29">
        <v>8.1596376903359264E-3</v>
      </c>
      <c r="D29" s="13">
        <f t="shared" si="0"/>
        <v>62</v>
      </c>
      <c r="E29" s="12">
        <f t="shared" si="1"/>
        <v>8.1596376903359271</v>
      </c>
    </row>
    <row r="30" spans="1:5">
      <c r="A30">
        <v>23</v>
      </c>
      <c r="B30">
        <v>8.614194627158886E-3</v>
      </c>
      <c r="D30" s="13">
        <f t="shared" si="0"/>
        <v>63</v>
      </c>
      <c r="E30" s="12">
        <f t="shared" si="1"/>
        <v>8.6141946271588861</v>
      </c>
    </row>
    <row r="31" spans="1:5">
      <c r="A31">
        <v>24</v>
      </c>
      <c r="B31">
        <v>9.2998800863772733E-3</v>
      </c>
      <c r="D31" s="13">
        <f t="shared" si="0"/>
        <v>64</v>
      </c>
      <c r="E31" s="12">
        <f t="shared" si="1"/>
        <v>9.2998800863772733</v>
      </c>
    </row>
    <row r="32" spans="1:5">
      <c r="A32">
        <v>25</v>
      </c>
      <c r="B32">
        <v>1.0106318156761839E-2</v>
      </c>
      <c r="D32" s="13">
        <f t="shared" si="0"/>
        <v>65</v>
      </c>
      <c r="E32" s="12">
        <f t="shared" si="1"/>
        <v>10.106318156761839</v>
      </c>
    </row>
    <row r="33" spans="1:5">
      <c r="A33">
        <v>26</v>
      </c>
      <c r="B33">
        <v>1.1013966628997058E-2</v>
      </c>
      <c r="D33" s="13">
        <f t="shared" si="0"/>
        <v>66</v>
      </c>
      <c r="E33" s="12">
        <f t="shared" si="1"/>
        <v>11.013966628997057</v>
      </c>
    </row>
    <row r="34" spans="1:5">
      <c r="A34">
        <v>27</v>
      </c>
      <c r="B34">
        <v>1.194941991256307E-2</v>
      </c>
      <c r="D34" s="13">
        <f t="shared" si="0"/>
        <v>67</v>
      </c>
      <c r="E34" s="12">
        <f t="shared" si="1"/>
        <v>11.949419912563069</v>
      </c>
    </row>
    <row r="35" spans="1:5">
      <c r="A35">
        <v>28</v>
      </c>
      <c r="B35">
        <v>1.2780375872846514E-2</v>
      </c>
      <c r="D35" s="13">
        <f t="shared" si="0"/>
        <v>68</v>
      </c>
      <c r="E35" s="12">
        <f t="shared" si="1"/>
        <v>12.780375872846514</v>
      </c>
    </row>
    <row r="36" spans="1:5">
      <c r="A36">
        <v>29</v>
      </c>
      <c r="B36">
        <v>1.3830583255519795E-2</v>
      </c>
      <c r="D36" s="13">
        <f t="shared" si="0"/>
        <v>69</v>
      </c>
      <c r="E36" s="12">
        <f t="shared" si="1"/>
        <v>13.830583255519795</v>
      </c>
    </row>
    <row r="37" spans="1:5">
      <c r="A37">
        <v>30</v>
      </c>
      <c r="B37">
        <v>1.4972224857870836E-2</v>
      </c>
      <c r="D37" s="13">
        <f t="shared" si="0"/>
        <v>70</v>
      </c>
      <c r="E37" s="12">
        <f t="shared" si="1"/>
        <v>14.972224857870836</v>
      </c>
    </row>
    <row r="38" spans="1:5">
      <c r="A38">
        <v>31</v>
      </c>
      <c r="B38">
        <v>1.5970053580906762E-2</v>
      </c>
      <c r="D38" s="13">
        <f t="shared" si="0"/>
        <v>71</v>
      </c>
      <c r="E38" s="12">
        <f t="shared" si="1"/>
        <v>15.970053580906761</v>
      </c>
    </row>
    <row r="39" spans="1:5">
      <c r="A39">
        <v>32</v>
      </c>
      <c r="B39">
        <v>1.7087568708045797E-2</v>
      </c>
      <c r="D39" s="13">
        <f t="shared" ref="D39:D70" si="2">+$B$1+A39</f>
        <v>72</v>
      </c>
      <c r="E39" s="12">
        <f t="shared" ref="E39:E70" si="3">1000*B39</f>
        <v>17.087568708045797</v>
      </c>
    </row>
    <row r="40" spans="1:5">
      <c r="A40">
        <v>33</v>
      </c>
      <c r="B40">
        <v>1.8019842207071809E-2</v>
      </c>
      <c r="D40" s="13">
        <f t="shared" si="2"/>
        <v>73</v>
      </c>
      <c r="E40" s="12">
        <f t="shared" si="3"/>
        <v>18.019842207071807</v>
      </c>
    </row>
    <row r="41" spans="1:5">
      <c r="A41">
        <v>34</v>
      </c>
      <c r="B41">
        <v>1.9091927358755787E-2</v>
      </c>
      <c r="D41" s="13">
        <f t="shared" si="2"/>
        <v>74</v>
      </c>
      <c r="E41" s="12">
        <f t="shared" si="3"/>
        <v>19.091927358755786</v>
      </c>
    </row>
    <row r="42" spans="1:5">
      <c r="A42">
        <v>35</v>
      </c>
      <c r="B42">
        <v>2.0191405156851132E-2</v>
      </c>
      <c r="D42" s="13">
        <f t="shared" si="2"/>
        <v>75</v>
      </c>
      <c r="E42" s="12">
        <f t="shared" si="3"/>
        <v>20.191405156851133</v>
      </c>
    </row>
    <row r="43" spans="1:5">
      <c r="A43">
        <v>36</v>
      </c>
      <c r="B43">
        <v>2.1231604088265129E-2</v>
      </c>
      <c r="D43" s="13">
        <f t="shared" si="2"/>
        <v>76</v>
      </c>
      <c r="E43" s="12">
        <f t="shared" si="3"/>
        <v>21.231604088265129</v>
      </c>
    </row>
    <row r="44" spans="1:5">
      <c r="A44">
        <v>37</v>
      </c>
      <c r="B44">
        <v>2.2072812522008288E-2</v>
      </c>
      <c r="D44" s="13">
        <f t="shared" si="2"/>
        <v>77</v>
      </c>
      <c r="E44" s="12">
        <f t="shared" si="3"/>
        <v>22.072812522008288</v>
      </c>
    </row>
    <row r="45" spans="1:5">
      <c r="A45">
        <v>38</v>
      </c>
      <c r="B45">
        <v>2.3007068583656181E-2</v>
      </c>
      <c r="D45" s="13">
        <f t="shared" si="2"/>
        <v>78</v>
      </c>
      <c r="E45" s="12">
        <f t="shared" si="3"/>
        <v>23.007068583656181</v>
      </c>
    </row>
    <row r="46" spans="1:5">
      <c r="A46">
        <v>39</v>
      </c>
      <c r="B46">
        <v>2.3692383754024413E-2</v>
      </c>
      <c r="D46" s="13">
        <f t="shared" si="2"/>
        <v>79</v>
      </c>
      <c r="E46" s="12">
        <f t="shared" si="3"/>
        <v>23.692383754024412</v>
      </c>
    </row>
    <row r="47" spans="1:5">
      <c r="A47">
        <v>40</v>
      </c>
      <c r="B47">
        <v>2.3909839325084697E-2</v>
      </c>
      <c r="D47" s="13">
        <f t="shared" si="2"/>
        <v>80</v>
      </c>
      <c r="E47" s="12">
        <f t="shared" si="3"/>
        <v>23.909839325084697</v>
      </c>
    </row>
    <row r="48" spans="1:5">
      <c r="A48">
        <v>41</v>
      </c>
      <c r="B48">
        <v>2.3422204488725614E-2</v>
      </c>
      <c r="D48" s="13">
        <f t="shared" si="2"/>
        <v>81</v>
      </c>
      <c r="E48" s="12">
        <f t="shared" si="3"/>
        <v>23.422204488725615</v>
      </c>
    </row>
    <row r="49" spans="1:5">
      <c r="A49">
        <v>42</v>
      </c>
      <c r="B49">
        <v>2.3338010400571655E-2</v>
      </c>
      <c r="D49" s="13">
        <f t="shared" si="2"/>
        <v>82</v>
      </c>
      <c r="E49" s="12">
        <f t="shared" si="3"/>
        <v>23.338010400571655</v>
      </c>
    </row>
    <row r="50" spans="1:5">
      <c r="A50">
        <v>43</v>
      </c>
      <c r="B50">
        <v>2.4097428392163587E-2</v>
      </c>
      <c r="D50" s="13">
        <f t="shared" si="2"/>
        <v>83</v>
      </c>
      <c r="E50" s="12">
        <f t="shared" si="3"/>
        <v>24.097428392163586</v>
      </c>
    </row>
    <row r="51" spans="1:5">
      <c r="A51">
        <v>44</v>
      </c>
      <c r="B51">
        <v>2.581361943436411E-2</v>
      </c>
      <c r="D51" s="13">
        <f t="shared" si="2"/>
        <v>84</v>
      </c>
      <c r="E51" s="12">
        <f t="shared" si="3"/>
        <v>25.81361943436411</v>
      </c>
    </row>
    <row r="52" spans="1:5">
      <c r="A52">
        <v>45</v>
      </c>
      <c r="B52">
        <v>2.6072849111357311E-2</v>
      </c>
      <c r="D52" s="13">
        <f t="shared" si="2"/>
        <v>85</v>
      </c>
      <c r="E52" s="12">
        <f t="shared" si="3"/>
        <v>26.072849111357311</v>
      </c>
    </row>
    <row r="53" spans="1:5">
      <c r="A53">
        <v>46</v>
      </c>
      <c r="B53">
        <v>2.4969481902037557E-2</v>
      </c>
      <c r="D53" s="13">
        <f t="shared" si="2"/>
        <v>86</v>
      </c>
      <c r="E53" s="12">
        <f t="shared" si="3"/>
        <v>24.969481902037558</v>
      </c>
    </row>
    <row r="54" spans="1:5">
      <c r="A54">
        <v>47</v>
      </c>
      <c r="B54">
        <v>2.306133232695156E-2</v>
      </c>
      <c r="D54" s="13">
        <f t="shared" si="2"/>
        <v>87</v>
      </c>
      <c r="E54" s="12">
        <f t="shared" si="3"/>
        <v>23.061332326951561</v>
      </c>
    </row>
    <row r="55" spans="1:5">
      <c r="A55">
        <v>48</v>
      </c>
      <c r="B55">
        <v>2.0284054955303932E-2</v>
      </c>
      <c r="D55" s="13">
        <f t="shared" si="2"/>
        <v>88</v>
      </c>
      <c r="E55" s="12">
        <f t="shared" si="3"/>
        <v>20.284054955303933</v>
      </c>
    </row>
    <row r="56" spans="1:5">
      <c r="A56">
        <v>49</v>
      </c>
      <c r="B56">
        <v>1.8248366395217038E-2</v>
      </c>
      <c r="D56" s="13">
        <f t="shared" si="2"/>
        <v>89</v>
      </c>
      <c r="E56" s="12">
        <f t="shared" si="3"/>
        <v>18.248366395217037</v>
      </c>
    </row>
    <row r="57" spans="1:5">
      <c r="A57">
        <v>50</v>
      </c>
      <c r="B57">
        <v>1.6251000061792462E-2</v>
      </c>
      <c r="D57" s="13">
        <f t="shared" si="2"/>
        <v>90</v>
      </c>
      <c r="E57" s="12">
        <f t="shared" si="3"/>
        <v>16.25100006179246</v>
      </c>
    </row>
    <row r="58" spans="1:5">
      <c r="A58">
        <v>51</v>
      </c>
      <c r="B58">
        <v>1.4389619314237073E-2</v>
      </c>
      <c r="D58" s="13">
        <f t="shared" si="2"/>
        <v>91</v>
      </c>
      <c r="E58" s="12">
        <f t="shared" si="3"/>
        <v>14.389619314237073</v>
      </c>
    </row>
    <row r="59" spans="1:5">
      <c r="A59">
        <v>52</v>
      </c>
      <c r="B59">
        <v>1.2314300987836783E-2</v>
      </c>
      <c r="D59" s="13">
        <f t="shared" si="2"/>
        <v>92</v>
      </c>
      <c r="E59" s="12">
        <f t="shared" si="3"/>
        <v>12.314300987836782</v>
      </c>
    </row>
    <row r="60" spans="1:5">
      <c r="A60">
        <v>53</v>
      </c>
      <c r="B60">
        <v>1.0338847017047487E-2</v>
      </c>
      <c r="D60" s="13">
        <f t="shared" si="2"/>
        <v>93</v>
      </c>
      <c r="E60" s="12">
        <f t="shared" si="3"/>
        <v>10.338847017047486</v>
      </c>
    </row>
    <row r="61" spans="1:5">
      <c r="A61">
        <v>54</v>
      </c>
      <c r="B61">
        <v>8.532387953072304E-3</v>
      </c>
      <c r="D61" s="13">
        <f t="shared" si="2"/>
        <v>94</v>
      </c>
      <c r="E61" s="12">
        <f t="shared" si="3"/>
        <v>8.5323879530723037</v>
      </c>
    </row>
    <row r="62" spans="1:5">
      <c r="A62">
        <v>55</v>
      </c>
      <c r="B62">
        <v>6.9081712850874426E-3</v>
      </c>
      <c r="D62" s="13">
        <f t="shared" si="2"/>
        <v>95</v>
      </c>
      <c r="E62" s="12">
        <f t="shared" si="3"/>
        <v>6.9081712850874428</v>
      </c>
    </row>
    <row r="63" spans="1:5">
      <c r="A63">
        <v>56</v>
      </c>
      <c r="B63">
        <v>5.4613050972400325E-3</v>
      </c>
      <c r="D63" s="13">
        <f t="shared" si="2"/>
        <v>96</v>
      </c>
      <c r="E63" s="12">
        <f t="shared" si="3"/>
        <v>5.4613050972400323</v>
      </c>
    </row>
    <row r="64" spans="1:5">
      <c r="A64">
        <v>57</v>
      </c>
      <c r="B64">
        <v>4.1349427061223307E-3</v>
      </c>
      <c r="D64" s="13">
        <f t="shared" si="2"/>
        <v>97</v>
      </c>
      <c r="E64" s="12">
        <f t="shared" si="3"/>
        <v>4.1349427061223309</v>
      </c>
    </row>
    <row r="65" spans="1:5">
      <c r="A65">
        <v>58</v>
      </c>
      <c r="B65">
        <v>3.0175376391697963E-3</v>
      </c>
      <c r="D65" s="13">
        <f t="shared" si="2"/>
        <v>98</v>
      </c>
      <c r="E65" s="12">
        <f t="shared" si="3"/>
        <v>3.0175376391697966</v>
      </c>
    </row>
    <row r="66" spans="1:5">
      <c r="A66">
        <v>59</v>
      </c>
      <c r="B66">
        <v>2.1202755688832804E-3</v>
      </c>
      <c r="D66" s="13">
        <f t="shared" si="2"/>
        <v>99</v>
      </c>
      <c r="E66" s="12">
        <f t="shared" si="3"/>
        <v>2.1202755688832804</v>
      </c>
    </row>
    <row r="67" spans="1:5">
      <c r="A67">
        <v>60</v>
      </c>
      <c r="B67">
        <v>1.4201030309934609E-3</v>
      </c>
      <c r="D67" s="13">
        <f t="shared" si="2"/>
        <v>100</v>
      </c>
      <c r="E67" s="12">
        <f t="shared" si="3"/>
        <v>1.4201030309934608</v>
      </c>
    </row>
    <row r="68" spans="1:5">
      <c r="A68">
        <v>61</v>
      </c>
      <c r="B68">
        <v>9.1698430757218747E-4</v>
      </c>
      <c r="D68" s="13">
        <f t="shared" si="2"/>
        <v>101</v>
      </c>
      <c r="E68" s="12">
        <f t="shared" si="3"/>
        <v>0.91698430757218752</v>
      </c>
    </row>
    <row r="69" spans="1:5">
      <c r="A69">
        <v>62</v>
      </c>
      <c r="B69">
        <v>5.6675297737734953E-4</v>
      </c>
      <c r="D69" s="13">
        <f t="shared" si="2"/>
        <v>102</v>
      </c>
      <c r="E69" s="12">
        <f t="shared" si="3"/>
        <v>0.56675297737734953</v>
      </c>
    </row>
    <row r="70" spans="1:5">
      <c r="A70">
        <v>63</v>
      </c>
      <c r="B70">
        <v>3.2687857966587493E-4</v>
      </c>
      <c r="D70" s="13">
        <f t="shared" si="2"/>
        <v>103</v>
      </c>
      <c r="E70" s="12">
        <f t="shared" si="3"/>
        <v>0.32687857966587491</v>
      </c>
    </row>
    <row r="71" spans="1:5">
      <c r="A71">
        <v>64</v>
      </c>
      <c r="B71">
        <v>1.7800318694676361E-4</v>
      </c>
      <c r="D71" s="13">
        <f t="shared" ref="D71:D76" si="4">+$B$1+A71</f>
        <v>104</v>
      </c>
      <c r="E71" s="12">
        <f t="shared" ref="E71:E76" si="5">1000*B71</f>
        <v>0.17800318694676362</v>
      </c>
    </row>
    <row r="72" spans="1:5">
      <c r="A72">
        <v>65</v>
      </c>
      <c r="B72">
        <v>9.0790704413290762E-5</v>
      </c>
      <c r="D72" s="13">
        <f t="shared" si="4"/>
        <v>105</v>
      </c>
      <c r="E72" s="12">
        <f t="shared" si="5"/>
        <v>9.0790704413290763E-2</v>
      </c>
    </row>
    <row r="73" spans="1:5">
      <c r="A73">
        <v>66</v>
      </c>
      <c r="B73">
        <v>4.7589769348841986E-5</v>
      </c>
      <c r="D73" s="13">
        <f t="shared" si="4"/>
        <v>106</v>
      </c>
      <c r="E73" s="12">
        <f t="shared" si="5"/>
        <v>4.7589769348841987E-2</v>
      </c>
    </row>
    <row r="74" spans="1:5">
      <c r="A74">
        <v>67</v>
      </c>
      <c r="B74">
        <v>1.570619450456831E-5</v>
      </c>
      <c r="D74" s="13">
        <f t="shared" si="4"/>
        <v>107</v>
      </c>
      <c r="E74" s="12">
        <f t="shared" si="5"/>
        <v>1.570619450456831E-2</v>
      </c>
    </row>
    <row r="75" spans="1:5">
      <c r="A75">
        <v>68</v>
      </c>
      <c r="B75">
        <v>1.0367125085523637E-5</v>
      </c>
      <c r="D75" s="13">
        <f t="shared" si="4"/>
        <v>108</v>
      </c>
      <c r="E75" s="12">
        <f t="shared" si="5"/>
        <v>1.0367125085523636E-2</v>
      </c>
    </row>
    <row r="76" spans="1:5">
      <c r="A76">
        <v>69</v>
      </c>
      <c r="B76">
        <v>5.1322401413483359E-6</v>
      </c>
      <c r="D76" s="13">
        <f t="shared" si="4"/>
        <v>109</v>
      </c>
      <c r="E76" s="12">
        <f t="shared" si="5"/>
        <v>5.1322401413483355E-3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sim_f2002</vt:lpstr>
      <vt:lpstr>es. capitale differito</vt:lpstr>
      <vt:lpstr>es. elem. caso morte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</dc:creator>
  <cp:lastModifiedBy>UnivTS</cp:lastModifiedBy>
  <cp:lastPrinted>2006-04-27T15:30:05Z</cp:lastPrinted>
  <dcterms:created xsi:type="dcterms:W3CDTF">2006-04-27T14:59:37Z</dcterms:created>
  <dcterms:modified xsi:type="dcterms:W3CDTF">2011-03-29T17:04:51Z</dcterms:modified>
</cp:coreProperties>
</file>