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20" windowHeight="11895" activeTab="2"/>
  </bookViews>
  <sheets>
    <sheet name="esposizione" sheetId="1" r:id="rId1"/>
    <sheet name="risarcimenti" sheetId="4" r:id="rId2"/>
    <sheet name="quote danni" sheetId="5" r:id="rId3"/>
  </sheets>
  <calcPr calcId="125725"/>
</workbook>
</file>

<file path=xl/calcChain.xml><?xml version="1.0" encoding="utf-8"?>
<calcChain xmlns="http://schemas.openxmlformats.org/spreadsheetml/2006/main">
  <c r="F7" i="5"/>
  <c r="F6" i="1"/>
  <c r="F5"/>
  <c r="F4"/>
  <c r="F3"/>
  <c r="F7" s="1"/>
  <c r="F7" i="4"/>
  <c r="F4"/>
  <c r="F5"/>
  <c r="F6"/>
  <c r="F3"/>
  <c r="B4" i="5"/>
  <c r="C4"/>
  <c r="D4"/>
  <c r="B5"/>
  <c r="C5"/>
  <c r="D5"/>
  <c r="B6"/>
  <c r="C6"/>
  <c r="D6"/>
  <c r="C3"/>
  <c r="D3"/>
  <c r="B3"/>
</calcChain>
</file>

<file path=xl/sharedStrings.xml><?xml version="1.0" encoding="utf-8"?>
<sst xmlns="http://schemas.openxmlformats.org/spreadsheetml/2006/main" count="12" uniqueCount="6">
  <si>
    <t>età</t>
  </si>
  <si>
    <t>potenza</t>
  </si>
  <si>
    <t>esposizione</t>
  </si>
  <si>
    <t>totale</t>
  </si>
  <si>
    <t>quote danni</t>
  </si>
  <si>
    <t>risarcimenti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</si>
</sst>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0" fontId="0" fillId="0" borderId="0" xfId="0" applyNumberFormat="1"/>
    <xf numFmtId="0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F13" sqref="F13"/>
    </sheetView>
  </sheetViews>
  <sheetFormatPr defaultRowHeight="15"/>
  <cols>
    <col min="1" max="1" width="11.5703125" bestFit="1" customWidth="1"/>
    <col min="5" max="5" width="6.28515625" customWidth="1"/>
    <col min="6" max="6" width="13.140625" bestFit="1" customWidth="1"/>
  </cols>
  <sheetData>
    <row r="1" spans="1:6">
      <c r="A1" t="s">
        <v>2</v>
      </c>
      <c r="B1" t="s">
        <v>1</v>
      </c>
    </row>
    <row r="2" spans="1:6">
      <c r="A2" t="s">
        <v>0</v>
      </c>
      <c r="B2">
        <v>1</v>
      </c>
      <c r="C2">
        <v>2</v>
      </c>
      <c r="D2">
        <v>3</v>
      </c>
      <c r="F2" t="s">
        <v>3</v>
      </c>
    </row>
    <row r="3" spans="1:6">
      <c r="A3">
        <v>1</v>
      </c>
      <c r="B3">
        <v>1928.22</v>
      </c>
      <c r="C3">
        <v>3596.76</v>
      </c>
      <c r="D3">
        <v>522.04999999999995</v>
      </c>
      <c r="F3" s="4">
        <f>SUM(B3:D3)</f>
        <v>6047.0300000000007</v>
      </c>
    </row>
    <row r="4" spans="1:6">
      <c r="A4">
        <v>2</v>
      </c>
      <c r="B4">
        <v>2990.75</v>
      </c>
      <c r="C4">
        <v>6304.1</v>
      </c>
      <c r="D4">
        <v>1803.4</v>
      </c>
      <c r="F4" s="4">
        <f>SUM(B4:D4)</f>
        <v>11098.25</v>
      </c>
    </row>
    <row r="5" spans="1:6">
      <c r="A5">
        <v>3</v>
      </c>
      <c r="B5">
        <v>12983.99</v>
      </c>
      <c r="C5">
        <v>26326.37</v>
      </c>
      <c r="D5">
        <v>12107.33</v>
      </c>
      <c r="F5" s="4">
        <f>SUM(B5:D5)</f>
        <v>51417.69</v>
      </c>
    </row>
    <row r="6" spans="1:6">
      <c r="A6">
        <v>4</v>
      </c>
      <c r="B6">
        <v>15781.28</v>
      </c>
      <c r="C6">
        <v>26820.1</v>
      </c>
      <c r="D6">
        <v>12117.98</v>
      </c>
      <c r="F6" s="5">
        <f>SUM(B6:D6)</f>
        <v>54719.360000000001</v>
      </c>
    </row>
    <row r="7" spans="1:6">
      <c r="F7" s="4">
        <f>SUM(F3:F6)</f>
        <v>123282.33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2" sqref="A2"/>
    </sheetView>
  </sheetViews>
  <sheetFormatPr defaultRowHeight="15"/>
  <cols>
    <col min="1" max="1" width="11.5703125" bestFit="1" customWidth="1"/>
    <col min="2" max="4" width="14.7109375" bestFit="1" customWidth="1"/>
    <col min="5" max="5" width="6.85546875" customWidth="1"/>
    <col min="6" max="6" width="15.7109375" bestFit="1" customWidth="1"/>
  </cols>
  <sheetData>
    <row r="1" spans="1:6">
      <c r="A1" t="s">
        <v>5</v>
      </c>
      <c r="B1" t="s">
        <v>1</v>
      </c>
    </row>
    <row r="2" spans="1:6">
      <c r="A2" t="s">
        <v>0</v>
      </c>
      <c r="B2">
        <v>1</v>
      </c>
      <c r="C2">
        <v>2</v>
      </c>
      <c r="D2">
        <v>3</v>
      </c>
      <c r="F2" t="s">
        <v>3</v>
      </c>
    </row>
    <row r="3" spans="1:6">
      <c r="A3">
        <v>1</v>
      </c>
      <c r="B3" s="1">
        <v>750003.97</v>
      </c>
      <c r="C3" s="1">
        <v>2766063.61</v>
      </c>
      <c r="D3" s="1">
        <v>490993.9</v>
      </c>
      <c r="F3" s="2">
        <f>SUM(B3:D3)</f>
        <v>4007061.48</v>
      </c>
    </row>
    <row r="4" spans="1:6">
      <c r="A4">
        <v>2</v>
      </c>
      <c r="B4" s="1">
        <v>773416.58</v>
      </c>
      <c r="C4" s="1">
        <v>2602502.8199999998</v>
      </c>
      <c r="D4" s="1">
        <v>1854122.79</v>
      </c>
      <c r="F4" s="2">
        <f>SUM(B4:D4)</f>
        <v>5230042.1899999995</v>
      </c>
    </row>
    <row r="5" spans="1:6">
      <c r="A5">
        <v>3</v>
      </c>
      <c r="B5" s="1">
        <v>2375924.5499999998</v>
      </c>
      <c r="C5" s="1">
        <v>7527951.1100000003</v>
      </c>
      <c r="D5" s="1">
        <v>4105713.54</v>
      </c>
      <c r="F5" s="2">
        <f>SUM(B5:D5)</f>
        <v>14009589.199999999</v>
      </c>
    </row>
    <row r="6" spans="1:6">
      <c r="A6">
        <v>4</v>
      </c>
      <c r="B6" s="1">
        <v>3312557.12</v>
      </c>
      <c r="C6" s="1">
        <v>7365764.1699999999</v>
      </c>
      <c r="D6" s="1">
        <v>4147985.83</v>
      </c>
      <c r="F6" s="3">
        <f>SUM(B6:D6)</f>
        <v>14826307.119999999</v>
      </c>
    </row>
    <row r="7" spans="1:6">
      <c r="F7" s="2">
        <f>SUM(F3:F6)</f>
        <v>38072999.989999995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E32" sqref="E32"/>
    </sheetView>
  </sheetViews>
  <sheetFormatPr defaultRowHeight="15"/>
  <cols>
    <col min="1" max="1" width="11.7109375" bestFit="1" customWidth="1"/>
    <col min="2" max="4" width="14.7109375" bestFit="1" customWidth="1"/>
    <col min="6" max="6" width="9.42578125" bestFit="1" customWidth="1"/>
  </cols>
  <sheetData>
    <row r="1" spans="1:6">
      <c r="A1" t="s">
        <v>4</v>
      </c>
      <c r="B1" t="s">
        <v>1</v>
      </c>
    </row>
    <row r="2" spans="1:6">
      <c r="A2" t="s">
        <v>0</v>
      </c>
      <c r="B2">
        <v>1</v>
      </c>
      <c r="C2">
        <v>2</v>
      </c>
      <c r="D2">
        <v>3</v>
      </c>
      <c r="F2" t="s">
        <v>3</v>
      </c>
    </row>
    <row r="3" spans="1:6">
      <c r="A3">
        <v>1</v>
      </c>
      <c r="B3" s="1">
        <f>+risarcimenti!B3/esposizione!B3</f>
        <v>388.96182489549943</v>
      </c>
      <c r="C3" s="1">
        <f>+risarcimenti!C3/esposizione!C3</f>
        <v>769.04314160522244</v>
      </c>
      <c r="D3" s="1">
        <f>+risarcimenti!D3/esposizione!D3</f>
        <v>940.51125371133048</v>
      </c>
    </row>
    <row r="4" spans="1:6">
      <c r="A4">
        <v>2</v>
      </c>
      <c r="B4" s="1">
        <f>+risarcimenti!B4/esposizione!B4</f>
        <v>258.60288556382176</v>
      </c>
      <c r="C4" s="1">
        <f>+risarcimenti!C4/esposizione!C4</f>
        <v>412.82702051046141</v>
      </c>
      <c r="D4" s="1">
        <f>+risarcimenti!D4/esposizione!D4</f>
        <v>1028.1262005101476</v>
      </c>
    </row>
    <row r="5" spans="1:6">
      <c r="A5">
        <v>3</v>
      </c>
      <c r="B5" s="1">
        <f>+risarcimenti!B5/esposizione!B5</f>
        <v>182.98878464940282</v>
      </c>
      <c r="C5" s="1">
        <f>+risarcimenti!C5/esposizione!C5</f>
        <v>285.94717425911739</v>
      </c>
      <c r="D5" s="1">
        <f>+risarcimenti!D5/esposizione!D5</f>
        <v>339.10974095857631</v>
      </c>
    </row>
    <row r="6" spans="1:6">
      <c r="A6">
        <v>4</v>
      </c>
      <c r="B6" s="1">
        <f>+risarcimenti!B6/esposizione!B6</f>
        <v>209.90421055833241</v>
      </c>
      <c r="C6" s="1">
        <f>+risarcimenti!C6/esposizione!C6</f>
        <v>274.63596966454264</v>
      </c>
      <c r="D6" s="1">
        <f>+risarcimenti!D6/esposizione!D6</f>
        <v>342.30010529807777</v>
      </c>
    </row>
    <row r="7" spans="1:6">
      <c r="F7" s="1">
        <f>+risarcimenti!F7/esposizione!F7</f>
        <v>308.82771269816197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esposizione</vt:lpstr>
      <vt:lpstr>risarcimenti</vt:lpstr>
      <vt:lpstr>quote danni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UnivTS</dc:creator>
  <cp:lastModifiedBy>4530</cp:lastModifiedBy>
  <dcterms:created xsi:type="dcterms:W3CDTF">2011-04-21T15:29:20Z</dcterms:created>
  <dcterms:modified xsi:type="dcterms:W3CDTF">2012-05-16T17:36:30Z</dcterms:modified>
</cp:coreProperties>
</file>