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115" yWindow="35" windowWidth="15460" windowHeight="10725" tabRatio="567" activeTab="1"/>
  </bookViews>
  <sheets>
    <sheet name="circuito" sheetId="13" r:id="rId1"/>
    <sheet name="Grafico3" sheetId="16" r:id="rId2"/>
  </sheets>
  <definedNames>
    <definedName name="_xlnm.Print_Titles" localSheetId="0">circuito!$1:$1</definedName>
  </definedNames>
  <calcPr calcId="125725"/>
</workbook>
</file>

<file path=xl/calcChain.xml><?xml version="1.0" encoding="utf-8"?>
<calcChain xmlns="http://schemas.openxmlformats.org/spreadsheetml/2006/main">
  <c r="D10" i="13"/>
  <c r="D22"/>
  <c r="D28"/>
  <c r="D19"/>
  <c r="D9"/>
  <c r="D21"/>
  <c r="D29"/>
  <c r="D3"/>
  <c r="D5"/>
  <c r="D17"/>
  <c r="D23"/>
  <c r="D13"/>
  <c r="D20"/>
  <c r="D4"/>
  <c r="D8"/>
  <c r="D26"/>
  <c r="D16"/>
  <c r="D6"/>
  <c r="D7"/>
  <c r="D12"/>
  <c r="D18"/>
  <c r="D25"/>
  <c r="D11"/>
  <c r="D24"/>
  <c r="D30"/>
  <c r="D14"/>
  <c r="D15"/>
  <c r="D27"/>
  <c r="D2"/>
</calcChain>
</file>

<file path=xl/sharedStrings.xml><?xml version="1.0" encoding="utf-8"?>
<sst xmlns="http://schemas.openxmlformats.org/spreadsheetml/2006/main" count="4" uniqueCount="4">
  <si>
    <r>
      <rPr>
        <sz val="10"/>
        <rFont val="Symbol"/>
        <family val="1"/>
        <charset val="2"/>
      </rPr>
      <t>D</t>
    </r>
    <r>
      <rPr>
        <sz val="10"/>
        <rFont val="Times New Roman"/>
        <family val="1"/>
      </rPr>
      <t xml:space="preserve">H tot. Calc. </t>
    </r>
  </si>
  <si>
    <t>Portata</t>
  </si>
  <si>
    <t xml:space="preserve">Cappa 22 </t>
  </si>
  <si>
    <t>Cappa 55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</si>
</sst>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6" formatCode="_-* #,##0.0_-;\-* #,##0.0_-;_-* &quot;-&quot;??_-;_-@_-"/>
  </numFmts>
  <fonts count="5">
    <font>
      <sz val="10"/>
      <name val="Times New Roman"/>
    </font>
    <font>
      <sz val="10"/>
      <name val="Times New Roman"/>
      <family val="1"/>
    </font>
    <font>
      <sz val="10"/>
      <name val="Times New Roman"/>
      <family val="1"/>
    </font>
    <font>
      <sz val="10"/>
      <name val="Symbol"/>
      <family val="1"/>
      <charset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43" fontId="2" fillId="0" borderId="0" xfId="1" applyNumberFormat="1" applyFont="1" applyAlignment="1">
      <alignment wrapText="1"/>
    </xf>
    <xf numFmtId="166" fontId="0" fillId="0" borderId="0" xfId="0" applyNumberFormat="1" applyAlignment="1">
      <alignment wrapText="1"/>
    </xf>
    <xf numFmtId="0" fontId="0" fillId="0" borderId="0" xfId="0" applyAlignment="1">
      <alignment horizontal="right" vertical="top" wrapText="1"/>
    </xf>
    <xf numFmtId="0" fontId="2" fillId="0" borderId="1" xfId="0" applyFont="1" applyBorder="1" applyAlignment="1">
      <alignment horizontal="right" vertical="top" textRotation="90" wrapText="1"/>
    </xf>
    <xf numFmtId="2" fontId="0" fillId="0" borderId="0" xfId="0" applyNumberFormat="1" applyAlignment="1">
      <alignment wrapText="1"/>
    </xf>
    <xf numFmtId="0" fontId="2" fillId="0" borderId="1" xfId="0" applyFont="1" applyBorder="1" applyAlignment="1">
      <alignment horizontal="right" vertical="center" textRotation="90" wrapText="1"/>
    </xf>
    <xf numFmtId="0" fontId="1" fillId="0" borderId="1" xfId="0" applyFont="1" applyBorder="1" applyAlignment="1">
      <alignment horizontal="right" vertical="top" textRotation="90" wrapText="1"/>
    </xf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0.10394287557155953"/>
          <c:y val="9.0533845279006805E-2"/>
          <c:w val="0.87408652140509469"/>
          <c:h val="0.78655885778295365"/>
        </c:manualLayout>
      </c:layout>
      <c:lineChart>
        <c:grouping val="standard"/>
        <c:ser>
          <c:idx val="0"/>
          <c:order val="0"/>
          <c:tx>
            <c:strRef>
              <c:f>circuito!$E$1</c:f>
              <c:strCache>
                <c:ptCount val="1"/>
                <c:pt idx="0">
                  <c:v>1450</c:v>
                </c:pt>
              </c:strCache>
            </c:strRef>
          </c:tx>
          <c:spPr>
            <a:ln w="635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circuito!$A$2:$A$30</c:f>
              <c:numCache>
                <c:formatCode>General</c:formatCode>
                <c:ptCount val="29"/>
                <c:pt idx="0">
                  <c:v>200</c:v>
                </c:pt>
                <c:pt idx="1">
                  <c:v>225</c:v>
                </c:pt>
                <c:pt idx="2">
                  <c:v>250</c:v>
                </c:pt>
                <c:pt idx="3">
                  <c:v>275</c:v>
                </c:pt>
                <c:pt idx="4">
                  <c:v>300</c:v>
                </c:pt>
                <c:pt idx="5">
                  <c:v>325</c:v>
                </c:pt>
                <c:pt idx="6">
                  <c:v>350</c:v>
                </c:pt>
                <c:pt idx="7">
                  <c:v>375</c:v>
                </c:pt>
                <c:pt idx="8">
                  <c:v>400</c:v>
                </c:pt>
                <c:pt idx="9">
                  <c:v>425</c:v>
                </c:pt>
                <c:pt idx="10">
                  <c:v>450</c:v>
                </c:pt>
                <c:pt idx="11">
                  <c:v>475</c:v>
                </c:pt>
                <c:pt idx="12">
                  <c:v>500</c:v>
                </c:pt>
                <c:pt idx="13">
                  <c:v>525</c:v>
                </c:pt>
                <c:pt idx="14">
                  <c:v>550</c:v>
                </c:pt>
                <c:pt idx="15">
                  <c:v>575</c:v>
                </c:pt>
                <c:pt idx="16">
                  <c:v>600</c:v>
                </c:pt>
                <c:pt idx="17">
                  <c:v>625</c:v>
                </c:pt>
                <c:pt idx="18">
                  <c:v>650</c:v>
                </c:pt>
                <c:pt idx="19">
                  <c:v>675</c:v>
                </c:pt>
                <c:pt idx="20">
                  <c:v>700</c:v>
                </c:pt>
                <c:pt idx="21">
                  <c:v>725</c:v>
                </c:pt>
                <c:pt idx="22">
                  <c:v>750</c:v>
                </c:pt>
                <c:pt idx="23">
                  <c:v>775</c:v>
                </c:pt>
                <c:pt idx="24">
                  <c:v>800</c:v>
                </c:pt>
                <c:pt idx="25">
                  <c:v>825</c:v>
                </c:pt>
                <c:pt idx="26">
                  <c:v>850</c:v>
                </c:pt>
                <c:pt idx="27">
                  <c:v>875</c:v>
                </c:pt>
                <c:pt idx="28">
                  <c:v>900</c:v>
                </c:pt>
              </c:numCache>
            </c:numRef>
          </c:cat>
          <c:val>
            <c:numRef>
              <c:f>circuito!$E$2:$E$30</c:f>
              <c:numCache>
                <c:formatCode>0.00</c:formatCode>
                <c:ptCount val="29"/>
                <c:pt idx="1">
                  <c:v>26</c:v>
                </c:pt>
                <c:pt idx="2">
                  <c:v>26.33</c:v>
                </c:pt>
                <c:pt idx="3">
                  <c:v>26.66</c:v>
                </c:pt>
                <c:pt idx="4">
                  <c:v>27</c:v>
                </c:pt>
                <c:pt idx="5">
                  <c:v>26.66</c:v>
                </c:pt>
                <c:pt idx="6">
                  <c:v>26.33</c:v>
                </c:pt>
                <c:pt idx="7">
                  <c:v>26</c:v>
                </c:pt>
                <c:pt idx="8">
                  <c:v>25.66</c:v>
                </c:pt>
                <c:pt idx="9">
                  <c:v>25.33</c:v>
                </c:pt>
                <c:pt idx="10">
                  <c:v>25</c:v>
                </c:pt>
              </c:numCache>
            </c:numRef>
          </c:val>
        </c:ser>
        <c:ser>
          <c:idx val="2"/>
          <c:order val="1"/>
          <c:tx>
            <c:strRef>
              <c:f>circuito!$F$1</c:f>
              <c:strCache>
                <c:ptCount val="1"/>
                <c:pt idx="0">
                  <c:v>1500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circuito!$A$2:$A$30</c:f>
              <c:numCache>
                <c:formatCode>General</c:formatCode>
                <c:ptCount val="29"/>
                <c:pt idx="0">
                  <c:v>200</c:v>
                </c:pt>
                <c:pt idx="1">
                  <c:v>225</c:v>
                </c:pt>
                <c:pt idx="2">
                  <c:v>250</c:v>
                </c:pt>
                <c:pt idx="3">
                  <c:v>275</c:v>
                </c:pt>
                <c:pt idx="4">
                  <c:v>300</c:v>
                </c:pt>
                <c:pt idx="5">
                  <c:v>325</c:v>
                </c:pt>
                <c:pt idx="6">
                  <c:v>350</c:v>
                </c:pt>
                <c:pt idx="7">
                  <c:v>375</c:v>
                </c:pt>
                <c:pt idx="8">
                  <c:v>400</c:v>
                </c:pt>
                <c:pt idx="9">
                  <c:v>425</c:v>
                </c:pt>
                <c:pt idx="10">
                  <c:v>450</c:v>
                </c:pt>
                <c:pt idx="11">
                  <c:v>475</c:v>
                </c:pt>
                <c:pt idx="12">
                  <c:v>500</c:v>
                </c:pt>
                <c:pt idx="13">
                  <c:v>525</c:v>
                </c:pt>
                <c:pt idx="14">
                  <c:v>550</c:v>
                </c:pt>
                <c:pt idx="15">
                  <c:v>575</c:v>
                </c:pt>
                <c:pt idx="16">
                  <c:v>600</c:v>
                </c:pt>
                <c:pt idx="17">
                  <c:v>625</c:v>
                </c:pt>
                <c:pt idx="18">
                  <c:v>650</c:v>
                </c:pt>
                <c:pt idx="19">
                  <c:v>675</c:v>
                </c:pt>
                <c:pt idx="20">
                  <c:v>700</c:v>
                </c:pt>
                <c:pt idx="21">
                  <c:v>725</c:v>
                </c:pt>
                <c:pt idx="22">
                  <c:v>750</c:v>
                </c:pt>
                <c:pt idx="23">
                  <c:v>775</c:v>
                </c:pt>
                <c:pt idx="24">
                  <c:v>800</c:v>
                </c:pt>
                <c:pt idx="25">
                  <c:v>825</c:v>
                </c:pt>
                <c:pt idx="26">
                  <c:v>850</c:v>
                </c:pt>
                <c:pt idx="27">
                  <c:v>875</c:v>
                </c:pt>
                <c:pt idx="28">
                  <c:v>900</c:v>
                </c:pt>
              </c:numCache>
            </c:numRef>
          </c:cat>
          <c:val>
            <c:numRef>
              <c:f>circuito!$F$2:$F$30</c:f>
              <c:numCache>
                <c:formatCode>0.00</c:formatCode>
                <c:ptCount val="29"/>
                <c:pt idx="1">
                  <c:v>28</c:v>
                </c:pt>
                <c:pt idx="2">
                  <c:v>28.66</c:v>
                </c:pt>
                <c:pt idx="3">
                  <c:v>29.33</c:v>
                </c:pt>
                <c:pt idx="4">
                  <c:v>30</c:v>
                </c:pt>
                <c:pt idx="5">
                  <c:v>29.8</c:v>
                </c:pt>
                <c:pt idx="6">
                  <c:v>29.65</c:v>
                </c:pt>
                <c:pt idx="7">
                  <c:v>29.5</c:v>
                </c:pt>
                <c:pt idx="8">
                  <c:v>29</c:v>
                </c:pt>
                <c:pt idx="9">
                  <c:v>28.33</c:v>
                </c:pt>
                <c:pt idx="10">
                  <c:v>27.5</c:v>
                </c:pt>
              </c:numCache>
            </c:numRef>
          </c:val>
        </c:ser>
        <c:ser>
          <c:idx val="3"/>
          <c:order val="2"/>
          <c:tx>
            <c:strRef>
              <c:f>circuito!$G$1</c:f>
              <c:strCache>
                <c:ptCount val="1"/>
                <c:pt idx="0">
                  <c:v>1700</c:v>
                </c:pt>
              </c:strCache>
            </c:strRef>
          </c:tx>
          <c:marker>
            <c:symbol val="none"/>
          </c:marker>
          <c:cat>
            <c:numRef>
              <c:f>circuito!$A$2:$A$30</c:f>
              <c:numCache>
                <c:formatCode>General</c:formatCode>
                <c:ptCount val="29"/>
                <c:pt idx="0">
                  <c:v>200</c:v>
                </c:pt>
                <c:pt idx="1">
                  <c:v>225</c:v>
                </c:pt>
                <c:pt idx="2">
                  <c:v>250</c:v>
                </c:pt>
                <c:pt idx="3">
                  <c:v>275</c:v>
                </c:pt>
                <c:pt idx="4">
                  <c:v>300</c:v>
                </c:pt>
                <c:pt idx="5">
                  <c:v>325</c:v>
                </c:pt>
                <c:pt idx="6">
                  <c:v>350</c:v>
                </c:pt>
                <c:pt idx="7">
                  <c:v>375</c:v>
                </c:pt>
                <c:pt idx="8">
                  <c:v>400</c:v>
                </c:pt>
                <c:pt idx="9">
                  <c:v>425</c:v>
                </c:pt>
                <c:pt idx="10">
                  <c:v>450</c:v>
                </c:pt>
                <c:pt idx="11">
                  <c:v>475</c:v>
                </c:pt>
                <c:pt idx="12">
                  <c:v>500</c:v>
                </c:pt>
                <c:pt idx="13">
                  <c:v>525</c:v>
                </c:pt>
                <c:pt idx="14">
                  <c:v>550</c:v>
                </c:pt>
                <c:pt idx="15">
                  <c:v>575</c:v>
                </c:pt>
                <c:pt idx="16">
                  <c:v>600</c:v>
                </c:pt>
                <c:pt idx="17">
                  <c:v>625</c:v>
                </c:pt>
                <c:pt idx="18">
                  <c:v>650</c:v>
                </c:pt>
                <c:pt idx="19">
                  <c:v>675</c:v>
                </c:pt>
                <c:pt idx="20">
                  <c:v>700</c:v>
                </c:pt>
                <c:pt idx="21">
                  <c:v>725</c:v>
                </c:pt>
                <c:pt idx="22">
                  <c:v>750</c:v>
                </c:pt>
                <c:pt idx="23">
                  <c:v>775</c:v>
                </c:pt>
                <c:pt idx="24">
                  <c:v>800</c:v>
                </c:pt>
                <c:pt idx="25">
                  <c:v>825</c:v>
                </c:pt>
                <c:pt idx="26">
                  <c:v>850</c:v>
                </c:pt>
                <c:pt idx="27">
                  <c:v>875</c:v>
                </c:pt>
                <c:pt idx="28">
                  <c:v>900</c:v>
                </c:pt>
              </c:numCache>
            </c:numRef>
          </c:cat>
          <c:val>
            <c:numRef>
              <c:f>circuito!$G$2:$G$30</c:f>
              <c:numCache>
                <c:formatCode>0.00</c:formatCode>
                <c:ptCount val="29"/>
                <c:pt idx="2">
                  <c:v>34.5</c:v>
                </c:pt>
                <c:pt idx="3">
                  <c:v>35.25</c:v>
                </c:pt>
                <c:pt idx="4">
                  <c:v>36</c:v>
                </c:pt>
                <c:pt idx="5">
                  <c:v>36.25</c:v>
                </c:pt>
                <c:pt idx="6">
                  <c:v>36.5</c:v>
                </c:pt>
                <c:pt idx="7">
                  <c:v>36.5</c:v>
                </c:pt>
                <c:pt idx="8">
                  <c:v>36.5</c:v>
                </c:pt>
                <c:pt idx="9">
                  <c:v>36</c:v>
                </c:pt>
                <c:pt idx="10">
                  <c:v>35.5</c:v>
                </c:pt>
                <c:pt idx="11">
                  <c:v>35</c:v>
                </c:pt>
                <c:pt idx="12">
                  <c:v>34.5</c:v>
                </c:pt>
              </c:numCache>
            </c:numRef>
          </c:val>
        </c:ser>
        <c:ser>
          <c:idx val="4"/>
          <c:order val="3"/>
          <c:tx>
            <c:strRef>
              <c:f>circuito!$H$1</c:f>
              <c:strCache>
                <c:ptCount val="1"/>
                <c:pt idx="0">
                  <c:v>1900</c:v>
                </c:pt>
              </c:strCache>
            </c:strRef>
          </c:tx>
          <c:marker>
            <c:symbol val="none"/>
          </c:marker>
          <c:cat>
            <c:numRef>
              <c:f>circuito!$A$2:$A$30</c:f>
              <c:numCache>
                <c:formatCode>General</c:formatCode>
                <c:ptCount val="29"/>
                <c:pt idx="0">
                  <c:v>200</c:v>
                </c:pt>
                <c:pt idx="1">
                  <c:v>225</c:v>
                </c:pt>
                <c:pt idx="2">
                  <c:v>250</c:v>
                </c:pt>
                <c:pt idx="3">
                  <c:v>275</c:v>
                </c:pt>
                <c:pt idx="4">
                  <c:v>300</c:v>
                </c:pt>
                <c:pt idx="5">
                  <c:v>325</c:v>
                </c:pt>
                <c:pt idx="6">
                  <c:v>350</c:v>
                </c:pt>
                <c:pt idx="7">
                  <c:v>375</c:v>
                </c:pt>
                <c:pt idx="8">
                  <c:v>400</c:v>
                </c:pt>
                <c:pt idx="9">
                  <c:v>425</c:v>
                </c:pt>
                <c:pt idx="10">
                  <c:v>450</c:v>
                </c:pt>
                <c:pt idx="11">
                  <c:v>475</c:v>
                </c:pt>
                <c:pt idx="12">
                  <c:v>500</c:v>
                </c:pt>
                <c:pt idx="13">
                  <c:v>525</c:v>
                </c:pt>
                <c:pt idx="14">
                  <c:v>550</c:v>
                </c:pt>
                <c:pt idx="15">
                  <c:v>575</c:v>
                </c:pt>
                <c:pt idx="16">
                  <c:v>600</c:v>
                </c:pt>
                <c:pt idx="17">
                  <c:v>625</c:v>
                </c:pt>
                <c:pt idx="18">
                  <c:v>650</c:v>
                </c:pt>
                <c:pt idx="19">
                  <c:v>675</c:v>
                </c:pt>
                <c:pt idx="20">
                  <c:v>700</c:v>
                </c:pt>
                <c:pt idx="21">
                  <c:v>725</c:v>
                </c:pt>
                <c:pt idx="22">
                  <c:v>750</c:v>
                </c:pt>
                <c:pt idx="23">
                  <c:v>775</c:v>
                </c:pt>
                <c:pt idx="24">
                  <c:v>800</c:v>
                </c:pt>
                <c:pt idx="25">
                  <c:v>825</c:v>
                </c:pt>
                <c:pt idx="26">
                  <c:v>850</c:v>
                </c:pt>
                <c:pt idx="27">
                  <c:v>875</c:v>
                </c:pt>
                <c:pt idx="28">
                  <c:v>900</c:v>
                </c:pt>
              </c:numCache>
            </c:numRef>
          </c:cat>
          <c:val>
            <c:numRef>
              <c:f>circuito!$H$2:$H$30</c:f>
              <c:numCache>
                <c:formatCode>0.00</c:formatCode>
                <c:ptCount val="29"/>
                <c:pt idx="4">
                  <c:v>43</c:v>
                </c:pt>
                <c:pt idx="5">
                  <c:v>43.33</c:v>
                </c:pt>
                <c:pt idx="6">
                  <c:v>43.66</c:v>
                </c:pt>
                <c:pt idx="7">
                  <c:v>44</c:v>
                </c:pt>
                <c:pt idx="8">
                  <c:v>44.5</c:v>
                </c:pt>
                <c:pt idx="9">
                  <c:v>44.25</c:v>
                </c:pt>
                <c:pt idx="10">
                  <c:v>44</c:v>
                </c:pt>
                <c:pt idx="11">
                  <c:v>43.5</c:v>
                </c:pt>
                <c:pt idx="12">
                  <c:v>43</c:v>
                </c:pt>
                <c:pt idx="13">
                  <c:v>42.33</c:v>
                </c:pt>
                <c:pt idx="14">
                  <c:v>41.5</c:v>
                </c:pt>
              </c:numCache>
            </c:numRef>
          </c:val>
        </c:ser>
        <c:ser>
          <c:idx val="5"/>
          <c:order val="4"/>
          <c:tx>
            <c:strRef>
              <c:f>circuito!$I$1</c:f>
              <c:strCache>
                <c:ptCount val="1"/>
                <c:pt idx="0">
                  <c:v>2100</c:v>
                </c:pt>
              </c:strCache>
            </c:strRef>
          </c:tx>
          <c:marker>
            <c:symbol val="none"/>
          </c:marker>
          <c:cat>
            <c:numRef>
              <c:f>circuito!$A$2:$A$30</c:f>
              <c:numCache>
                <c:formatCode>General</c:formatCode>
                <c:ptCount val="29"/>
                <c:pt idx="0">
                  <c:v>200</c:v>
                </c:pt>
                <c:pt idx="1">
                  <c:v>225</c:v>
                </c:pt>
                <c:pt idx="2">
                  <c:v>250</c:v>
                </c:pt>
                <c:pt idx="3">
                  <c:v>275</c:v>
                </c:pt>
                <c:pt idx="4">
                  <c:v>300</c:v>
                </c:pt>
                <c:pt idx="5">
                  <c:v>325</c:v>
                </c:pt>
                <c:pt idx="6">
                  <c:v>350</c:v>
                </c:pt>
                <c:pt idx="7">
                  <c:v>375</c:v>
                </c:pt>
                <c:pt idx="8">
                  <c:v>400</c:v>
                </c:pt>
                <c:pt idx="9">
                  <c:v>425</c:v>
                </c:pt>
                <c:pt idx="10">
                  <c:v>450</c:v>
                </c:pt>
                <c:pt idx="11">
                  <c:v>475</c:v>
                </c:pt>
                <c:pt idx="12">
                  <c:v>500</c:v>
                </c:pt>
                <c:pt idx="13">
                  <c:v>525</c:v>
                </c:pt>
                <c:pt idx="14">
                  <c:v>550</c:v>
                </c:pt>
                <c:pt idx="15">
                  <c:v>575</c:v>
                </c:pt>
                <c:pt idx="16">
                  <c:v>600</c:v>
                </c:pt>
                <c:pt idx="17">
                  <c:v>625</c:v>
                </c:pt>
                <c:pt idx="18">
                  <c:v>650</c:v>
                </c:pt>
                <c:pt idx="19">
                  <c:v>675</c:v>
                </c:pt>
                <c:pt idx="20">
                  <c:v>700</c:v>
                </c:pt>
                <c:pt idx="21">
                  <c:v>725</c:v>
                </c:pt>
                <c:pt idx="22">
                  <c:v>750</c:v>
                </c:pt>
                <c:pt idx="23">
                  <c:v>775</c:v>
                </c:pt>
                <c:pt idx="24">
                  <c:v>800</c:v>
                </c:pt>
                <c:pt idx="25">
                  <c:v>825</c:v>
                </c:pt>
                <c:pt idx="26">
                  <c:v>850</c:v>
                </c:pt>
                <c:pt idx="27">
                  <c:v>875</c:v>
                </c:pt>
                <c:pt idx="28">
                  <c:v>900</c:v>
                </c:pt>
              </c:numCache>
            </c:numRef>
          </c:cat>
          <c:val>
            <c:numRef>
              <c:f>circuito!$I$2:$I$30</c:f>
              <c:numCache>
                <c:formatCode>0.00</c:formatCode>
                <c:ptCount val="29"/>
                <c:pt idx="5">
                  <c:v>53</c:v>
                </c:pt>
                <c:pt idx="6">
                  <c:v>53.66</c:v>
                </c:pt>
                <c:pt idx="7">
                  <c:v>54.33</c:v>
                </c:pt>
                <c:pt idx="8">
                  <c:v>55</c:v>
                </c:pt>
                <c:pt idx="9">
                  <c:v>55.5</c:v>
                </c:pt>
                <c:pt idx="10">
                  <c:v>56</c:v>
                </c:pt>
                <c:pt idx="11">
                  <c:v>55.5</c:v>
                </c:pt>
                <c:pt idx="12">
                  <c:v>55</c:v>
                </c:pt>
                <c:pt idx="13">
                  <c:v>54.5</c:v>
                </c:pt>
                <c:pt idx="14">
                  <c:v>54</c:v>
                </c:pt>
                <c:pt idx="15">
                  <c:v>53.5</c:v>
                </c:pt>
                <c:pt idx="16">
                  <c:v>53</c:v>
                </c:pt>
                <c:pt idx="17">
                  <c:v>51.5</c:v>
                </c:pt>
                <c:pt idx="18">
                  <c:v>50</c:v>
                </c:pt>
              </c:numCache>
            </c:numRef>
          </c:val>
        </c:ser>
        <c:ser>
          <c:idx val="6"/>
          <c:order val="5"/>
          <c:tx>
            <c:strRef>
              <c:f>circuito!$J$1</c:f>
              <c:strCache>
                <c:ptCount val="1"/>
                <c:pt idx="0">
                  <c:v>2300</c:v>
                </c:pt>
              </c:strCache>
            </c:strRef>
          </c:tx>
          <c:marker>
            <c:symbol val="none"/>
          </c:marker>
          <c:cat>
            <c:numRef>
              <c:f>circuito!$A$2:$A$30</c:f>
              <c:numCache>
                <c:formatCode>General</c:formatCode>
                <c:ptCount val="29"/>
                <c:pt idx="0">
                  <c:v>200</c:v>
                </c:pt>
                <c:pt idx="1">
                  <c:v>225</c:v>
                </c:pt>
                <c:pt idx="2">
                  <c:v>250</c:v>
                </c:pt>
                <c:pt idx="3">
                  <c:v>275</c:v>
                </c:pt>
                <c:pt idx="4">
                  <c:v>300</c:v>
                </c:pt>
                <c:pt idx="5">
                  <c:v>325</c:v>
                </c:pt>
                <c:pt idx="6">
                  <c:v>350</c:v>
                </c:pt>
                <c:pt idx="7">
                  <c:v>375</c:v>
                </c:pt>
                <c:pt idx="8">
                  <c:v>400</c:v>
                </c:pt>
                <c:pt idx="9">
                  <c:v>425</c:v>
                </c:pt>
                <c:pt idx="10">
                  <c:v>450</c:v>
                </c:pt>
                <c:pt idx="11">
                  <c:v>475</c:v>
                </c:pt>
                <c:pt idx="12">
                  <c:v>500</c:v>
                </c:pt>
                <c:pt idx="13">
                  <c:v>525</c:v>
                </c:pt>
                <c:pt idx="14">
                  <c:v>550</c:v>
                </c:pt>
                <c:pt idx="15">
                  <c:v>575</c:v>
                </c:pt>
                <c:pt idx="16">
                  <c:v>600</c:v>
                </c:pt>
                <c:pt idx="17">
                  <c:v>625</c:v>
                </c:pt>
                <c:pt idx="18">
                  <c:v>650</c:v>
                </c:pt>
                <c:pt idx="19">
                  <c:v>675</c:v>
                </c:pt>
                <c:pt idx="20">
                  <c:v>700</c:v>
                </c:pt>
                <c:pt idx="21">
                  <c:v>725</c:v>
                </c:pt>
                <c:pt idx="22">
                  <c:v>750</c:v>
                </c:pt>
                <c:pt idx="23">
                  <c:v>775</c:v>
                </c:pt>
                <c:pt idx="24">
                  <c:v>800</c:v>
                </c:pt>
                <c:pt idx="25">
                  <c:v>825</c:v>
                </c:pt>
                <c:pt idx="26">
                  <c:v>850</c:v>
                </c:pt>
                <c:pt idx="27">
                  <c:v>875</c:v>
                </c:pt>
                <c:pt idx="28">
                  <c:v>900</c:v>
                </c:pt>
              </c:numCache>
            </c:numRef>
          </c:cat>
          <c:val>
            <c:numRef>
              <c:f>circuito!$J$2:$J$30</c:f>
              <c:numCache>
                <c:formatCode>0.00</c:formatCode>
                <c:ptCount val="29"/>
                <c:pt idx="6">
                  <c:v>65</c:v>
                </c:pt>
                <c:pt idx="7">
                  <c:v>66</c:v>
                </c:pt>
                <c:pt idx="8">
                  <c:v>67</c:v>
                </c:pt>
                <c:pt idx="9">
                  <c:v>67.5</c:v>
                </c:pt>
                <c:pt idx="10">
                  <c:v>68</c:v>
                </c:pt>
                <c:pt idx="11">
                  <c:v>68</c:v>
                </c:pt>
                <c:pt idx="12">
                  <c:v>68</c:v>
                </c:pt>
                <c:pt idx="13">
                  <c:v>68</c:v>
                </c:pt>
                <c:pt idx="14">
                  <c:v>68</c:v>
                </c:pt>
                <c:pt idx="15">
                  <c:v>67.5</c:v>
                </c:pt>
                <c:pt idx="16">
                  <c:v>67</c:v>
                </c:pt>
                <c:pt idx="17">
                  <c:v>66</c:v>
                </c:pt>
                <c:pt idx="18">
                  <c:v>65</c:v>
                </c:pt>
                <c:pt idx="19">
                  <c:v>64</c:v>
                </c:pt>
                <c:pt idx="20">
                  <c:v>63</c:v>
                </c:pt>
              </c:numCache>
            </c:numRef>
          </c:val>
        </c:ser>
        <c:ser>
          <c:idx val="7"/>
          <c:order val="6"/>
          <c:tx>
            <c:strRef>
              <c:f>circuito!$K$1</c:f>
              <c:strCache>
                <c:ptCount val="1"/>
                <c:pt idx="0">
                  <c:v>2500</c:v>
                </c:pt>
              </c:strCache>
            </c:strRef>
          </c:tx>
          <c:marker>
            <c:symbol val="none"/>
          </c:marker>
          <c:cat>
            <c:numRef>
              <c:f>circuito!$A$2:$A$30</c:f>
              <c:numCache>
                <c:formatCode>General</c:formatCode>
                <c:ptCount val="29"/>
                <c:pt idx="0">
                  <c:v>200</c:v>
                </c:pt>
                <c:pt idx="1">
                  <c:v>225</c:v>
                </c:pt>
                <c:pt idx="2">
                  <c:v>250</c:v>
                </c:pt>
                <c:pt idx="3">
                  <c:v>275</c:v>
                </c:pt>
                <c:pt idx="4">
                  <c:v>300</c:v>
                </c:pt>
                <c:pt idx="5">
                  <c:v>325</c:v>
                </c:pt>
                <c:pt idx="6">
                  <c:v>350</c:v>
                </c:pt>
                <c:pt idx="7">
                  <c:v>375</c:v>
                </c:pt>
                <c:pt idx="8">
                  <c:v>400</c:v>
                </c:pt>
                <c:pt idx="9">
                  <c:v>425</c:v>
                </c:pt>
                <c:pt idx="10">
                  <c:v>450</c:v>
                </c:pt>
                <c:pt idx="11">
                  <c:v>475</c:v>
                </c:pt>
                <c:pt idx="12">
                  <c:v>500</c:v>
                </c:pt>
                <c:pt idx="13">
                  <c:v>525</c:v>
                </c:pt>
                <c:pt idx="14">
                  <c:v>550</c:v>
                </c:pt>
                <c:pt idx="15">
                  <c:v>575</c:v>
                </c:pt>
                <c:pt idx="16">
                  <c:v>600</c:v>
                </c:pt>
                <c:pt idx="17">
                  <c:v>625</c:v>
                </c:pt>
                <c:pt idx="18">
                  <c:v>650</c:v>
                </c:pt>
                <c:pt idx="19">
                  <c:v>675</c:v>
                </c:pt>
                <c:pt idx="20">
                  <c:v>700</c:v>
                </c:pt>
                <c:pt idx="21">
                  <c:v>725</c:v>
                </c:pt>
                <c:pt idx="22">
                  <c:v>750</c:v>
                </c:pt>
                <c:pt idx="23">
                  <c:v>775</c:v>
                </c:pt>
                <c:pt idx="24">
                  <c:v>800</c:v>
                </c:pt>
                <c:pt idx="25">
                  <c:v>825</c:v>
                </c:pt>
                <c:pt idx="26">
                  <c:v>850</c:v>
                </c:pt>
                <c:pt idx="27">
                  <c:v>875</c:v>
                </c:pt>
                <c:pt idx="28">
                  <c:v>900</c:v>
                </c:pt>
              </c:numCache>
            </c:numRef>
          </c:cat>
          <c:val>
            <c:numRef>
              <c:f>circuito!$K$2:$K$30</c:f>
              <c:numCache>
                <c:formatCode>0.00</c:formatCode>
                <c:ptCount val="29"/>
                <c:pt idx="7">
                  <c:v>78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80.5</c:v>
                </c:pt>
                <c:pt idx="12">
                  <c:v>81</c:v>
                </c:pt>
                <c:pt idx="13">
                  <c:v>81</c:v>
                </c:pt>
                <c:pt idx="14">
                  <c:v>81</c:v>
                </c:pt>
                <c:pt idx="15">
                  <c:v>81</c:v>
                </c:pt>
                <c:pt idx="16">
                  <c:v>81</c:v>
                </c:pt>
                <c:pt idx="17">
                  <c:v>80.5</c:v>
                </c:pt>
                <c:pt idx="18">
                  <c:v>80</c:v>
                </c:pt>
                <c:pt idx="19">
                  <c:v>79</c:v>
                </c:pt>
                <c:pt idx="20">
                  <c:v>78</c:v>
                </c:pt>
                <c:pt idx="21">
                  <c:v>77</c:v>
                </c:pt>
                <c:pt idx="22">
                  <c:v>76</c:v>
                </c:pt>
              </c:numCache>
            </c:numRef>
          </c:val>
        </c:ser>
        <c:ser>
          <c:idx val="8"/>
          <c:order val="7"/>
          <c:tx>
            <c:strRef>
              <c:f>circuito!$L$1</c:f>
              <c:strCache>
                <c:ptCount val="1"/>
                <c:pt idx="0">
                  <c:v>2700</c:v>
                </c:pt>
              </c:strCache>
            </c:strRef>
          </c:tx>
          <c:marker>
            <c:symbol val="none"/>
          </c:marker>
          <c:cat>
            <c:numRef>
              <c:f>circuito!$A$2:$A$30</c:f>
              <c:numCache>
                <c:formatCode>General</c:formatCode>
                <c:ptCount val="29"/>
                <c:pt idx="0">
                  <c:v>200</c:v>
                </c:pt>
                <c:pt idx="1">
                  <c:v>225</c:v>
                </c:pt>
                <c:pt idx="2">
                  <c:v>250</c:v>
                </c:pt>
                <c:pt idx="3">
                  <c:v>275</c:v>
                </c:pt>
                <c:pt idx="4">
                  <c:v>300</c:v>
                </c:pt>
                <c:pt idx="5">
                  <c:v>325</c:v>
                </c:pt>
                <c:pt idx="6">
                  <c:v>350</c:v>
                </c:pt>
                <c:pt idx="7">
                  <c:v>375</c:v>
                </c:pt>
                <c:pt idx="8">
                  <c:v>400</c:v>
                </c:pt>
                <c:pt idx="9">
                  <c:v>425</c:v>
                </c:pt>
                <c:pt idx="10">
                  <c:v>450</c:v>
                </c:pt>
                <c:pt idx="11">
                  <c:v>475</c:v>
                </c:pt>
                <c:pt idx="12">
                  <c:v>500</c:v>
                </c:pt>
                <c:pt idx="13">
                  <c:v>525</c:v>
                </c:pt>
                <c:pt idx="14">
                  <c:v>550</c:v>
                </c:pt>
                <c:pt idx="15">
                  <c:v>575</c:v>
                </c:pt>
                <c:pt idx="16">
                  <c:v>600</c:v>
                </c:pt>
                <c:pt idx="17">
                  <c:v>625</c:v>
                </c:pt>
                <c:pt idx="18">
                  <c:v>650</c:v>
                </c:pt>
                <c:pt idx="19">
                  <c:v>675</c:v>
                </c:pt>
                <c:pt idx="20">
                  <c:v>700</c:v>
                </c:pt>
                <c:pt idx="21">
                  <c:v>725</c:v>
                </c:pt>
                <c:pt idx="22">
                  <c:v>750</c:v>
                </c:pt>
                <c:pt idx="23">
                  <c:v>775</c:v>
                </c:pt>
                <c:pt idx="24">
                  <c:v>800</c:v>
                </c:pt>
                <c:pt idx="25">
                  <c:v>825</c:v>
                </c:pt>
                <c:pt idx="26">
                  <c:v>850</c:v>
                </c:pt>
                <c:pt idx="27">
                  <c:v>875</c:v>
                </c:pt>
                <c:pt idx="28">
                  <c:v>900</c:v>
                </c:pt>
              </c:numCache>
            </c:numRef>
          </c:cat>
          <c:val>
            <c:numRef>
              <c:f>circuito!$L$2:$L$30</c:f>
              <c:numCache>
                <c:formatCode>0.00</c:formatCode>
                <c:ptCount val="29"/>
                <c:pt idx="8">
                  <c:v>91</c:v>
                </c:pt>
                <c:pt idx="9">
                  <c:v>92</c:v>
                </c:pt>
                <c:pt idx="10">
                  <c:v>93</c:v>
                </c:pt>
                <c:pt idx="11">
                  <c:v>93.5</c:v>
                </c:pt>
                <c:pt idx="12">
                  <c:v>94</c:v>
                </c:pt>
                <c:pt idx="13">
                  <c:v>94.5</c:v>
                </c:pt>
                <c:pt idx="14">
                  <c:v>95</c:v>
                </c:pt>
                <c:pt idx="15">
                  <c:v>95</c:v>
                </c:pt>
                <c:pt idx="16">
                  <c:v>95</c:v>
                </c:pt>
                <c:pt idx="17">
                  <c:v>94.5</c:v>
                </c:pt>
                <c:pt idx="18">
                  <c:v>94</c:v>
                </c:pt>
                <c:pt idx="19">
                  <c:v>93.5</c:v>
                </c:pt>
                <c:pt idx="20">
                  <c:v>93</c:v>
                </c:pt>
                <c:pt idx="21">
                  <c:v>90.5</c:v>
                </c:pt>
                <c:pt idx="22">
                  <c:v>88</c:v>
                </c:pt>
              </c:numCache>
            </c:numRef>
          </c:val>
        </c:ser>
        <c:ser>
          <c:idx val="1"/>
          <c:order val="8"/>
          <c:tx>
            <c:strRef>
              <c:f>circuito!$B$1</c:f>
              <c:strCache>
                <c:ptCount val="1"/>
                <c:pt idx="0">
                  <c:v>Cappa 22 </c:v>
                </c:pt>
              </c:strCache>
            </c:strRef>
          </c:tx>
          <c:marker>
            <c:symbol val="none"/>
          </c:marker>
          <c:val>
            <c:numRef>
              <c:f>circuito!$B$2:$B$30</c:f>
              <c:numCache>
                <c:formatCode>_-* #,##0.00_-;\-* #,##0.00_-;_-* "-"??_-;_-@_-</c:formatCode>
                <c:ptCount val="29"/>
                <c:pt idx="0">
                  <c:v>4.00147219051909</c:v>
                </c:pt>
                <c:pt idx="1">
                  <c:v>5.0245288637183378</c:v>
                </c:pt>
                <c:pt idx="2">
                  <c:v>6.1595020913809435</c:v>
                </c:pt>
                <c:pt idx="3">
                  <c:v>7.4056147936305585</c:v>
                </c:pt>
                <c:pt idx="4">
                  <c:v>8.7621696215314895</c:v>
                </c:pt>
                <c:pt idx="5">
                  <c:v>10.228534520885754</c:v>
                </c:pt>
                <c:pt idx="6">
                  <c:v>11.804131863862221</c:v>
                </c:pt>
                <c:pt idx="7">
                  <c:v>13.488430065464318</c:v>
                </c:pt>
                <c:pt idx="8">
                  <c:v>15.280936983300759</c:v>
                </c:pt>
                <c:pt idx="9">
                  <c:v>17.181194630035673</c:v>
                </c:pt>
                <c:pt idx="10">
                  <c:v>19.188774873290928</c:v>
                </c:pt>
                <c:pt idx="11">
                  <c:v>21.303275892445473</c:v>
                </c:pt>
                <c:pt idx="12">
                  <c:v>23.524319225228027</c:v>
                </c:pt>
                <c:pt idx="13">
                  <c:v>25.851547280609967</c:v>
                </c:pt>
                <c:pt idx="14">
                  <c:v>28.28462122515085</c:v>
                </c:pt>
                <c:pt idx="15">
                  <c:v>30.823219171911859</c:v>
                </c:pt>
                <c:pt idx="16">
                  <c:v>33.467034617069487</c:v>
                </c:pt>
                <c:pt idx="17">
                  <c:v>36.215775081230454</c:v>
                </c:pt>
                <c:pt idx="18">
                  <c:v>39.069160921368187</c:v>
                </c:pt>
                <c:pt idx="19">
                  <c:v>42.026924286092139</c:v>
                </c:pt>
                <c:pt idx="20">
                  <c:v>45.088808192193383</c:v>
                </c:pt>
                <c:pt idx="21">
                  <c:v>48.254565704483781</c:v>
                </c:pt>
                <c:pt idx="22">
                  <c:v>51.523959204151453</c:v>
                </c:pt>
                <c:pt idx="23">
                  <c:v>54.896759733399762</c:v>
                </c:pt>
                <c:pt idx="24">
                  <c:v>58.372746406172695</c:v>
                </c:pt>
                <c:pt idx="25">
                  <c:v>61.951705876414664</c:v>
                </c:pt>
                <c:pt idx="26">
                  <c:v>65.633431856648812</c:v>
                </c:pt>
                <c:pt idx="27">
                  <c:v>69.417724680749842</c:v>
                </c:pt>
                <c:pt idx="28">
                  <c:v>73.304390905691989</c:v>
                </c:pt>
              </c:numCache>
            </c:numRef>
          </c:val>
        </c:ser>
        <c:ser>
          <c:idx val="9"/>
          <c:order val="9"/>
          <c:tx>
            <c:strRef>
              <c:f>circuito!$C$1</c:f>
              <c:strCache>
                <c:ptCount val="1"/>
                <c:pt idx="0">
                  <c:v>Cappa 55</c:v>
                </c:pt>
              </c:strCache>
            </c:strRef>
          </c:tx>
          <c:marker>
            <c:symbol val="none"/>
          </c:marker>
          <c:val>
            <c:numRef>
              <c:f>circuito!$C$2:$C$30</c:f>
              <c:numCache>
                <c:formatCode>_-* #,##0.00_-;\-* #,##0.00_-;_-* "-"??_-;_-@_-</c:formatCode>
                <c:ptCount val="29"/>
                <c:pt idx="0">
                  <c:v>6.0802880877090439</c:v>
                </c:pt>
                <c:pt idx="1">
                  <c:v>7.6320838933041282</c:v>
                </c:pt>
                <c:pt idx="2">
                  <c:v>9.3530313124344335</c:v>
                </c:pt>
                <c:pt idx="3">
                  <c:v>11.241895879407556</c:v>
                </c:pt>
                <c:pt idx="4">
                  <c:v>13.297569788754656</c:v>
                </c:pt>
                <c:pt idx="5">
                  <c:v>15.519048961941595</c:v>
                </c:pt>
                <c:pt idx="6">
                  <c:v>17.905415781922553</c:v>
                </c:pt>
                <c:pt idx="7">
                  <c:v>20.455825775097267</c:v>
                </c:pt>
                <c:pt idx="8">
                  <c:v>23.16949712621572</c:v>
                </c:pt>
                <c:pt idx="9">
                  <c:v>26.045702278599506</c:v>
                </c:pt>
                <c:pt idx="10">
                  <c:v>29.083761103025491</c:v>
                </c:pt>
                <c:pt idx="11">
                  <c:v>32.283035269012757</c:v>
                </c:pt>
                <c:pt idx="12">
                  <c:v>35.642923553052647</c:v>
                </c:pt>
                <c:pt idx="13">
                  <c:v>39.162857887601298</c:v>
                </c:pt>
                <c:pt idx="14">
                  <c:v>42.842300003337364</c:v>
                </c:pt>
                <c:pt idx="15">
                  <c:v>46.680738552077862</c:v>
                </c:pt>
                <c:pt idx="16">
                  <c:v>50.677686623189523</c:v>
                </c:pt>
                <c:pt idx="17">
                  <c:v>54.832679585187542</c:v>
                </c:pt>
                <c:pt idx="18">
                  <c:v>59.145273198383158</c:v>
                </c:pt>
                <c:pt idx="19">
                  <c:v>63.61504195522901</c:v>
                </c:pt>
                <c:pt idx="20">
                  <c:v>68.241577613323514</c:v>
                </c:pt>
                <c:pt idx="21">
                  <c:v>73.024487892506926</c:v>
                </c:pt>
                <c:pt idx="22">
                  <c:v>77.963395312574136</c:v>
                </c:pt>
                <c:pt idx="23">
                  <c:v>83.057936152170939</c:v>
                </c:pt>
                <c:pt idx="24">
                  <c:v>88.307759512674949</c:v>
                </c:pt>
                <c:pt idx="25">
                  <c:v>93.712526473475492</c:v>
                </c:pt>
                <c:pt idx="26">
                  <c:v>99.271909327189206</c:v>
                </c:pt>
                <c:pt idx="27">
                  <c:v>104.98559088508284</c:v>
                </c:pt>
                <c:pt idx="28">
                  <c:v>110.85326384441186</c:v>
                </c:pt>
              </c:numCache>
            </c:numRef>
          </c:val>
        </c:ser>
        <c:marker val="1"/>
        <c:axId val="62384000"/>
        <c:axId val="62726528"/>
      </c:lineChart>
      <c:catAx>
        <c:axId val="62384000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 sz="1400" b="1"/>
                </a:pPr>
                <a:r>
                  <a:rPr lang="en-US" sz="1400" b="1"/>
                  <a:t>Portata m</a:t>
                </a:r>
                <a:r>
                  <a:rPr lang="en-US" sz="1400" b="1" baseline="30000"/>
                  <a:t>3</a:t>
                </a:r>
                <a:r>
                  <a:rPr lang="en-US" sz="1400" b="1"/>
                  <a:t>/h</a:t>
                </a:r>
              </a:p>
            </c:rich>
          </c:tx>
          <c:layout/>
        </c:title>
        <c:numFmt formatCode="General" sourceLinked="1"/>
        <c:tickLblPos val="nextTo"/>
        <c:txPr>
          <a:bodyPr rot="-5400000" vert="horz"/>
          <a:lstStyle/>
          <a:p>
            <a:pPr>
              <a:defRPr sz="1400" b="1"/>
            </a:pPr>
            <a:endParaRPr lang="it-IT"/>
          </a:p>
        </c:txPr>
        <c:crossAx val="62726528"/>
        <c:crosses val="autoZero"/>
        <c:auto val="1"/>
        <c:lblAlgn val="ctr"/>
        <c:lblOffset val="100"/>
        <c:tickLblSkip val="4"/>
        <c:tickMarkSkip val="2"/>
      </c:catAx>
      <c:valAx>
        <c:axId val="62726528"/>
        <c:scaling>
          <c:orientation val="minMax"/>
          <c:max val="100"/>
        </c:scaling>
        <c:axPos val="l"/>
        <c:maj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it-IT" sz="1600">
                    <a:latin typeface="Symbol" pitchFamily="18" charset="2"/>
                  </a:rPr>
                  <a:t>D</a:t>
                </a:r>
                <a:r>
                  <a:rPr lang="it-IT" sz="1600"/>
                  <a:t>H mmH</a:t>
                </a:r>
                <a:r>
                  <a:rPr lang="it-IT" sz="1600" baseline="-25000"/>
                  <a:t>2</a:t>
                </a:r>
                <a:r>
                  <a:rPr lang="it-IT" sz="1600"/>
                  <a:t>O</a:t>
                </a:r>
              </a:p>
            </c:rich>
          </c:tx>
          <c:layout/>
        </c:title>
        <c:numFmt formatCode="0.00" sourceLinked="1"/>
        <c:majorTickMark val="none"/>
        <c:tickLblPos val="nextTo"/>
        <c:txPr>
          <a:bodyPr/>
          <a:lstStyle/>
          <a:p>
            <a:pPr>
              <a:defRPr sz="1400" b="1"/>
            </a:pPr>
            <a:endParaRPr lang="it-IT"/>
          </a:p>
        </c:txPr>
        <c:crossAx val="62384000"/>
        <c:crosses val="autoZero"/>
        <c:crossBetween val="midCat"/>
        <c:majorUnit val="20"/>
      </c:valAx>
      <c:spPr>
        <a:noFill/>
        <a:ln w="25400">
          <a:noFill/>
        </a:ln>
      </c:spPr>
    </c:plotArea>
    <c:legend>
      <c:legendPos val="tr"/>
      <c:layout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058" cy="6074082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="130" zoomScaleNormal="130" zoomScaleSheetLayoutView="115" workbookViewId="0">
      <pane xSplit="1" ySplit="1" topLeftCell="B53" activePane="bottomRight" state="frozen"/>
      <selection pane="topRight" activeCell="B1" sqref="B1"/>
      <selection pane="bottomLeft" activeCell="A2" sqref="A2"/>
      <selection pane="bottomRight" activeCell="A62" sqref="A31:XFD62"/>
    </sheetView>
  </sheetViews>
  <sheetFormatPr defaultColWidth="12.33203125" defaultRowHeight="12.7"/>
  <cols>
    <col min="1" max="1" width="6" bestFit="1" customWidth="1"/>
    <col min="2" max="3" width="7.33203125" style="1" bestFit="1" customWidth="1"/>
    <col min="4" max="4" width="6.33203125" style="1" bestFit="1" customWidth="1"/>
    <col min="5" max="5" width="5.44140625" style="1" bestFit="1" customWidth="1"/>
    <col min="6" max="8" width="5.5546875" style="1" bestFit="1" customWidth="1"/>
    <col min="9" max="12" width="6.5546875" style="1" bestFit="1" customWidth="1"/>
    <col min="13" max="13" width="7.44140625" style="1" customWidth="1"/>
    <col min="14" max="16384" width="12.33203125" style="1"/>
  </cols>
  <sheetData>
    <row r="1" spans="1:13" s="4" customFormat="1" ht="88.15" customHeight="1">
      <c r="A1" s="8" t="s">
        <v>1</v>
      </c>
      <c r="B1" s="8" t="s">
        <v>2</v>
      </c>
      <c r="C1" s="8" t="s">
        <v>3</v>
      </c>
      <c r="D1" s="5" t="s">
        <v>0</v>
      </c>
      <c r="E1" s="7">
        <v>1450</v>
      </c>
      <c r="F1" s="7">
        <v>1500</v>
      </c>
      <c r="G1" s="7">
        <v>1700</v>
      </c>
      <c r="H1" s="7">
        <v>1900</v>
      </c>
      <c r="I1" s="7">
        <v>2100</v>
      </c>
      <c r="J1" s="7">
        <v>2300</v>
      </c>
      <c r="K1" s="7">
        <v>2500</v>
      </c>
      <c r="L1" s="7">
        <v>2700</v>
      </c>
      <c r="M1" s="7">
        <v>2900</v>
      </c>
    </row>
    <row r="2" spans="1:13">
      <c r="A2" s="4">
        <v>200</v>
      </c>
      <c r="B2" s="2">
        <v>4.00147219051909</v>
      </c>
      <c r="C2" s="2">
        <v>6.0802880877090439</v>
      </c>
      <c r="D2" s="3">
        <f>SUM(B2:C2)</f>
        <v>10.081760278228135</v>
      </c>
      <c r="E2" s="6"/>
      <c r="F2" s="6"/>
      <c r="G2" s="6"/>
      <c r="H2" s="6"/>
      <c r="I2" s="6"/>
      <c r="J2" s="6"/>
      <c r="K2" s="6"/>
      <c r="L2" s="6"/>
      <c r="M2" s="6"/>
    </row>
    <row r="3" spans="1:13">
      <c r="A3">
        <v>225</v>
      </c>
      <c r="B3" s="2">
        <v>5.0245288637183378</v>
      </c>
      <c r="C3" s="2">
        <v>7.6320838933041282</v>
      </c>
      <c r="D3" s="3">
        <f>SUM(B3:C3)</f>
        <v>12.656612757022465</v>
      </c>
      <c r="E3" s="6">
        <v>26</v>
      </c>
      <c r="F3" s="6">
        <v>28</v>
      </c>
      <c r="G3" s="6"/>
      <c r="H3" s="6"/>
      <c r="I3" s="6"/>
      <c r="J3" s="6"/>
      <c r="K3" s="6"/>
      <c r="L3" s="6"/>
      <c r="M3" s="6"/>
    </row>
    <row r="4" spans="1:13">
      <c r="A4" s="4">
        <v>250</v>
      </c>
      <c r="B4" s="2">
        <v>6.1595020913809435</v>
      </c>
      <c r="C4" s="2">
        <v>9.3530313124344335</v>
      </c>
      <c r="D4" s="3">
        <f>SUM(B4:C4)</f>
        <v>15.512533403815377</v>
      </c>
      <c r="E4" s="6">
        <v>26.33</v>
      </c>
      <c r="F4" s="6">
        <v>28.66</v>
      </c>
      <c r="G4" s="6">
        <v>34.5</v>
      </c>
      <c r="H4" s="6"/>
      <c r="I4" s="6"/>
      <c r="J4" s="6"/>
      <c r="K4" s="6"/>
      <c r="L4" s="6"/>
      <c r="M4" s="6"/>
    </row>
    <row r="5" spans="1:13">
      <c r="A5" s="4">
        <v>275</v>
      </c>
      <c r="B5" s="2">
        <v>7.4056147936305585</v>
      </c>
      <c r="C5" s="2">
        <v>11.241895879407556</v>
      </c>
      <c r="D5" s="3">
        <f>SUM(B5:C5)</f>
        <v>18.647510673038113</v>
      </c>
      <c r="E5" s="6">
        <v>26.66</v>
      </c>
      <c r="F5" s="6">
        <v>29.33</v>
      </c>
      <c r="G5" s="6">
        <v>35.25</v>
      </c>
      <c r="H5" s="6"/>
      <c r="I5" s="6"/>
      <c r="J5" s="6"/>
      <c r="K5" s="6"/>
      <c r="L5" s="6"/>
      <c r="M5" s="6"/>
    </row>
    <row r="6" spans="1:13">
      <c r="A6" s="4">
        <v>300</v>
      </c>
      <c r="B6" s="2">
        <v>8.7621696215314895</v>
      </c>
      <c r="C6" s="2">
        <v>13.297569788754656</v>
      </c>
      <c r="D6" s="3">
        <f>SUM(B6:C6)</f>
        <v>22.059739410286145</v>
      </c>
      <c r="E6" s="6">
        <v>27</v>
      </c>
      <c r="F6" s="6">
        <v>30</v>
      </c>
      <c r="G6" s="6">
        <v>36</v>
      </c>
      <c r="H6" s="6">
        <v>43</v>
      </c>
      <c r="I6" s="6"/>
      <c r="J6" s="6"/>
      <c r="K6" s="6"/>
      <c r="L6" s="6"/>
      <c r="M6" s="6"/>
    </row>
    <row r="7" spans="1:13">
      <c r="A7" s="4">
        <v>325</v>
      </c>
      <c r="B7" s="2">
        <v>10.228534520885754</v>
      </c>
      <c r="C7" s="2">
        <v>15.519048961941595</v>
      </c>
      <c r="D7" s="3">
        <f>SUM(B7:C7)</f>
        <v>25.747583482827348</v>
      </c>
      <c r="E7" s="6">
        <v>26.66</v>
      </c>
      <c r="F7" s="6">
        <v>29.8</v>
      </c>
      <c r="G7" s="6">
        <v>36.25</v>
      </c>
      <c r="H7" s="6">
        <v>43.33</v>
      </c>
      <c r="I7" s="6">
        <v>53</v>
      </c>
      <c r="J7" s="6"/>
      <c r="K7" s="6"/>
      <c r="L7" s="6"/>
      <c r="M7" s="6"/>
    </row>
    <row r="8" spans="1:13">
      <c r="A8">
        <v>350</v>
      </c>
      <c r="B8" s="2">
        <v>11.804131863862221</v>
      </c>
      <c r="C8" s="2">
        <v>17.905415781922553</v>
      </c>
      <c r="D8" s="3">
        <f>SUM(B8:C8)</f>
        <v>29.709547645784774</v>
      </c>
      <c r="E8" s="6">
        <v>26.33</v>
      </c>
      <c r="F8" s="6">
        <v>29.65</v>
      </c>
      <c r="G8" s="6">
        <v>36.5</v>
      </c>
      <c r="H8" s="6">
        <v>43.66</v>
      </c>
      <c r="I8" s="6">
        <v>53.66</v>
      </c>
      <c r="J8" s="6">
        <v>65</v>
      </c>
      <c r="K8" s="6"/>
      <c r="L8" s="6"/>
      <c r="M8" s="6"/>
    </row>
    <row r="9" spans="1:13">
      <c r="A9" s="4">
        <v>375</v>
      </c>
      <c r="B9" s="2">
        <v>13.488430065464318</v>
      </c>
      <c r="C9" s="2">
        <v>20.455825775097267</v>
      </c>
      <c r="D9" s="3">
        <f>SUM(B9:C9)</f>
        <v>33.944255840561581</v>
      </c>
      <c r="E9" s="6">
        <v>26</v>
      </c>
      <c r="F9" s="6">
        <v>29.5</v>
      </c>
      <c r="G9" s="6">
        <v>36.5</v>
      </c>
      <c r="H9" s="6">
        <v>44</v>
      </c>
      <c r="I9" s="6">
        <v>54.33</v>
      </c>
      <c r="J9" s="6">
        <v>66</v>
      </c>
      <c r="K9" s="6">
        <v>78</v>
      </c>
      <c r="L9" s="6"/>
      <c r="M9" s="6"/>
    </row>
    <row r="10" spans="1:13">
      <c r="A10" s="4">
        <v>400</v>
      </c>
      <c r="B10" s="2">
        <v>15.280936983300759</v>
      </c>
      <c r="C10" s="2">
        <v>23.16949712621572</v>
      </c>
      <c r="D10" s="3">
        <f>SUM(B10:C10)</f>
        <v>38.450434109516479</v>
      </c>
      <c r="E10" s="6">
        <v>25.66</v>
      </c>
      <c r="F10" s="6">
        <v>29</v>
      </c>
      <c r="G10" s="6">
        <v>36.5</v>
      </c>
      <c r="H10" s="6">
        <v>44.5</v>
      </c>
      <c r="I10" s="6">
        <v>55</v>
      </c>
      <c r="J10" s="6">
        <v>67</v>
      </c>
      <c r="K10" s="6">
        <v>78</v>
      </c>
      <c r="L10" s="6">
        <v>91</v>
      </c>
      <c r="M10" s="6"/>
    </row>
    <row r="11" spans="1:13">
      <c r="A11" s="4">
        <v>425</v>
      </c>
      <c r="B11" s="2">
        <v>17.181194630035673</v>
      </c>
      <c r="C11" s="2">
        <v>26.045702278599506</v>
      </c>
      <c r="D11" s="3">
        <f>SUM(B11:C11)</f>
        <v>43.226896908635183</v>
      </c>
      <c r="E11" s="6">
        <v>25.33</v>
      </c>
      <c r="F11" s="6">
        <v>28.33</v>
      </c>
      <c r="G11" s="6">
        <v>36</v>
      </c>
      <c r="H11" s="6">
        <v>44.25</v>
      </c>
      <c r="I11" s="6">
        <v>55.5</v>
      </c>
      <c r="J11" s="6">
        <v>67.5</v>
      </c>
      <c r="K11" s="6">
        <v>79</v>
      </c>
      <c r="L11" s="6">
        <v>92</v>
      </c>
      <c r="M11" s="6"/>
    </row>
    <row r="12" spans="1:13">
      <c r="A12" s="4">
        <v>450</v>
      </c>
      <c r="B12" s="2">
        <v>19.188774873290928</v>
      </c>
      <c r="C12" s="2">
        <v>29.083761103025491</v>
      </c>
      <c r="D12" s="3">
        <f>SUM(B12:C12)</f>
        <v>48.272535976316419</v>
      </c>
      <c r="E12" s="6">
        <v>25</v>
      </c>
      <c r="F12" s="6">
        <v>27.5</v>
      </c>
      <c r="G12" s="6">
        <v>35.5</v>
      </c>
      <c r="H12" s="6">
        <v>44</v>
      </c>
      <c r="I12" s="6">
        <v>56</v>
      </c>
      <c r="J12" s="6">
        <v>68</v>
      </c>
      <c r="K12" s="6">
        <v>80</v>
      </c>
      <c r="L12" s="6">
        <v>93</v>
      </c>
      <c r="M12" s="6">
        <v>106</v>
      </c>
    </row>
    <row r="13" spans="1:13">
      <c r="A13">
        <v>475</v>
      </c>
      <c r="B13" s="2">
        <v>21.303275892445473</v>
      </c>
      <c r="C13" s="2">
        <v>32.283035269012757</v>
      </c>
      <c r="D13" s="3">
        <f>SUM(B13:C13)</f>
        <v>53.586311161458227</v>
      </c>
      <c r="E13" s="6"/>
      <c r="F13" s="6"/>
      <c r="G13" s="6">
        <v>35</v>
      </c>
      <c r="H13" s="6">
        <v>43.5</v>
      </c>
      <c r="I13" s="6">
        <v>55.5</v>
      </c>
      <c r="J13" s="6">
        <v>68</v>
      </c>
      <c r="K13" s="6">
        <v>80.5</v>
      </c>
      <c r="L13" s="6">
        <v>93.5</v>
      </c>
      <c r="M13" s="6">
        <v>107</v>
      </c>
    </row>
    <row r="14" spans="1:13">
      <c r="A14" s="4">
        <v>500</v>
      </c>
      <c r="B14" s="2">
        <v>23.524319225228027</v>
      </c>
      <c r="C14" s="2">
        <v>35.642923553052647</v>
      </c>
      <c r="D14" s="3">
        <f>SUM(B14:C14)</f>
        <v>59.167242778280674</v>
      </c>
      <c r="E14" s="6"/>
      <c r="F14" s="6"/>
      <c r="G14" s="6">
        <v>34.5</v>
      </c>
      <c r="H14" s="6">
        <v>43</v>
      </c>
      <c r="I14" s="6">
        <v>55</v>
      </c>
      <c r="J14" s="6">
        <v>68</v>
      </c>
      <c r="K14" s="6">
        <v>81</v>
      </c>
      <c r="L14" s="6">
        <v>94</v>
      </c>
      <c r="M14" s="6">
        <v>108</v>
      </c>
    </row>
    <row r="15" spans="1:13">
      <c r="A15" s="4">
        <v>525</v>
      </c>
      <c r="B15" s="2">
        <v>25.851547280609967</v>
      </c>
      <c r="C15" s="2">
        <v>39.162857887601298</v>
      </c>
      <c r="D15" s="3">
        <f>SUM(B15:C15)</f>
        <v>65.014405168211269</v>
      </c>
      <c r="E15" s="6"/>
      <c r="F15" s="6"/>
      <c r="G15" s="6"/>
      <c r="H15" s="6">
        <v>42.33</v>
      </c>
      <c r="I15" s="6">
        <v>54.5</v>
      </c>
      <c r="J15" s="6">
        <v>68</v>
      </c>
      <c r="K15" s="6">
        <v>81</v>
      </c>
      <c r="L15" s="6">
        <v>94.5</v>
      </c>
      <c r="M15" s="6">
        <v>108.5</v>
      </c>
    </row>
    <row r="16" spans="1:13">
      <c r="A16" s="4">
        <v>550</v>
      </c>
      <c r="B16" s="2">
        <v>28.28462122515085</v>
      </c>
      <c r="C16" s="2">
        <v>42.842300003337364</v>
      </c>
      <c r="D16" s="3">
        <f>SUM(B16:C16)</f>
        <v>71.126921228488214</v>
      </c>
      <c r="E16" s="6"/>
      <c r="F16" s="6"/>
      <c r="G16" s="6"/>
      <c r="H16" s="6">
        <v>41.5</v>
      </c>
      <c r="I16" s="6">
        <v>54</v>
      </c>
      <c r="J16" s="6">
        <v>68</v>
      </c>
      <c r="K16" s="6">
        <v>81</v>
      </c>
      <c r="L16" s="6">
        <v>95</v>
      </c>
      <c r="M16" s="6">
        <v>109</v>
      </c>
    </row>
    <row r="17" spans="1:13">
      <c r="A17" s="4">
        <v>575</v>
      </c>
      <c r="B17" s="2">
        <v>30.823219171911859</v>
      </c>
      <c r="C17" s="2">
        <v>46.680738552077862</v>
      </c>
      <c r="D17" s="3">
        <f>SUM(B17:C17)</f>
        <v>77.503957723989714</v>
      </c>
      <c r="E17" s="6"/>
      <c r="F17" s="6"/>
      <c r="G17" s="6"/>
      <c r="H17" s="6"/>
      <c r="I17" s="6">
        <v>53.5</v>
      </c>
      <c r="J17" s="6">
        <v>67.5</v>
      </c>
      <c r="K17" s="6">
        <v>81</v>
      </c>
      <c r="L17" s="6">
        <v>95</v>
      </c>
      <c r="M17" s="6">
        <v>109.5</v>
      </c>
    </row>
    <row r="18" spans="1:13">
      <c r="A18">
        <v>600</v>
      </c>
      <c r="B18" s="2">
        <v>33.467034617069487</v>
      </c>
      <c r="C18" s="2">
        <v>50.677686623189523</v>
      </c>
      <c r="D18" s="3">
        <f>SUM(B18:C18)</f>
        <v>84.144721240259003</v>
      </c>
      <c r="E18" s="6"/>
      <c r="F18" s="6"/>
      <c r="G18" s="6"/>
      <c r="H18" s="6"/>
      <c r="I18" s="6">
        <v>53</v>
      </c>
      <c r="J18" s="6">
        <v>67</v>
      </c>
      <c r="K18" s="6">
        <v>81</v>
      </c>
      <c r="L18" s="6">
        <v>95</v>
      </c>
      <c r="M18" s="6">
        <v>110</v>
      </c>
    </row>
    <row r="19" spans="1:13">
      <c r="A19" s="4">
        <v>625</v>
      </c>
      <c r="B19" s="2">
        <v>36.215775081230454</v>
      </c>
      <c r="C19" s="2">
        <v>54.832679585187542</v>
      </c>
      <c r="D19" s="3">
        <f>SUM(B19:C19)</f>
        <v>91.048454666417996</v>
      </c>
      <c r="E19" s="6"/>
      <c r="F19" s="6"/>
      <c r="G19" s="6"/>
      <c r="H19" s="6"/>
      <c r="I19" s="6">
        <v>51.5</v>
      </c>
      <c r="J19" s="6">
        <v>66</v>
      </c>
      <c r="K19" s="6">
        <v>80.5</v>
      </c>
      <c r="L19" s="6">
        <v>94.5</v>
      </c>
      <c r="M19" s="6">
        <v>110</v>
      </c>
    </row>
    <row r="20" spans="1:13">
      <c r="A20" s="4">
        <v>650</v>
      </c>
      <c r="B20" s="2">
        <v>39.069160921368187</v>
      </c>
      <c r="C20" s="2">
        <v>59.145273198383158</v>
      </c>
      <c r="D20" s="3">
        <f>SUM(B20:C20)</f>
        <v>98.214434119751346</v>
      </c>
      <c r="E20" s="6"/>
      <c r="F20" s="6"/>
      <c r="G20" s="6"/>
      <c r="H20" s="6"/>
      <c r="I20" s="6">
        <v>50</v>
      </c>
      <c r="J20" s="6">
        <v>65</v>
      </c>
      <c r="K20" s="6">
        <v>80</v>
      </c>
      <c r="L20" s="6">
        <v>94</v>
      </c>
      <c r="M20" s="6">
        <v>110</v>
      </c>
    </row>
    <row r="21" spans="1:13">
      <c r="A21" s="4">
        <v>675</v>
      </c>
      <c r="B21" s="2">
        <v>42.026924286092139</v>
      </c>
      <c r="C21" s="2">
        <v>63.61504195522901</v>
      </c>
      <c r="D21" s="3">
        <f>SUM(B21:C21)</f>
        <v>105.64196624132114</v>
      </c>
      <c r="E21" s="6"/>
      <c r="F21" s="6"/>
      <c r="G21" s="6"/>
      <c r="H21" s="6"/>
      <c r="I21" s="6"/>
      <c r="J21" s="6">
        <v>64</v>
      </c>
      <c r="K21" s="6">
        <v>79</v>
      </c>
      <c r="L21" s="6">
        <v>93.5</v>
      </c>
      <c r="M21" s="6">
        <v>109.75</v>
      </c>
    </row>
    <row r="22" spans="1:13">
      <c r="A22" s="4">
        <v>700</v>
      </c>
      <c r="B22" s="2">
        <v>45.088808192193383</v>
      </c>
      <c r="C22" s="2">
        <v>68.241577613323514</v>
      </c>
      <c r="D22" s="3">
        <f>SUM(B22:C22)</f>
        <v>113.3303858055169</v>
      </c>
      <c r="E22" s="6"/>
      <c r="F22" s="6"/>
      <c r="G22" s="6"/>
      <c r="H22" s="6"/>
      <c r="I22" s="6"/>
      <c r="J22" s="6">
        <v>63</v>
      </c>
      <c r="K22" s="6">
        <v>78</v>
      </c>
      <c r="L22" s="6">
        <v>93</v>
      </c>
      <c r="M22" s="6">
        <v>109.5</v>
      </c>
    </row>
    <row r="23" spans="1:13">
      <c r="A23">
        <v>725</v>
      </c>
      <c r="B23" s="2">
        <v>48.254565704483781</v>
      </c>
      <c r="C23" s="2">
        <v>73.024487892506926</v>
      </c>
      <c r="D23" s="3">
        <f>SUM(B23:C23)</f>
        <v>121.27905359699071</v>
      </c>
      <c r="E23" s="6"/>
      <c r="F23" s="6"/>
      <c r="G23" s="6"/>
      <c r="H23" s="6"/>
      <c r="I23" s="6"/>
      <c r="J23" s="6"/>
      <c r="K23" s="6">
        <v>77</v>
      </c>
      <c r="L23" s="6">
        <v>90.5</v>
      </c>
      <c r="M23" s="6">
        <v>108</v>
      </c>
    </row>
    <row r="24" spans="1:13">
      <c r="A24" s="4">
        <v>750</v>
      </c>
      <c r="B24" s="2">
        <v>51.523959204151453</v>
      </c>
      <c r="C24" s="2">
        <v>77.963395312574136</v>
      </c>
      <c r="D24" s="3">
        <f>SUM(B24:C24)</f>
        <v>129.48735451672559</v>
      </c>
      <c r="E24" s="6"/>
      <c r="F24" s="6"/>
      <c r="G24" s="6"/>
      <c r="H24" s="6"/>
      <c r="I24" s="6"/>
      <c r="J24" s="6"/>
      <c r="K24" s="6">
        <v>76</v>
      </c>
      <c r="L24" s="6">
        <v>88</v>
      </c>
      <c r="M24" s="6">
        <v>107</v>
      </c>
    </row>
    <row r="25" spans="1:13">
      <c r="A25" s="4">
        <v>775</v>
      </c>
      <c r="B25" s="2">
        <v>54.896759733399762</v>
      </c>
      <c r="C25" s="2">
        <v>83.057936152170939</v>
      </c>
      <c r="D25" s="3">
        <f>SUM(B25:C25)</f>
        <v>137.95469588557069</v>
      </c>
      <c r="E25" s="6"/>
      <c r="F25" s="6"/>
      <c r="G25" s="6"/>
      <c r="H25" s="6"/>
      <c r="I25" s="6"/>
      <c r="J25" s="6"/>
      <c r="K25" s="6"/>
      <c r="L25" s="6"/>
      <c r="M25" s="6">
        <v>106</v>
      </c>
    </row>
    <row r="26" spans="1:13">
      <c r="A26" s="4">
        <v>800</v>
      </c>
      <c r="B26" s="2">
        <v>58.372746406172695</v>
      </c>
      <c r="C26" s="2">
        <v>88.307759512674949</v>
      </c>
      <c r="D26" s="3">
        <f>SUM(B26:C26)</f>
        <v>146.68050591884764</v>
      </c>
      <c r="E26" s="6"/>
      <c r="F26" s="6"/>
      <c r="G26" s="6"/>
      <c r="H26" s="6"/>
      <c r="I26" s="6"/>
      <c r="J26" s="6"/>
      <c r="K26" s="6"/>
      <c r="L26" s="6"/>
      <c r="M26" s="6">
        <v>105</v>
      </c>
    </row>
    <row r="27" spans="1:13">
      <c r="A27" s="4">
        <v>825</v>
      </c>
      <c r="B27" s="2">
        <v>61.951705876414664</v>
      </c>
      <c r="C27" s="2">
        <v>93.712526473475492</v>
      </c>
      <c r="D27" s="3">
        <f>SUM(B27:C27)</f>
        <v>155.66423234989014</v>
      </c>
      <c r="E27" s="6"/>
      <c r="F27" s="6"/>
      <c r="G27" s="6"/>
      <c r="H27" s="6"/>
      <c r="I27" s="6"/>
      <c r="J27" s="6"/>
      <c r="K27" s="6"/>
      <c r="L27" s="6"/>
      <c r="M27" s="6">
        <v>104</v>
      </c>
    </row>
    <row r="28" spans="1:13">
      <c r="A28">
        <v>850</v>
      </c>
      <c r="B28" s="2">
        <v>65.633431856648812</v>
      </c>
      <c r="C28" s="2">
        <v>99.271909327189206</v>
      </c>
      <c r="D28" s="3">
        <f>SUM(B28:C28)</f>
        <v>164.905341183838</v>
      </c>
      <c r="E28" s="6"/>
      <c r="F28" s="6"/>
      <c r="G28" s="6"/>
      <c r="H28" s="6"/>
      <c r="I28" s="6"/>
      <c r="J28" s="6"/>
      <c r="K28" s="6"/>
      <c r="L28" s="6"/>
      <c r="M28" s="6">
        <v>103</v>
      </c>
    </row>
    <row r="29" spans="1:13">
      <c r="A29" s="4">
        <v>875</v>
      </c>
      <c r="B29" s="2">
        <v>69.417724680749842</v>
      </c>
      <c r="C29" s="2">
        <v>104.98559088508284</v>
      </c>
      <c r="D29" s="3">
        <f>SUM(B29:C29)</f>
        <v>174.40331556583268</v>
      </c>
      <c r="E29" s="6"/>
      <c r="F29" s="6"/>
      <c r="G29" s="6"/>
      <c r="H29" s="6"/>
      <c r="I29" s="6"/>
      <c r="J29" s="6"/>
      <c r="K29" s="6"/>
      <c r="L29" s="6"/>
      <c r="M29" s="6">
        <v>102</v>
      </c>
    </row>
    <row r="30" spans="1:13">
      <c r="A30" s="4">
        <v>900</v>
      </c>
      <c r="B30" s="2">
        <v>73.304390905691989</v>
      </c>
      <c r="C30" s="2">
        <v>110.85326384441186</v>
      </c>
      <c r="D30" s="3">
        <f>SUM(B30:C30)</f>
        <v>184.15765475010386</v>
      </c>
      <c r="E30" s="6"/>
      <c r="F30" s="6"/>
      <c r="G30" s="6"/>
      <c r="H30" s="6"/>
      <c r="I30" s="6"/>
      <c r="J30" s="6"/>
      <c r="K30" s="6"/>
      <c r="L30" s="6"/>
      <c r="M30" s="6">
        <v>101</v>
      </c>
    </row>
  </sheetData>
  <sortState ref="A4:Y101">
    <sortCondition ref="D4:D101"/>
  </sortState>
  <pageMargins left="0.23622047244094491" right="0.23622047244094491" top="0.74803149606299213" bottom="0.74803149606299213" header="0.31496062992125984" footer="0.31496062992125984"/>
  <pageSetup paperSize="9" scale="93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Fogli di lavoro</vt:lpstr>
      </vt:variant>
      <vt:variant>
        <vt:i4>1</vt:i4>
      </vt:variant>
      <vt:variant>
        <vt:lpstr>Grafici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circuito</vt:lpstr>
      <vt:lpstr>Grafico3</vt:lpstr>
      <vt:lpstr>circuito!Titoli_stampa</vt:lpstr>
    </vt:vector>
  </TitlesOfParts>
  <Company>Univ. Trieste - Dip Energetica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Boscolo</dc:creator>
  <cp:lastModifiedBy>Amministratore</cp:lastModifiedBy>
  <cp:lastPrinted>2009-02-11T12:03:46Z</cp:lastPrinted>
  <dcterms:created xsi:type="dcterms:W3CDTF">2004-12-03T10:15:38Z</dcterms:created>
  <dcterms:modified xsi:type="dcterms:W3CDTF">2009-03-06T15:26:39Z</dcterms:modified>
</cp:coreProperties>
</file>