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<sst xmlns="http://schemas.openxmlformats.org/spreadsheetml/2006/main" count="17" uniqueCount="9">
  <si>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Total</t>
  </si>
  <si>
    <t>Femmine</t>
  </si>
  <si>
    <t>Maschi</t>
  </si>
  <si>
    <t>NC</t>
  </si>
  <si>
    <t>Pre</t>
  </si>
  <si>
    <t>Post</t>
  </si>
  <si>
    <t>Frequenza</t>
  </si>
  <si>
    <t>Proporzioni (nc/N)</t>
  </si>
  <si>
    <t>Variazione Post-Pre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</si>
</sst>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%"/>
    <numFmt numFmtId="170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38"/>
          <c:w val="0.868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Sheet1!$N$3:$P$3</c:f>
              <c:strCache/>
            </c:strRef>
          </c:cat>
          <c:val>
            <c:numRef>
              <c:f>Sheet1!$N$4:$P$4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Sheet1!$N$3:$P$3</c:f>
              <c:strCache/>
            </c:strRef>
          </c:cat>
          <c:val>
            <c:numRef>
              <c:f>Sheet1!$N$5:$P$5</c:f>
              <c:numCache/>
            </c:numRef>
          </c:val>
        </c:ser>
        <c:gapWidth val="80"/>
        <c:axId val="24632244"/>
        <c:axId val="20363605"/>
      </c:barChart>
      <c:cat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Genere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63605"/>
        <c:crosses val="autoZero"/>
        <c:auto val="1"/>
        <c:lblOffset val="100"/>
        <c:noMultiLvlLbl val="0"/>
      </c:cat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Variazione percentuale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32244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7</xdr:row>
      <xdr:rowOff>47625</xdr:rowOff>
    </xdr:from>
    <xdr:to>
      <xdr:col>13</xdr:col>
      <xdr:colOff>552450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343275" y="1219200"/>
        <a:ext cx="4743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5"/>
  <sheetViews>
    <sheetView tabSelected="1" workbookViewId="0" topLeftCell="A1">
      <selection activeCell="C17" sqref="C17"/>
    </sheetView>
  </sheetViews>
  <sheetFormatPr defaultColWidth="9.140625" defaultRowHeight="12.75"/>
  <cols>
    <col min="8" max="8" width="5.57421875" style="0" customWidth="1"/>
    <col min="13" max="13" width="6.8515625" style="0" customWidth="1"/>
    <col min="14" max="14" width="10.7109375" style="0" customWidth="1"/>
    <col min="15" max="15" width="10.421875" style="0" customWidth="1"/>
    <col min="16" max="16" width="9.57421875" style="0" bestFit="1" customWidth="1"/>
  </cols>
  <sheetData>
    <row r="1" ht="13.5" thickBot="1"/>
    <row r="2" spans="4:16" ht="13.5" thickBot="1">
      <c r="D2" s="25" t="s">
        <v>6</v>
      </c>
      <c r="E2" s="26"/>
      <c r="F2" s="26"/>
      <c r="G2" s="27"/>
      <c r="H2" s="13"/>
      <c r="J2" s="25" t="s">
        <v>7</v>
      </c>
      <c r="K2" s="26"/>
      <c r="L2" s="27"/>
      <c r="M2" s="15"/>
      <c r="N2" s="25" t="s">
        <v>8</v>
      </c>
      <c r="O2" s="26"/>
      <c r="P2" s="27"/>
    </row>
    <row r="3" spans="3:16" ht="13.5" thickBot="1">
      <c r="C3" s="1"/>
      <c r="D3" s="8" t="s">
        <v>1</v>
      </c>
      <c r="E3" s="9" t="s">
        <v>2</v>
      </c>
      <c r="F3" s="9" t="s">
        <v>3</v>
      </c>
      <c r="G3" s="10" t="s">
        <v>0</v>
      </c>
      <c r="H3" s="13"/>
      <c r="I3" s="1"/>
      <c r="J3" s="8" t="s">
        <v>1</v>
      </c>
      <c r="K3" s="9" t="s">
        <v>2</v>
      </c>
      <c r="L3" s="14" t="s">
        <v>3</v>
      </c>
      <c r="M3" s="13"/>
      <c r="N3" s="22" t="s">
        <v>1</v>
      </c>
      <c r="O3" s="23" t="s">
        <v>2</v>
      </c>
      <c r="P3" s="24" t="s">
        <v>3</v>
      </c>
    </row>
    <row r="4" spans="3:16" ht="12.75">
      <c r="C4" s="2" t="s">
        <v>4</v>
      </c>
      <c r="D4" s="11">
        <v>84</v>
      </c>
      <c r="E4" s="3">
        <v>220</v>
      </c>
      <c r="F4" s="3">
        <v>50</v>
      </c>
      <c r="G4" s="4">
        <f>SUM(D4:F4)</f>
        <v>354</v>
      </c>
      <c r="H4" s="13"/>
      <c r="I4" s="2" t="s">
        <v>4</v>
      </c>
      <c r="J4" s="16">
        <f aca="true" t="shared" si="0" ref="J4:L5">D4/$G4</f>
        <v>0.23728813559322035</v>
      </c>
      <c r="K4" s="17">
        <f t="shared" si="0"/>
        <v>0.6214689265536724</v>
      </c>
      <c r="L4" s="18">
        <f t="shared" si="0"/>
        <v>0.14124293785310735</v>
      </c>
      <c r="M4" s="13"/>
      <c r="N4" s="28">
        <f>J5-J4</f>
        <v>0.07850133809099016</v>
      </c>
      <c r="O4" s="30">
        <f>K5-K4</f>
        <v>-0.08150791290844817</v>
      </c>
      <c r="P4" s="32">
        <f>L5-L4</f>
        <v>0.0030065748174579465</v>
      </c>
    </row>
    <row r="5" spans="3:16" ht="13.5" thickBot="1">
      <c r="C5" s="5" t="s">
        <v>5</v>
      </c>
      <c r="D5" s="12">
        <v>162</v>
      </c>
      <c r="E5" s="6">
        <v>277</v>
      </c>
      <c r="F5" s="6">
        <v>74</v>
      </c>
      <c r="G5" s="7">
        <f>SUM(D5:F5)</f>
        <v>513</v>
      </c>
      <c r="H5" s="13"/>
      <c r="I5" s="5" t="s">
        <v>5</v>
      </c>
      <c r="J5" s="19">
        <f t="shared" si="0"/>
        <v>0.3157894736842105</v>
      </c>
      <c r="K5" s="20">
        <f t="shared" si="0"/>
        <v>0.5399610136452242</v>
      </c>
      <c r="L5" s="21">
        <f t="shared" si="0"/>
        <v>0.1442495126705653</v>
      </c>
      <c r="M5" s="13"/>
      <c r="N5" s="29"/>
      <c r="O5" s="31"/>
      <c r="P5" s="33"/>
    </row>
  </sheetData>
  <mergeCells count="6">
    <mergeCell ref="J2:L2"/>
    <mergeCell ref="D2:G2"/>
    <mergeCell ref="N2:P2"/>
    <mergeCell ref="N4:N5"/>
    <mergeCell ref="O4:O5"/>
    <mergeCell ref="P4:P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CarloF</dc:creator>
  <cp:keywords/>
  <dc:description/>
  <cp:lastModifiedBy>CarloF</cp:lastModifiedBy>
  <dcterms:created xsi:type="dcterms:W3CDTF">2017-03-03T13:13:23Z</dcterms:created>
  <dcterms:modified xsi:type="dcterms:W3CDTF">2017-03-03T14:43:13Z</dcterms:modified>
  <cp:category/>
  <cp:version/>
  <cp:contentType/>
  <cp:contentStatus/>
</cp:coreProperties>
</file>