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215\Desktop\"/>
    </mc:Choice>
  </mc:AlternateContent>
  <bookViews>
    <workbookView xWindow="0" yWindow="0" windowWidth="15330" windowHeight="7440" activeTab="2"/>
  </bookViews>
  <sheets>
    <sheet name="PrimaProvetta" sheetId="1" r:id="rId1"/>
    <sheet name="SecondaProvetta" sheetId="2" r:id="rId2"/>
    <sheet name="Finale 6cfu" sheetId="3" r:id="rId3"/>
    <sheet name="Finale 9cfu" sheetId="4" r:id="rId4"/>
  </sheets>
  <definedNames>
    <definedName name="a">'Finale 6cfu'!$XFD$1</definedName>
  </definedNames>
  <calcPr calcId="162913" iterateDelta="1E-4"/>
</workbook>
</file>

<file path=xl/calcChain.xml><?xml version="1.0" encoding="utf-8"?>
<calcChain xmlns="http://schemas.openxmlformats.org/spreadsheetml/2006/main">
  <c r="K41" i="3" l="1"/>
  <c r="K40" i="3"/>
  <c r="K35" i="3"/>
  <c r="K31" i="3"/>
  <c r="K30" i="3"/>
  <c r="K27" i="3"/>
  <c r="K25" i="3"/>
  <c r="K22" i="3"/>
  <c r="K21" i="3"/>
  <c r="K18" i="3"/>
  <c r="K15" i="3"/>
  <c r="K13" i="3"/>
  <c r="K12" i="3"/>
  <c r="K5" i="3"/>
  <c r="N23" i="2" l="1"/>
  <c r="N29" i="2"/>
  <c r="N11" i="2"/>
  <c r="N39" i="2"/>
  <c r="N38" i="2"/>
  <c r="N33" i="2"/>
  <c r="N10" i="2"/>
  <c r="N20" i="2"/>
  <c r="N28" i="2"/>
  <c r="N3" i="2"/>
  <c r="N13" i="2" l="1"/>
  <c r="N25" i="2"/>
  <c r="N19" i="2"/>
  <c r="N16" i="2"/>
  <c r="N2" i="2" l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<sst xmlns="http://schemas.openxmlformats.org/spreadsheetml/2006/main" count="344" uniqueCount="95">
  <si>
    <t>domanda 1</t>
  </si>
  <si>
    <t>domanda 2</t>
  </si>
  <si>
    <t>domanda 3</t>
  </si>
  <si>
    <t>domanda 4</t>
  </si>
  <si>
    <t>domanda 5</t>
  </si>
  <si>
    <t>domanda 6</t>
  </si>
  <si>
    <t>domanda 7</t>
  </si>
  <si>
    <t>domanda 8</t>
  </si>
  <si>
    <t>domanda 9</t>
  </si>
  <si>
    <t>domanda 10</t>
  </si>
  <si>
    <t>totale</t>
  </si>
  <si>
    <t>BARBAROSSA</t>
  </si>
  <si>
    <t>RUGGERO</t>
  </si>
  <si>
    <t>BERTOLLO</t>
  </si>
  <si>
    <t>SAMUELE</t>
  </si>
  <si>
    <t>BIUK</t>
  </si>
  <si>
    <t>JELENA</t>
  </si>
  <si>
    <t>BUSATTA</t>
  </si>
  <si>
    <t>GIANLUCA</t>
  </si>
  <si>
    <t>CALIANDRO</t>
  </si>
  <si>
    <t>ROCCO</t>
  </si>
  <si>
    <t>CAMPANELLA</t>
  </si>
  <si>
    <t>ELISA</t>
  </si>
  <si>
    <t>CASTRIOTTA</t>
  </si>
  <si>
    <t>SEBASTIAN</t>
  </si>
  <si>
    <t>CECCO</t>
  </si>
  <si>
    <t>MITJA</t>
  </si>
  <si>
    <t>DAL COL</t>
  </si>
  <si>
    <t>FABIO</t>
  </si>
  <si>
    <t>DE PASQUALE</t>
  </si>
  <si>
    <t>LORENZO</t>
  </si>
  <si>
    <t>DELLA GIUSTINA</t>
  </si>
  <si>
    <t>JEREMY</t>
  </si>
  <si>
    <t>DERIN</t>
  </si>
  <si>
    <t>DAMIANO</t>
  </si>
  <si>
    <t>ELLERO</t>
  </si>
  <si>
    <t>FLAVIO</t>
  </si>
  <si>
    <t>FALANGA</t>
  </si>
  <si>
    <t>ENRICO</t>
  </si>
  <si>
    <t>FANTIN</t>
  </si>
  <si>
    <t>ANDREA</t>
  </si>
  <si>
    <t>FEGEZ</t>
  </si>
  <si>
    <t>DAVIDE</t>
  </si>
  <si>
    <t>HAXHIAJ</t>
  </si>
  <si>
    <t>ARBER</t>
  </si>
  <si>
    <t>MAJCEN</t>
  </si>
  <si>
    <t>MARUSSI</t>
  </si>
  <si>
    <t>DIEGO</t>
  </si>
  <si>
    <t>MICHEL WAHSH SEDHOM</t>
  </si>
  <si>
    <t>MARCO</t>
  </si>
  <si>
    <t>MILAN</t>
  </si>
  <si>
    <t>GIULIA</t>
  </si>
  <si>
    <t>MONTEDORO</t>
  </si>
  <si>
    <t>MATTEO</t>
  </si>
  <si>
    <t>MORENA</t>
  </si>
  <si>
    <t>MORICHETTI</t>
  </si>
  <si>
    <t>PIETRO</t>
  </si>
  <si>
    <t>PALESE</t>
  </si>
  <si>
    <t>GABRIELE</t>
  </si>
  <si>
    <t>PAVAN</t>
  </si>
  <si>
    <t>FRANCESCO</t>
  </si>
  <si>
    <t>PINNA</t>
  </si>
  <si>
    <t>GIOVANNI</t>
  </si>
  <si>
    <t>PROCENTESE</t>
  </si>
  <si>
    <t>ANTONIO</t>
  </si>
  <si>
    <t>ROMEO</t>
  </si>
  <si>
    <t>EDOARDO</t>
  </si>
  <si>
    <t>RONCHIATO</t>
  </si>
  <si>
    <t>RUBIERI</t>
  </si>
  <si>
    <t>MAURO</t>
  </si>
  <si>
    <t>RUZZIER</t>
  </si>
  <si>
    <t>FEDERICO</t>
  </si>
  <si>
    <t>SBAT</t>
  </si>
  <si>
    <t>JAMAL</t>
  </si>
  <si>
    <t>SBICEGO</t>
  </si>
  <si>
    <t>SIMEONI</t>
  </si>
  <si>
    <t>MICHELE</t>
  </si>
  <si>
    <t>TOMAT</t>
  </si>
  <si>
    <t>ERIKA</t>
  </si>
  <si>
    <t>TUMINO</t>
  </si>
  <si>
    <t>ADRIANO</t>
  </si>
  <si>
    <t>*</t>
  </si>
  <si>
    <t>ZENNARO</t>
  </si>
  <si>
    <t>ANDREA</t>
  </si>
  <si>
    <t>ZORZOLI</t>
  </si>
  <si>
    <t>GIULIO</t>
  </si>
  <si>
    <t>\</t>
  </si>
  <si>
    <t>*  =  NON REGISTRATO</t>
  </si>
  <si>
    <t>prima provetta</t>
  </si>
  <si>
    <t>seconda provetta</t>
  </si>
  <si>
    <t>Esercizi</t>
  </si>
  <si>
    <t>Finale</t>
  </si>
  <si>
    <t xml:space="preserve"> </t>
  </si>
  <si>
    <t>provette+esercizi (6cfu)</t>
  </si>
  <si>
    <t>6cfu+tesina (3cfu) = finale (9cfu)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</si>
</sst>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Normal="100" workbookViewId="0">
      <selection activeCell="E40" sqref="E40"/>
    </sheetView>
  </sheetViews>
  <sheetFormatPr defaultRowHeight="15" x14ac:dyDescent="0.25"/>
  <cols>
    <col min="1" max="1" width="2" customWidth="1"/>
    <col min="2" max="2" width="23.28515625"/>
    <col min="3" max="3" width="11.5703125" customWidth="1"/>
    <col min="4" max="4" width="8.5703125"/>
    <col min="5" max="13" width="10.7109375"/>
    <col min="14" max="14" width="11.7109375"/>
    <col min="15" max="15" width="8.5703125"/>
    <col min="16" max="16" width="6.28515625" customWidth="1"/>
    <col min="17" max="1025" width="8.5703125"/>
  </cols>
  <sheetData>
    <row r="1" spans="2:16" x14ac:dyDescent="0.25">
      <c r="E1" t="s">
        <v>0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P1" t="s">
        <v>10</v>
      </c>
    </row>
    <row r="2" spans="2:16" x14ac:dyDescent="0.25">
      <c r="B2" t="s">
        <v>11</v>
      </c>
      <c r="C2" t="s">
        <v>12</v>
      </c>
      <c r="P2">
        <f t="shared" ref="P2:P40" si="0">SUM(E2:N2)</f>
        <v>0</v>
      </c>
    </row>
    <row r="3" spans="2:16" x14ac:dyDescent="0.25">
      <c r="B3" t="s">
        <v>13</v>
      </c>
      <c r="C3" t="s">
        <v>14</v>
      </c>
      <c r="E3">
        <v>2</v>
      </c>
      <c r="F3">
        <v>2</v>
      </c>
      <c r="G3">
        <v>2.4</v>
      </c>
      <c r="H3">
        <v>3.4</v>
      </c>
      <c r="I3">
        <v>4.5999999999999996</v>
      </c>
      <c r="J3">
        <v>2.4</v>
      </c>
      <c r="K3">
        <v>3</v>
      </c>
      <c r="L3">
        <v>2.6</v>
      </c>
      <c r="M3">
        <v>1</v>
      </c>
      <c r="N3">
        <v>2.4</v>
      </c>
      <c r="P3">
        <f t="shared" si="0"/>
        <v>25.8</v>
      </c>
    </row>
    <row r="4" spans="2:16" x14ac:dyDescent="0.25">
      <c r="B4" t="s">
        <v>15</v>
      </c>
      <c r="C4" t="s">
        <v>16</v>
      </c>
      <c r="P4">
        <f t="shared" si="0"/>
        <v>0</v>
      </c>
    </row>
    <row r="5" spans="2:16" x14ac:dyDescent="0.25">
      <c r="B5" t="s">
        <v>17</v>
      </c>
      <c r="C5" t="s">
        <v>18</v>
      </c>
      <c r="P5">
        <f t="shared" si="0"/>
        <v>0</v>
      </c>
    </row>
    <row r="6" spans="2:16" x14ac:dyDescent="0.25">
      <c r="B6" t="s">
        <v>19</v>
      </c>
      <c r="C6" t="s">
        <v>20</v>
      </c>
      <c r="P6">
        <f t="shared" si="0"/>
        <v>0</v>
      </c>
    </row>
    <row r="7" spans="2:16" x14ac:dyDescent="0.25">
      <c r="B7" t="s">
        <v>21</v>
      </c>
      <c r="C7" t="s">
        <v>22</v>
      </c>
      <c r="P7">
        <f t="shared" si="0"/>
        <v>0</v>
      </c>
    </row>
    <row r="8" spans="2:16" x14ac:dyDescent="0.25">
      <c r="B8" t="s">
        <v>23</v>
      </c>
      <c r="C8" t="s">
        <v>24</v>
      </c>
      <c r="P8">
        <f t="shared" si="0"/>
        <v>0</v>
      </c>
    </row>
    <row r="9" spans="2:16" x14ac:dyDescent="0.25">
      <c r="B9" t="s">
        <v>25</v>
      </c>
      <c r="C9" t="s">
        <v>26</v>
      </c>
      <c r="P9">
        <f t="shared" si="0"/>
        <v>0</v>
      </c>
    </row>
    <row r="10" spans="2:16" x14ac:dyDescent="0.25">
      <c r="B10" t="s">
        <v>27</v>
      </c>
      <c r="C10" t="s">
        <v>28</v>
      </c>
      <c r="E10">
        <v>1.8</v>
      </c>
      <c r="F10">
        <v>1.6</v>
      </c>
      <c r="G10">
        <v>2.6</v>
      </c>
      <c r="I10">
        <v>4</v>
      </c>
      <c r="K10">
        <v>3</v>
      </c>
      <c r="L10">
        <v>2.6</v>
      </c>
      <c r="M10">
        <v>1</v>
      </c>
      <c r="N10">
        <v>2</v>
      </c>
      <c r="P10">
        <f t="shared" si="0"/>
        <v>18.600000000000001</v>
      </c>
    </row>
    <row r="11" spans="2:16" x14ac:dyDescent="0.25">
      <c r="B11" t="s">
        <v>29</v>
      </c>
      <c r="C11" t="s">
        <v>30</v>
      </c>
      <c r="E11">
        <v>2</v>
      </c>
      <c r="F11">
        <v>1.6</v>
      </c>
      <c r="G11">
        <v>2.7</v>
      </c>
      <c r="H11">
        <v>3.6</v>
      </c>
      <c r="I11">
        <v>4.8</v>
      </c>
      <c r="J11">
        <v>2.8</v>
      </c>
      <c r="K11">
        <v>3</v>
      </c>
      <c r="L11">
        <v>2.7</v>
      </c>
      <c r="M11">
        <v>1</v>
      </c>
      <c r="P11">
        <f t="shared" si="0"/>
        <v>24.2</v>
      </c>
    </row>
    <row r="12" spans="2:16" x14ac:dyDescent="0.25">
      <c r="B12" t="s">
        <v>31</v>
      </c>
      <c r="C12" t="s">
        <v>32</v>
      </c>
      <c r="P12">
        <f t="shared" si="0"/>
        <v>0</v>
      </c>
    </row>
    <row r="13" spans="2:16" x14ac:dyDescent="0.25">
      <c r="B13" t="s">
        <v>33</v>
      </c>
      <c r="C13" t="s">
        <v>34</v>
      </c>
      <c r="E13">
        <v>1.8</v>
      </c>
      <c r="F13">
        <v>1.6</v>
      </c>
      <c r="G13">
        <v>2.8</v>
      </c>
      <c r="H13">
        <v>3.4</v>
      </c>
      <c r="I13">
        <v>4.7</v>
      </c>
      <c r="J13">
        <v>2.7</v>
      </c>
      <c r="K13">
        <v>3</v>
      </c>
      <c r="L13">
        <v>2.6</v>
      </c>
      <c r="M13">
        <v>1</v>
      </c>
      <c r="N13">
        <v>2.7</v>
      </c>
      <c r="P13">
        <f t="shared" si="0"/>
        <v>26.3</v>
      </c>
    </row>
    <row r="14" spans="2:16" x14ac:dyDescent="0.25">
      <c r="B14" t="s">
        <v>35</v>
      </c>
      <c r="C14" t="s">
        <v>36</v>
      </c>
      <c r="P14">
        <f t="shared" si="0"/>
        <v>0</v>
      </c>
    </row>
    <row r="15" spans="2:16" x14ac:dyDescent="0.25">
      <c r="B15" t="s">
        <v>37</v>
      </c>
      <c r="C15" t="s">
        <v>38</v>
      </c>
      <c r="E15">
        <v>2</v>
      </c>
      <c r="F15">
        <v>2</v>
      </c>
      <c r="G15">
        <v>3</v>
      </c>
      <c r="H15">
        <v>3.8</v>
      </c>
      <c r="I15">
        <v>5</v>
      </c>
      <c r="J15">
        <v>2.7</v>
      </c>
      <c r="K15">
        <v>3</v>
      </c>
      <c r="L15">
        <v>2.4</v>
      </c>
      <c r="M15">
        <v>1</v>
      </c>
      <c r="N15">
        <v>3.5</v>
      </c>
      <c r="P15">
        <f t="shared" si="0"/>
        <v>28.4</v>
      </c>
    </row>
    <row r="16" spans="2:16" x14ac:dyDescent="0.25">
      <c r="B16" t="s">
        <v>39</v>
      </c>
      <c r="C16" t="s">
        <v>40</v>
      </c>
      <c r="E16">
        <v>2</v>
      </c>
      <c r="F16">
        <v>2</v>
      </c>
      <c r="G16">
        <v>3</v>
      </c>
      <c r="H16">
        <v>4</v>
      </c>
      <c r="I16">
        <v>4.4000000000000004</v>
      </c>
      <c r="K16">
        <v>3</v>
      </c>
      <c r="L16">
        <v>2.8</v>
      </c>
      <c r="M16">
        <v>1</v>
      </c>
      <c r="N16">
        <v>2.5</v>
      </c>
      <c r="P16">
        <f t="shared" si="0"/>
        <v>24.7</v>
      </c>
    </row>
    <row r="17" spans="2:16" x14ac:dyDescent="0.25">
      <c r="B17" t="s">
        <v>41</v>
      </c>
      <c r="C17" t="s">
        <v>42</v>
      </c>
      <c r="P17">
        <f t="shared" si="0"/>
        <v>0</v>
      </c>
    </row>
    <row r="18" spans="2:16" x14ac:dyDescent="0.25">
      <c r="B18" t="s">
        <v>43</v>
      </c>
      <c r="C18" t="s">
        <v>44</v>
      </c>
      <c r="P18">
        <f t="shared" si="0"/>
        <v>0</v>
      </c>
    </row>
    <row r="19" spans="2:16" x14ac:dyDescent="0.25">
      <c r="B19" t="s">
        <v>45</v>
      </c>
      <c r="C19" t="s">
        <v>40</v>
      </c>
      <c r="E19">
        <v>1.6</v>
      </c>
      <c r="F19">
        <v>1.5</v>
      </c>
      <c r="G19">
        <v>2.6</v>
      </c>
      <c r="H19">
        <v>3.8</v>
      </c>
      <c r="I19">
        <v>4.5999999999999996</v>
      </c>
      <c r="L19">
        <v>2.7</v>
      </c>
      <c r="M19">
        <v>1</v>
      </c>
      <c r="N19">
        <v>3.3</v>
      </c>
      <c r="P19">
        <f t="shared" si="0"/>
        <v>21.1</v>
      </c>
    </row>
    <row r="20" spans="2:16" x14ac:dyDescent="0.25">
      <c r="B20" t="s">
        <v>46</v>
      </c>
      <c r="C20" t="s">
        <v>47</v>
      </c>
      <c r="E20">
        <v>1.3</v>
      </c>
      <c r="F20">
        <v>1.6</v>
      </c>
      <c r="H20">
        <v>3.8</v>
      </c>
      <c r="I20">
        <v>5</v>
      </c>
      <c r="L20">
        <v>2.8</v>
      </c>
      <c r="M20">
        <v>1</v>
      </c>
      <c r="N20">
        <v>3.5</v>
      </c>
      <c r="P20">
        <f t="shared" si="0"/>
        <v>19</v>
      </c>
    </row>
    <row r="21" spans="2:16" x14ac:dyDescent="0.25">
      <c r="B21" t="s">
        <v>48</v>
      </c>
      <c r="C21" t="s">
        <v>49</v>
      </c>
      <c r="P21">
        <f t="shared" si="0"/>
        <v>0</v>
      </c>
    </row>
    <row r="22" spans="2:16" x14ac:dyDescent="0.25">
      <c r="B22" t="s">
        <v>50</v>
      </c>
      <c r="C22" t="s">
        <v>51</v>
      </c>
      <c r="P22">
        <f t="shared" si="0"/>
        <v>0</v>
      </c>
    </row>
    <row r="23" spans="2:16" x14ac:dyDescent="0.25">
      <c r="B23" t="s">
        <v>52</v>
      </c>
      <c r="C23" t="s">
        <v>53</v>
      </c>
      <c r="E23">
        <v>2</v>
      </c>
      <c r="F23">
        <v>1.7</v>
      </c>
      <c r="G23">
        <v>2.5</v>
      </c>
      <c r="I23">
        <v>4</v>
      </c>
      <c r="J23">
        <v>2.7</v>
      </c>
      <c r="K23">
        <v>3</v>
      </c>
      <c r="L23">
        <v>2.7</v>
      </c>
      <c r="N23">
        <v>3.8</v>
      </c>
      <c r="P23">
        <f t="shared" si="0"/>
        <v>22.4</v>
      </c>
    </row>
    <row r="24" spans="2:16" x14ac:dyDescent="0.25">
      <c r="B24" t="s">
        <v>54</v>
      </c>
      <c r="C24" t="s">
        <v>53</v>
      </c>
      <c r="P24">
        <f t="shared" si="0"/>
        <v>0</v>
      </c>
    </row>
    <row r="25" spans="2:16" x14ac:dyDescent="0.25">
      <c r="B25" t="s">
        <v>55</v>
      </c>
      <c r="C25" t="s">
        <v>56</v>
      </c>
      <c r="E25">
        <v>2</v>
      </c>
      <c r="F25">
        <v>1.8</v>
      </c>
      <c r="I25">
        <v>3.5</v>
      </c>
      <c r="J25">
        <v>2.7</v>
      </c>
      <c r="K25">
        <v>3</v>
      </c>
      <c r="L25">
        <v>2.8</v>
      </c>
      <c r="M25">
        <v>0.8</v>
      </c>
      <c r="N25">
        <v>3.2</v>
      </c>
      <c r="P25">
        <f t="shared" si="0"/>
        <v>19.8</v>
      </c>
    </row>
    <row r="26" spans="2:16" x14ac:dyDescent="0.25">
      <c r="B26" t="s">
        <v>57</v>
      </c>
      <c r="C26" t="s">
        <v>58</v>
      </c>
      <c r="P26">
        <f t="shared" si="0"/>
        <v>0</v>
      </c>
    </row>
    <row r="27" spans="2:16" x14ac:dyDescent="0.25">
      <c r="B27" t="s">
        <v>59</v>
      </c>
      <c r="C27" t="s">
        <v>60</v>
      </c>
      <c r="P27">
        <f t="shared" si="0"/>
        <v>0</v>
      </c>
    </row>
    <row r="28" spans="2:16" x14ac:dyDescent="0.25">
      <c r="B28" t="s">
        <v>61</v>
      </c>
      <c r="C28" t="s">
        <v>62</v>
      </c>
      <c r="E28">
        <v>1.7</v>
      </c>
      <c r="F28">
        <v>1.5</v>
      </c>
      <c r="G28">
        <v>2.2999999999999998</v>
      </c>
      <c r="H28">
        <v>2.8</v>
      </c>
      <c r="I28">
        <v>4.5</v>
      </c>
      <c r="J28">
        <v>2.4</v>
      </c>
      <c r="K28">
        <v>2.5</v>
      </c>
      <c r="L28">
        <v>2.6</v>
      </c>
      <c r="M28">
        <v>1</v>
      </c>
      <c r="N28">
        <v>2.8</v>
      </c>
      <c r="P28">
        <f t="shared" si="0"/>
        <v>24.100000000000005</v>
      </c>
    </row>
    <row r="29" spans="2:16" x14ac:dyDescent="0.25">
      <c r="B29" t="s">
        <v>63</v>
      </c>
      <c r="C29" t="s">
        <v>64</v>
      </c>
      <c r="E29">
        <v>1.6</v>
      </c>
      <c r="F29">
        <v>1.8</v>
      </c>
      <c r="G29">
        <v>1</v>
      </c>
      <c r="H29">
        <v>3.5</v>
      </c>
      <c r="I29">
        <v>3.4</v>
      </c>
      <c r="J29">
        <v>2.5</v>
      </c>
      <c r="K29">
        <v>2</v>
      </c>
      <c r="L29">
        <v>3</v>
      </c>
      <c r="M29">
        <v>1</v>
      </c>
      <c r="N29">
        <v>3.5</v>
      </c>
      <c r="P29">
        <f t="shared" si="0"/>
        <v>23.3</v>
      </c>
    </row>
    <row r="30" spans="2:16" x14ac:dyDescent="0.25">
      <c r="B30" t="s">
        <v>65</v>
      </c>
      <c r="C30" t="s">
        <v>66</v>
      </c>
      <c r="P30">
        <f t="shared" si="0"/>
        <v>0</v>
      </c>
    </row>
    <row r="31" spans="2:16" x14ac:dyDescent="0.25">
      <c r="B31" t="s">
        <v>67</v>
      </c>
      <c r="C31" t="s">
        <v>49</v>
      </c>
      <c r="P31">
        <f t="shared" si="0"/>
        <v>0</v>
      </c>
    </row>
    <row r="32" spans="2:16" x14ac:dyDescent="0.25">
      <c r="B32" t="s">
        <v>68</v>
      </c>
      <c r="C32" t="s">
        <v>69</v>
      </c>
      <c r="P32">
        <f t="shared" si="0"/>
        <v>0</v>
      </c>
    </row>
    <row r="33" spans="1:16" x14ac:dyDescent="0.25">
      <c r="B33" t="s">
        <v>70</v>
      </c>
      <c r="C33" t="s">
        <v>71</v>
      </c>
      <c r="E33">
        <v>1.7</v>
      </c>
      <c r="F33">
        <v>1.6</v>
      </c>
      <c r="G33">
        <v>2</v>
      </c>
      <c r="H33">
        <v>2.7</v>
      </c>
      <c r="I33">
        <v>4.4000000000000004</v>
      </c>
      <c r="J33">
        <v>2.6</v>
      </c>
      <c r="K33">
        <v>2.7</v>
      </c>
      <c r="L33">
        <v>2.7</v>
      </c>
      <c r="M33">
        <v>1</v>
      </c>
      <c r="N33">
        <v>2.8</v>
      </c>
      <c r="P33">
        <f t="shared" si="0"/>
        <v>24.2</v>
      </c>
    </row>
    <row r="34" spans="1:16" x14ac:dyDescent="0.25">
      <c r="B34" t="s">
        <v>72</v>
      </c>
      <c r="C34" t="s">
        <v>73</v>
      </c>
      <c r="P34">
        <f t="shared" si="0"/>
        <v>0</v>
      </c>
    </row>
    <row r="35" spans="1:16" x14ac:dyDescent="0.25">
      <c r="B35" t="s">
        <v>74</v>
      </c>
      <c r="C35" t="s">
        <v>53</v>
      </c>
      <c r="P35">
        <f t="shared" si="0"/>
        <v>0</v>
      </c>
    </row>
    <row r="36" spans="1:16" x14ac:dyDescent="0.25">
      <c r="B36" t="s">
        <v>75</v>
      </c>
      <c r="C36" t="s">
        <v>76</v>
      </c>
      <c r="P36">
        <f t="shared" si="0"/>
        <v>0</v>
      </c>
    </row>
    <row r="37" spans="1:16" x14ac:dyDescent="0.25">
      <c r="B37" t="s">
        <v>77</v>
      </c>
      <c r="C37" t="s">
        <v>78</v>
      </c>
      <c r="P37">
        <f t="shared" si="0"/>
        <v>0</v>
      </c>
    </row>
    <row r="38" spans="1:16" x14ac:dyDescent="0.25">
      <c r="B38" t="s">
        <v>79</v>
      </c>
      <c r="C38" t="s">
        <v>80</v>
      </c>
      <c r="E38">
        <v>1.5</v>
      </c>
      <c r="F38">
        <v>1.6</v>
      </c>
      <c r="G38">
        <v>2</v>
      </c>
      <c r="I38">
        <v>4</v>
      </c>
      <c r="J38">
        <v>2</v>
      </c>
      <c r="K38">
        <v>3</v>
      </c>
      <c r="L38">
        <v>2.8</v>
      </c>
      <c r="M38">
        <v>1</v>
      </c>
      <c r="N38">
        <v>3.4</v>
      </c>
      <c r="P38">
        <f t="shared" si="0"/>
        <v>21.299999999999997</v>
      </c>
    </row>
    <row r="39" spans="1:16" x14ac:dyDescent="0.25">
      <c r="A39" t="s">
        <v>81</v>
      </c>
      <c r="B39" t="s">
        <v>82</v>
      </c>
      <c r="C39" t="s">
        <v>83</v>
      </c>
      <c r="E39">
        <v>1.5</v>
      </c>
      <c r="F39">
        <v>1.7</v>
      </c>
      <c r="G39">
        <v>2.8</v>
      </c>
      <c r="H39">
        <v>3</v>
      </c>
      <c r="I39">
        <v>4.5</v>
      </c>
      <c r="L39">
        <v>2.8</v>
      </c>
      <c r="M39">
        <v>1</v>
      </c>
      <c r="P39">
        <f t="shared" si="0"/>
        <v>17.3</v>
      </c>
    </row>
    <row r="40" spans="1:16" x14ac:dyDescent="0.25">
      <c r="B40" t="s">
        <v>84</v>
      </c>
      <c r="C40" t="s">
        <v>85</v>
      </c>
      <c r="P40">
        <f t="shared" si="0"/>
        <v>0</v>
      </c>
    </row>
    <row r="46" spans="1:16" x14ac:dyDescent="0.25">
      <c r="P46" t="s">
        <v>86</v>
      </c>
    </row>
    <row r="47" spans="1:16" x14ac:dyDescent="0.25">
      <c r="B47" t="s">
        <v>87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7" workbookViewId="0">
      <selection activeCell="T39" sqref="T39"/>
    </sheetView>
  </sheetViews>
  <sheetFormatPr defaultRowHeight="15" x14ac:dyDescent="0.25"/>
  <cols>
    <col min="1" max="1" width="2" bestFit="1" customWidth="1"/>
    <col min="2" max="2" width="23.28515625" bestFit="1" customWidth="1"/>
    <col min="3" max="3" width="11.5703125" bestFit="1" customWidth="1"/>
    <col min="5" max="12" width="10.7109375" bestFit="1" customWidth="1"/>
    <col min="14" max="14" width="8.5703125" bestFit="1" customWidth="1"/>
  </cols>
  <sheetData>
    <row r="1" spans="2:14" x14ac:dyDescent="0.25">
      <c r="E1" t="s">
        <v>0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N1" t="s">
        <v>10</v>
      </c>
    </row>
    <row r="2" spans="2:14" x14ac:dyDescent="0.25">
      <c r="B2" t="s">
        <v>11</v>
      </c>
      <c r="C2" t="s">
        <v>12</v>
      </c>
      <c r="N2">
        <f>SUM(E2:L2)</f>
        <v>0</v>
      </c>
    </row>
    <row r="3" spans="2:14" x14ac:dyDescent="0.25">
      <c r="B3" t="s">
        <v>13</v>
      </c>
      <c r="C3" t="s">
        <v>14</v>
      </c>
      <c r="E3">
        <v>1.5</v>
      </c>
      <c r="F3">
        <v>4</v>
      </c>
      <c r="G3">
        <v>4</v>
      </c>
      <c r="H3">
        <v>3.5</v>
      </c>
      <c r="K3">
        <v>2.8</v>
      </c>
      <c r="L3">
        <v>3</v>
      </c>
      <c r="N3">
        <f>SUM(E3:L3)</f>
        <v>18.8</v>
      </c>
    </row>
    <row r="4" spans="2:14" x14ac:dyDescent="0.25">
      <c r="B4" t="s">
        <v>15</v>
      </c>
      <c r="C4" t="s">
        <v>16</v>
      </c>
    </row>
    <row r="5" spans="2:14" x14ac:dyDescent="0.25">
      <c r="B5" t="s">
        <v>17</v>
      </c>
      <c r="C5" t="s">
        <v>18</v>
      </c>
    </row>
    <row r="6" spans="2:14" x14ac:dyDescent="0.25">
      <c r="B6" t="s">
        <v>19</v>
      </c>
      <c r="C6" t="s">
        <v>20</v>
      </c>
    </row>
    <row r="7" spans="2:14" x14ac:dyDescent="0.25">
      <c r="B7" t="s">
        <v>21</v>
      </c>
      <c r="C7" t="s">
        <v>22</v>
      </c>
    </row>
    <row r="8" spans="2:14" x14ac:dyDescent="0.25">
      <c r="B8" t="s">
        <v>23</v>
      </c>
      <c r="C8" t="s">
        <v>24</v>
      </c>
    </row>
    <row r="9" spans="2:14" x14ac:dyDescent="0.25">
      <c r="B9" t="s">
        <v>25</v>
      </c>
      <c r="C9" t="s">
        <v>26</v>
      </c>
    </row>
    <row r="10" spans="2:14" x14ac:dyDescent="0.25">
      <c r="B10" t="s">
        <v>27</v>
      </c>
      <c r="C10" t="s">
        <v>28</v>
      </c>
      <c r="F10">
        <v>3.8</v>
      </c>
      <c r="G10">
        <v>4</v>
      </c>
      <c r="H10">
        <v>3.2</v>
      </c>
      <c r="J10">
        <v>3</v>
      </c>
      <c r="L10">
        <v>4</v>
      </c>
      <c r="N10">
        <f>SUM(E10:L10)</f>
        <v>18</v>
      </c>
    </row>
    <row r="11" spans="2:14" x14ac:dyDescent="0.25">
      <c r="B11" t="s">
        <v>29</v>
      </c>
      <c r="C11" t="s">
        <v>30</v>
      </c>
      <c r="E11">
        <v>1.8</v>
      </c>
      <c r="F11">
        <v>2.6</v>
      </c>
      <c r="G11">
        <v>4</v>
      </c>
      <c r="H11">
        <v>2.8</v>
      </c>
      <c r="I11">
        <v>3.3</v>
      </c>
      <c r="J11">
        <v>4</v>
      </c>
      <c r="K11">
        <v>2.8</v>
      </c>
      <c r="L11">
        <v>3.7</v>
      </c>
      <c r="N11">
        <f>SUM(E11:L11)</f>
        <v>25</v>
      </c>
    </row>
    <row r="12" spans="2:14" x14ac:dyDescent="0.25">
      <c r="B12" t="s">
        <v>31</v>
      </c>
      <c r="C12" t="s">
        <v>32</v>
      </c>
    </row>
    <row r="13" spans="2:14" x14ac:dyDescent="0.25">
      <c r="B13" t="s">
        <v>33</v>
      </c>
      <c r="C13" t="s">
        <v>34</v>
      </c>
      <c r="E13">
        <v>1.5</v>
      </c>
      <c r="F13">
        <v>3</v>
      </c>
      <c r="G13">
        <v>3.6</v>
      </c>
      <c r="H13">
        <v>2.5</v>
      </c>
      <c r="I13">
        <v>3</v>
      </c>
      <c r="J13">
        <v>4</v>
      </c>
      <c r="K13">
        <v>4</v>
      </c>
      <c r="L13">
        <v>4</v>
      </c>
      <c r="N13">
        <f>SUM(E13:L13)</f>
        <v>25.6</v>
      </c>
    </row>
    <row r="14" spans="2:14" x14ac:dyDescent="0.25">
      <c r="B14" t="s">
        <v>35</v>
      </c>
      <c r="C14" t="s">
        <v>36</v>
      </c>
    </row>
    <row r="15" spans="2:14" x14ac:dyDescent="0.25">
      <c r="B15" t="s">
        <v>37</v>
      </c>
      <c r="C15" t="s">
        <v>38</v>
      </c>
    </row>
    <row r="16" spans="2:14" x14ac:dyDescent="0.25">
      <c r="B16" t="s">
        <v>39</v>
      </c>
      <c r="C16" t="s">
        <v>40</v>
      </c>
      <c r="E16">
        <v>1.7</v>
      </c>
      <c r="F16">
        <v>2</v>
      </c>
      <c r="G16">
        <v>4</v>
      </c>
      <c r="H16">
        <v>3.5</v>
      </c>
      <c r="I16">
        <v>4</v>
      </c>
      <c r="J16">
        <v>4</v>
      </c>
      <c r="K16">
        <v>4</v>
      </c>
      <c r="L16">
        <v>4</v>
      </c>
      <c r="N16">
        <f>SUM(E16:L16)</f>
        <v>27.2</v>
      </c>
    </row>
    <row r="17" spans="2:14" x14ac:dyDescent="0.25">
      <c r="B17" t="s">
        <v>41</v>
      </c>
      <c r="C17" t="s">
        <v>42</v>
      </c>
    </row>
    <row r="18" spans="2:14" x14ac:dyDescent="0.25">
      <c r="B18" t="s">
        <v>43</v>
      </c>
      <c r="C18" t="s">
        <v>44</v>
      </c>
    </row>
    <row r="19" spans="2:14" x14ac:dyDescent="0.25">
      <c r="B19" t="s">
        <v>45</v>
      </c>
      <c r="C19" t="s">
        <v>40</v>
      </c>
      <c r="E19">
        <v>1.6</v>
      </c>
      <c r="F19">
        <v>2</v>
      </c>
      <c r="G19">
        <v>3</v>
      </c>
      <c r="H19">
        <v>2.8</v>
      </c>
      <c r="I19">
        <v>2.8</v>
      </c>
      <c r="J19">
        <v>2.8</v>
      </c>
      <c r="K19">
        <v>2.9</v>
      </c>
      <c r="L19">
        <v>3.2</v>
      </c>
      <c r="N19">
        <f>SUM(E19:L19)</f>
        <v>21.099999999999998</v>
      </c>
    </row>
    <row r="20" spans="2:14" x14ac:dyDescent="0.25">
      <c r="B20" t="s">
        <v>46</v>
      </c>
      <c r="C20" t="s">
        <v>47</v>
      </c>
      <c r="E20">
        <v>1</v>
      </c>
      <c r="F20">
        <v>2</v>
      </c>
      <c r="G20">
        <v>4</v>
      </c>
      <c r="H20">
        <v>4</v>
      </c>
      <c r="I20">
        <v>3.4</v>
      </c>
      <c r="J20">
        <v>4</v>
      </c>
      <c r="K20">
        <v>3.5</v>
      </c>
      <c r="L20">
        <v>3.5</v>
      </c>
      <c r="N20">
        <f>SUM(E20:L20)</f>
        <v>25.4</v>
      </c>
    </row>
    <row r="21" spans="2:14" x14ac:dyDescent="0.25">
      <c r="B21" t="s">
        <v>48</v>
      </c>
      <c r="C21" t="s">
        <v>49</v>
      </c>
    </row>
    <row r="22" spans="2:14" x14ac:dyDescent="0.25">
      <c r="B22" t="s">
        <v>50</v>
      </c>
      <c r="C22" t="s">
        <v>51</v>
      </c>
    </row>
    <row r="23" spans="2:14" x14ac:dyDescent="0.25">
      <c r="B23" t="s">
        <v>52</v>
      </c>
      <c r="C23" t="s">
        <v>53</v>
      </c>
      <c r="E23">
        <v>1.6</v>
      </c>
      <c r="F23">
        <v>1.8</v>
      </c>
      <c r="G23">
        <v>4</v>
      </c>
      <c r="H23">
        <v>2.6</v>
      </c>
      <c r="I23">
        <v>3</v>
      </c>
      <c r="J23">
        <v>4</v>
      </c>
      <c r="K23">
        <v>4</v>
      </c>
      <c r="N23">
        <f>SUM(E23:L23)</f>
        <v>21</v>
      </c>
    </row>
    <row r="24" spans="2:14" x14ac:dyDescent="0.25">
      <c r="B24" t="s">
        <v>54</v>
      </c>
      <c r="C24" t="s">
        <v>53</v>
      </c>
    </row>
    <row r="25" spans="2:14" x14ac:dyDescent="0.25">
      <c r="B25" t="s">
        <v>55</v>
      </c>
      <c r="C25" t="s">
        <v>56</v>
      </c>
      <c r="E25">
        <v>0.5</v>
      </c>
      <c r="F25">
        <v>4</v>
      </c>
      <c r="G25">
        <v>2.5</v>
      </c>
      <c r="H25">
        <v>4</v>
      </c>
      <c r="I25">
        <v>4</v>
      </c>
      <c r="J25">
        <v>3.3</v>
      </c>
      <c r="K25">
        <v>3.7</v>
      </c>
      <c r="L25">
        <v>3.6</v>
      </c>
      <c r="N25">
        <f>SUM(E25:L25)</f>
        <v>25.6</v>
      </c>
    </row>
    <row r="26" spans="2:14" x14ac:dyDescent="0.25">
      <c r="B26" t="s">
        <v>57</v>
      </c>
      <c r="C26" t="s">
        <v>58</v>
      </c>
    </row>
    <row r="27" spans="2:14" x14ac:dyDescent="0.25">
      <c r="B27" t="s">
        <v>59</v>
      </c>
      <c r="C27" t="s">
        <v>60</v>
      </c>
    </row>
    <row r="28" spans="2:14" x14ac:dyDescent="0.25">
      <c r="B28" t="s">
        <v>61</v>
      </c>
      <c r="C28" t="s">
        <v>62</v>
      </c>
      <c r="E28">
        <v>1.6</v>
      </c>
      <c r="F28">
        <v>3</v>
      </c>
      <c r="G28">
        <v>3.6</v>
      </c>
      <c r="I28">
        <v>3</v>
      </c>
      <c r="J28">
        <v>4</v>
      </c>
      <c r="K28">
        <v>4</v>
      </c>
      <c r="L28">
        <v>4</v>
      </c>
      <c r="N28">
        <f>SUM(E28:L28)</f>
        <v>23.2</v>
      </c>
    </row>
    <row r="29" spans="2:14" x14ac:dyDescent="0.25">
      <c r="B29" t="s">
        <v>63</v>
      </c>
      <c r="C29" t="s">
        <v>64</v>
      </c>
      <c r="E29">
        <v>2</v>
      </c>
      <c r="F29">
        <v>3</v>
      </c>
      <c r="G29">
        <v>3.8</v>
      </c>
      <c r="H29">
        <v>3</v>
      </c>
      <c r="I29">
        <v>3</v>
      </c>
      <c r="J29">
        <v>3.8</v>
      </c>
      <c r="K29">
        <v>3</v>
      </c>
      <c r="L29">
        <v>3.4</v>
      </c>
      <c r="N29">
        <f>SUM(E29:L29)</f>
        <v>25</v>
      </c>
    </row>
    <row r="30" spans="2:14" x14ac:dyDescent="0.25">
      <c r="B30" t="s">
        <v>65</v>
      </c>
      <c r="C30" t="s">
        <v>66</v>
      </c>
    </row>
    <row r="31" spans="2:14" x14ac:dyDescent="0.25">
      <c r="B31" t="s">
        <v>67</v>
      </c>
      <c r="C31" t="s">
        <v>49</v>
      </c>
    </row>
    <row r="32" spans="2:14" x14ac:dyDescent="0.25">
      <c r="B32" t="s">
        <v>68</v>
      </c>
      <c r="C32" t="s">
        <v>69</v>
      </c>
    </row>
    <row r="33" spans="1:14" x14ac:dyDescent="0.25">
      <c r="B33" t="s">
        <v>70</v>
      </c>
      <c r="C33" t="s">
        <v>71</v>
      </c>
      <c r="E33">
        <v>1</v>
      </c>
      <c r="F33">
        <v>2</v>
      </c>
      <c r="G33">
        <v>3.5</v>
      </c>
      <c r="H33">
        <v>2.5</v>
      </c>
      <c r="I33">
        <v>2.2000000000000002</v>
      </c>
      <c r="J33">
        <v>2.5</v>
      </c>
      <c r="K33">
        <v>3.5</v>
      </c>
      <c r="L33">
        <v>3.4</v>
      </c>
      <c r="N33">
        <f>SUM(E33:L33)</f>
        <v>20.599999999999998</v>
      </c>
    </row>
    <row r="34" spans="1:14" x14ac:dyDescent="0.25">
      <c r="B34" t="s">
        <v>72</v>
      </c>
      <c r="C34" t="s">
        <v>73</v>
      </c>
    </row>
    <row r="35" spans="1:14" x14ac:dyDescent="0.25">
      <c r="B35" t="s">
        <v>74</v>
      </c>
      <c r="C35" t="s">
        <v>53</v>
      </c>
    </row>
    <row r="36" spans="1:14" x14ac:dyDescent="0.25">
      <c r="B36" t="s">
        <v>75</v>
      </c>
      <c r="C36" t="s">
        <v>76</v>
      </c>
    </row>
    <row r="37" spans="1:14" x14ac:dyDescent="0.25">
      <c r="B37" t="s">
        <v>77</v>
      </c>
      <c r="C37" t="s">
        <v>78</v>
      </c>
    </row>
    <row r="38" spans="1:14" x14ac:dyDescent="0.25">
      <c r="B38" t="s">
        <v>79</v>
      </c>
      <c r="C38" t="s">
        <v>80</v>
      </c>
      <c r="E38">
        <v>1.7</v>
      </c>
      <c r="F38">
        <v>2</v>
      </c>
      <c r="G38">
        <v>3</v>
      </c>
      <c r="H38">
        <v>2.7</v>
      </c>
      <c r="I38">
        <v>2.4</v>
      </c>
      <c r="J38">
        <v>4</v>
      </c>
      <c r="K38">
        <v>2.6</v>
      </c>
      <c r="L38">
        <v>3</v>
      </c>
      <c r="N38">
        <f>SUM(E38:L38)</f>
        <v>21.400000000000002</v>
      </c>
    </row>
    <row r="39" spans="1:14" x14ac:dyDescent="0.25">
      <c r="A39" t="s">
        <v>92</v>
      </c>
      <c r="B39" t="s">
        <v>82</v>
      </c>
      <c r="C39" t="s">
        <v>40</v>
      </c>
      <c r="E39">
        <v>1.6</v>
      </c>
      <c r="F39">
        <v>2.2000000000000002</v>
      </c>
      <c r="G39">
        <v>4</v>
      </c>
      <c r="H39">
        <v>2.9</v>
      </c>
      <c r="I39">
        <v>2.5</v>
      </c>
      <c r="J39">
        <v>2</v>
      </c>
      <c r="K39">
        <v>4</v>
      </c>
      <c r="L39">
        <v>4</v>
      </c>
      <c r="N39">
        <f>SUM(E39:L39)</f>
        <v>23.200000000000003</v>
      </c>
    </row>
    <row r="40" spans="1:14" x14ac:dyDescent="0.25">
      <c r="B40" t="s">
        <v>84</v>
      </c>
      <c r="C40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abSelected="1" workbookViewId="0">
      <selection activeCell="Q37" sqref="Q37"/>
    </sheetView>
  </sheetViews>
  <sheetFormatPr defaultRowHeight="15" x14ac:dyDescent="0.25"/>
  <cols>
    <col min="1" max="1" width="2" bestFit="1" customWidth="1"/>
    <col min="2" max="2" width="23.28515625" bestFit="1" customWidth="1"/>
    <col min="3" max="3" width="11.5703125" bestFit="1" customWidth="1"/>
    <col min="5" max="5" width="14.28515625" bestFit="1" customWidth="1"/>
    <col min="7" max="7" width="16.42578125" bestFit="1" customWidth="1"/>
    <col min="9" max="9" width="7.5703125" bestFit="1" customWidth="1"/>
    <col min="11" max="11" width="6.42578125" bestFit="1" customWidth="1"/>
  </cols>
  <sheetData>
    <row r="2" spans="2:11" x14ac:dyDescent="0.25">
      <c r="E2" t="s">
        <v>88</v>
      </c>
      <c r="G2" t="s">
        <v>89</v>
      </c>
      <c r="I2" t="s">
        <v>90</v>
      </c>
      <c r="K2" t="s">
        <v>91</v>
      </c>
    </row>
    <row r="4" spans="2:11" x14ac:dyDescent="0.25">
      <c r="B4" t="s">
        <v>11</v>
      </c>
      <c r="C4" t="s">
        <v>12</v>
      </c>
    </row>
    <row r="5" spans="2:11" x14ac:dyDescent="0.25">
      <c r="B5" t="s">
        <v>13</v>
      </c>
      <c r="C5" t="s">
        <v>14</v>
      </c>
      <c r="E5">
        <v>25.8</v>
      </c>
      <c r="G5">
        <v>18.8</v>
      </c>
      <c r="K5">
        <f>0.45*E5+0.45*G5+0.1*I5</f>
        <v>20.07</v>
      </c>
    </row>
    <row r="6" spans="2:11" x14ac:dyDescent="0.25">
      <c r="B6" t="s">
        <v>15</v>
      </c>
      <c r="C6" t="s">
        <v>16</v>
      </c>
    </row>
    <row r="7" spans="2:11" x14ac:dyDescent="0.25">
      <c r="B7" t="s">
        <v>17</v>
      </c>
      <c r="C7" t="s">
        <v>18</v>
      </c>
    </row>
    <row r="8" spans="2:11" x14ac:dyDescent="0.25">
      <c r="B8" t="s">
        <v>19</v>
      </c>
      <c r="C8" t="s">
        <v>20</v>
      </c>
    </row>
    <row r="9" spans="2:11" x14ac:dyDescent="0.25">
      <c r="B9" t="s">
        <v>21</v>
      </c>
      <c r="C9" t="s">
        <v>22</v>
      </c>
    </row>
    <row r="10" spans="2:11" x14ac:dyDescent="0.25">
      <c r="B10" t="s">
        <v>23</v>
      </c>
      <c r="C10" t="s">
        <v>24</v>
      </c>
    </row>
    <row r="11" spans="2:11" x14ac:dyDescent="0.25">
      <c r="B11" t="s">
        <v>25</v>
      </c>
      <c r="C11" t="s">
        <v>26</v>
      </c>
    </row>
    <row r="12" spans="2:11" x14ac:dyDescent="0.25">
      <c r="B12" t="s">
        <v>27</v>
      </c>
      <c r="C12" t="s">
        <v>28</v>
      </c>
      <c r="E12">
        <v>18.600000000000001</v>
      </c>
      <c r="G12">
        <v>18</v>
      </c>
      <c r="K12">
        <f>0.45*E12+0.45*G12+0.1*I12</f>
        <v>16.47</v>
      </c>
    </row>
    <row r="13" spans="2:11" x14ac:dyDescent="0.25">
      <c r="B13" t="s">
        <v>29</v>
      </c>
      <c r="C13" t="s">
        <v>30</v>
      </c>
      <c r="E13">
        <v>24.2</v>
      </c>
      <c r="G13">
        <v>25</v>
      </c>
      <c r="K13">
        <f>0.45*E13+0.45*G13+0.1*I13</f>
        <v>22.14</v>
      </c>
    </row>
    <row r="14" spans="2:11" x14ac:dyDescent="0.25">
      <c r="B14" t="s">
        <v>31</v>
      </c>
      <c r="C14" t="s">
        <v>32</v>
      </c>
    </row>
    <row r="15" spans="2:11" x14ac:dyDescent="0.25">
      <c r="B15" t="s">
        <v>33</v>
      </c>
      <c r="C15" t="s">
        <v>34</v>
      </c>
      <c r="E15">
        <v>26.3</v>
      </c>
      <c r="G15">
        <v>25.6</v>
      </c>
      <c r="K15">
        <f>0.45*E15+0.45*G15+0.1*I15</f>
        <v>23.355000000000004</v>
      </c>
    </row>
    <row r="16" spans="2:11" x14ac:dyDescent="0.25">
      <c r="B16" t="s">
        <v>35</v>
      </c>
      <c r="C16" t="s">
        <v>36</v>
      </c>
    </row>
    <row r="17" spans="2:11" x14ac:dyDescent="0.25">
      <c r="B17" t="s">
        <v>37</v>
      </c>
      <c r="C17" t="s">
        <v>38</v>
      </c>
      <c r="E17">
        <v>28.4</v>
      </c>
    </row>
    <row r="18" spans="2:11" x14ac:dyDescent="0.25">
      <c r="B18" t="s">
        <v>39</v>
      </c>
      <c r="C18" t="s">
        <v>40</v>
      </c>
      <c r="E18">
        <v>24.7</v>
      </c>
      <c r="G18">
        <v>27.2</v>
      </c>
      <c r="K18">
        <f>0.45*E18+0.45*G18+0.1*I18</f>
        <v>23.355</v>
      </c>
    </row>
    <row r="19" spans="2:11" x14ac:dyDescent="0.25">
      <c r="B19" t="s">
        <v>41</v>
      </c>
      <c r="C19" t="s">
        <v>42</v>
      </c>
    </row>
    <row r="20" spans="2:11" x14ac:dyDescent="0.25">
      <c r="B20" t="s">
        <v>43</v>
      </c>
      <c r="C20" t="s">
        <v>44</v>
      </c>
    </row>
    <row r="21" spans="2:11" x14ac:dyDescent="0.25">
      <c r="B21" t="s">
        <v>45</v>
      </c>
      <c r="C21" t="s">
        <v>40</v>
      </c>
      <c r="E21">
        <v>21.1</v>
      </c>
      <c r="G21">
        <v>21.099999999999998</v>
      </c>
      <c r="K21">
        <f>0.45*E21+0.45*G21+0.1*I21</f>
        <v>18.990000000000002</v>
      </c>
    </row>
    <row r="22" spans="2:11" x14ac:dyDescent="0.25">
      <c r="B22" t="s">
        <v>46</v>
      </c>
      <c r="C22" t="s">
        <v>47</v>
      </c>
      <c r="E22">
        <v>19</v>
      </c>
      <c r="G22">
        <v>25.4</v>
      </c>
      <c r="K22">
        <f>0.45*E22+0.45*G22+0.1*I22</f>
        <v>19.98</v>
      </c>
    </row>
    <row r="23" spans="2:11" x14ac:dyDescent="0.25">
      <c r="B23" t="s">
        <v>48</v>
      </c>
      <c r="C23" t="s">
        <v>49</v>
      </c>
    </row>
    <row r="24" spans="2:11" x14ac:dyDescent="0.25">
      <c r="B24" t="s">
        <v>50</v>
      </c>
      <c r="C24" t="s">
        <v>51</v>
      </c>
    </row>
    <row r="25" spans="2:11" x14ac:dyDescent="0.25">
      <c r="B25" t="s">
        <v>52</v>
      </c>
      <c r="C25" t="s">
        <v>53</v>
      </c>
      <c r="E25">
        <v>22.4</v>
      </c>
      <c r="G25">
        <v>21</v>
      </c>
      <c r="K25">
        <f>0.45*E25+0.45*G25+0.1*I25</f>
        <v>19.53</v>
      </c>
    </row>
    <row r="26" spans="2:11" x14ac:dyDescent="0.25">
      <c r="B26" t="s">
        <v>54</v>
      </c>
      <c r="C26" t="s">
        <v>53</v>
      </c>
    </row>
    <row r="27" spans="2:11" x14ac:dyDescent="0.25">
      <c r="B27" t="s">
        <v>55</v>
      </c>
      <c r="C27" t="s">
        <v>56</v>
      </c>
      <c r="E27">
        <v>19.8</v>
      </c>
      <c r="G27">
        <v>25.6</v>
      </c>
      <c r="K27">
        <f>0.45*E27+0.45*G27+0.1*I27</f>
        <v>20.43</v>
      </c>
    </row>
    <row r="28" spans="2:11" x14ac:dyDescent="0.25">
      <c r="B28" t="s">
        <v>57</v>
      </c>
      <c r="C28" t="s">
        <v>58</v>
      </c>
    </row>
    <row r="29" spans="2:11" x14ac:dyDescent="0.25">
      <c r="B29" t="s">
        <v>59</v>
      </c>
      <c r="C29" t="s">
        <v>60</v>
      </c>
    </row>
    <row r="30" spans="2:11" x14ac:dyDescent="0.25">
      <c r="B30" t="s">
        <v>61</v>
      </c>
      <c r="C30" t="s">
        <v>62</v>
      </c>
      <c r="E30">
        <v>24.100000000000005</v>
      </c>
      <c r="G30">
        <v>23.2</v>
      </c>
      <c r="K30">
        <f>0.45*E30+0.45*G30+0.1*I30</f>
        <v>21.285000000000004</v>
      </c>
    </row>
    <row r="31" spans="2:11" x14ac:dyDescent="0.25">
      <c r="B31" t="s">
        <v>63</v>
      </c>
      <c r="C31" t="s">
        <v>64</v>
      </c>
      <c r="E31">
        <v>23.3</v>
      </c>
      <c r="G31">
        <v>25</v>
      </c>
      <c r="K31">
        <f>0.45*E31+0.45*G31+0.1*I31</f>
        <v>21.734999999999999</v>
      </c>
    </row>
    <row r="32" spans="2:11" x14ac:dyDescent="0.25">
      <c r="B32" t="s">
        <v>65</v>
      </c>
      <c r="C32" t="s">
        <v>66</v>
      </c>
    </row>
    <row r="33" spans="1:11" x14ac:dyDescent="0.25">
      <c r="B33" t="s">
        <v>67</v>
      </c>
      <c r="C33" t="s">
        <v>49</v>
      </c>
    </row>
    <row r="34" spans="1:11" x14ac:dyDescent="0.25">
      <c r="B34" t="s">
        <v>68</v>
      </c>
      <c r="C34" t="s">
        <v>69</v>
      </c>
    </row>
    <row r="35" spans="1:11" x14ac:dyDescent="0.25">
      <c r="B35" t="s">
        <v>70</v>
      </c>
      <c r="C35" t="s">
        <v>71</v>
      </c>
      <c r="E35">
        <v>24.2</v>
      </c>
      <c r="G35">
        <v>20.599999999999998</v>
      </c>
      <c r="K35">
        <f>0.45*E35+0.45*G35+0.1*I35</f>
        <v>20.16</v>
      </c>
    </row>
    <row r="36" spans="1:11" x14ac:dyDescent="0.25">
      <c r="B36" t="s">
        <v>72</v>
      </c>
      <c r="C36" t="s">
        <v>73</v>
      </c>
    </row>
    <row r="37" spans="1:11" x14ac:dyDescent="0.25">
      <c r="B37" t="s">
        <v>74</v>
      </c>
      <c r="C37" t="s">
        <v>53</v>
      </c>
    </row>
    <row r="38" spans="1:11" x14ac:dyDescent="0.25">
      <c r="B38" t="s">
        <v>75</v>
      </c>
      <c r="C38" t="s">
        <v>76</v>
      </c>
    </row>
    <row r="39" spans="1:11" x14ac:dyDescent="0.25">
      <c r="B39" t="s">
        <v>77</v>
      </c>
      <c r="C39" t="s">
        <v>78</v>
      </c>
    </row>
    <row r="40" spans="1:11" x14ac:dyDescent="0.25">
      <c r="B40" t="s">
        <v>79</v>
      </c>
      <c r="C40" t="s">
        <v>80</v>
      </c>
      <c r="E40">
        <v>21.299999999999997</v>
      </c>
      <c r="G40">
        <v>21.400000000000002</v>
      </c>
      <c r="K40">
        <f>0.45*E40+0.45*G40+0.1*I40</f>
        <v>19.215</v>
      </c>
    </row>
    <row r="41" spans="1:11" x14ac:dyDescent="0.25">
      <c r="A41" t="s">
        <v>81</v>
      </c>
      <c r="B41" t="s">
        <v>82</v>
      </c>
      <c r="C41" t="s">
        <v>40</v>
      </c>
      <c r="E41">
        <v>17.3</v>
      </c>
      <c r="G41">
        <v>23.200000000000003</v>
      </c>
      <c r="K41">
        <f>0.45*E41+0.45*G41+0.1*I41</f>
        <v>18.225000000000001</v>
      </c>
    </row>
    <row r="42" spans="1:11" x14ac:dyDescent="0.25">
      <c r="B42" t="s">
        <v>84</v>
      </c>
      <c r="C4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/>
  </sheetViews>
  <sheetFormatPr defaultRowHeight="15" x14ac:dyDescent="0.25"/>
  <cols>
    <col min="1" max="1" width="23.28515625" bestFit="1" customWidth="1"/>
    <col min="2" max="2" width="11.5703125" bestFit="1" customWidth="1"/>
    <col min="4" max="4" width="22.42578125" bestFit="1" customWidth="1"/>
    <col min="5" max="5" width="16.85546875" bestFit="1" customWidth="1"/>
    <col min="6" max="6" width="31.140625" bestFit="1" customWidth="1"/>
  </cols>
  <sheetData>
    <row r="1" spans="1:6" x14ac:dyDescent="0.25">
      <c r="A1" t="s">
        <v>92</v>
      </c>
    </row>
    <row r="2" spans="1:6" x14ac:dyDescent="0.25">
      <c r="D2" t="s">
        <v>93</v>
      </c>
      <c r="F2" t="s">
        <v>94</v>
      </c>
    </row>
    <row r="3" spans="1:6" x14ac:dyDescent="0.25">
      <c r="A3" t="s">
        <v>11</v>
      </c>
      <c r="B3" t="s">
        <v>12</v>
      </c>
    </row>
    <row r="4" spans="1:6" x14ac:dyDescent="0.25">
      <c r="A4" t="s">
        <v>13</v>
      </c>
      <c r="B4" t="s">
        <v>14</v>
      </c>
    </row>
    <row r="5" spans="1:6" x14ac:dyDescent="0.25">
      <c r="A5" t="s">
        <v>15</v>
      </c>
      <c r="B5" t="s">
        <v>16</v>
      </c>
    </row>
    <row r="6" spans="1:6" x14ac:dyDescent="0.25">
      <c r="A6" t="s">
        <v>17</v>
      </c>
      <c r="B6" t="s">
        <v>18</v>
      </c>
    </row>
    <row r="7" spans="1:6" x14ac:dyDescent="0.25">
      <c r="A7" t="s">
        <v>19</v>
      </c>
      <c r="B7" t="s">
        <v>20</v>
      </c>
    </row>
    <row r="8" spans="1:6" x14ac:dyDescent="0.25">
      <c r="A8" t="s">
        <v>21</v>
      </c>
      <c r="B8" t="s">
        <v>22</v>
      </c>
    </row>
    <row r="9" spans="1:6" x14ac:dyDescent="0.25">
      <c r="A9" t="s">
        <v>23</v>
      </c>
      <c r="B9" t="s">
        <v>24</v>
      </c>
    </row>
    <row r="10" spans="1:6" x14ac:dyDescent="0.25">
      <c r="A10" t="s">
        <v>25</v>
      </c>
      <c r="B10" t="s">
        <v>26</v>
      </c>
    </row>
    <row r="11" spans="1:6" x14ac:dyDescent="0.25">
      <c r="A11" t="s">
        <v>27</v>
      </c>
      <c r="B11" t="s">
        <v>28</v>
      </c>
    </row>
    <row r="12" spans="1:6" x14ac:dyDescent="0.25">
      <c r="A12" t="s">
        <v>29</v>
      </c>
      <c r="B12" t="s">
        <v>30</v>
      </c>
    </row>
    <row r="13" spans="1:6" x14ac:dyDescent="0.25">
      <c r="A13" t="s">
        <v>31</v>
      </c>
      <c r="B13" t="s">
        <v>32</v>
      </c>
    </row>
    <row r="14" spans="1:6" x14ac:dyDescent="0.25">
      <c r="A14" t="s">
        <v>33</v>
      </c>
      <c r="B14" t="s">
        <v>34</v>
      </c>
    </row>
    <row r="15" spans="1:6" x14ac:dyDescent="0.25">
      <c r="A15" t="s">
        <v>35</v>
      </c>
      <c r="B15" t="s">
        <v>36</v>
      </c>
    </row>
    <row r="16" spans="1:6" x14ac:dyDescent="0.25">
      <c r="A16" t="s">
        <v>37</v>
      </c>
      <c r="B16" t="s">
        <v>38</v>
      </c>
    </row>
    <row r="17" spans="1:2" x14ac:dyDescent="0.25">
      <c r="A17" t="s">
        <v>39</v>
      </c>
      <c r="B17" t="s">
        <v>40</v>
      </c>
    </row>
    <row r="18" spans="1:2" x14ac:dyDescent="0.25">
      <c r="A18" t="s">
        <v>41</v>
      </c>
      <c r="B18" t="s">
        <v>42</v>
      </c>
    </row>
    <row r="19" spans="1:2" x14ac:dyDescent="0.25">
      <c r="A19" t="s">
        <v>43</v>
      </c>
      <c r="B19" t="s">
        <v>44</v>
      </c>
    </row>
    <row r="20" spans="1:2" x14ac:dyDescent="0.25">
      <c r="A20" t="s">
        <v>45</v>
      </c>
      <c r="B20" t="s">
        <v>40</v>
      </c>
    </row>
    <row r="21" spans="1:2" x14ac:dyDescent="0.25">
      <c r="A21" t="s">
        <v>46</v>
      </c>
      <c r="B21" t="s">
        <v>47</v>
      </c>
    </row>
    <row r="22" spans="1:2" x14ac:dyDescent="0.25">
      <c r="A22" t="s">
        <v>48</v>
      </c>
      <c r="B22" t="s">
        <v>49</v>
      </c>
    </row>
    <row r="23" spans="1:2" x14ac:dyDescent="0.25">
      <c r="A23" t="s">
        <v>50</v>
      </c>
      <c r="B23" t="s">
        <v>51</v>
      </c>
    </row>
    <row r="24" spans="1:2" x14ac:dyDescent="0.25">
      <c r="A24" t="s">
        <v>52</v>
      </c>
      <c r="B24" t="s">
        <v>53</v>
      </c>
    </row>
    <row r="25" spans="1:2" x14ac:dyDescent="0.25">
      <c r="A25" t="s">
        <v>54</v>
      </c>
      <c r="B25" t="s">
        <v>53</v>
      </c>
    </row>
    <row r="26" spans="1:2" x14ac:dyDescent="0.25">
      <c r="A26" t="s">
        <v>55</v>
      </c>
      <c r="B26" t="s">
        <v>56</v>
      </c>
    </row>
    <row r="27" spans="1:2" x14ac:dyDescent="0.25">
      <c r="A27" t="s">
        <v>57</v>
      </c>
      <c r="B27" t="s">
        <v>58</v>
      </c>
    </row>
    <row r="28" spans="1:2" x14ac:dyDescent="0.25">
      <c r="A28" t="s">
        <v>59</v>
      </c>
      <c r="B28" t="s">
        <v>60</v>
      </c>
    </row>
    <row r="29" spans="1:2" x14ac:dyDescent="0.25">
      <c r="A29" t="s">
        <v>61</v>
      </c>
      <c r="B29" t="s">
        <v>62</v>
      </c>
    </row>
    <row r="30" spans="1:2" x14ac:dyDescent="0.25">
      <c r="A30" t="s">
        <v>63</v>
      </c>
      <c r="B30" t="s">
        <v>64</v>
      </c>
    </row>
    <row r="31" spans="1:2" x14ac:dyDescent="0.25">
      <c r="A31" t="s">
        <v>65</v>
      </c>
      <c r="B31" t="s">
        <v>66</v>
      </c>
    </row>
    <row r="32" spans="1:2" x14ac:dyDescent="0.25">
      <c r="A32" t="s">
        <v>67</v>
      </c>
      <c r="B32" t="s">
        <v>49</v>
      </c>
    </row>
    <row r="33" spans="1:2" x14ac:dyDescent="0.25">
      <c r="A33" t="s">
        <v>68</v>
      </c>
      <c r="B33" t="s">
        <v>69</v>
      </c>
    </row>
    <row r="34" spans="1:2" x14ac:dyDescent="0.25">
      <c r="A34" t="s">
        <v>70</v>
      </c>
      <c r="B34" t="s">
        <v>71</v>
      </c>
    </row>
    <row r="35" spans="1:2" x14ac:dyDescent="0.25">
      <c r="A35" t="s">
        <v>72</v>
      </c>
      <c r="B35" t="s">
        <v>73</v>
      </c>
    </row>
    <row r="36" spans="1:2" x14ac:dyDescent="0.25">
      <c r="A36" t="s">
        <v>74</v>
      </c>
      <c r="B36" t="s">
        <v>53</v>
      </c>
    </row>
    <row r="37" spans="1:2" x14ac:dyDescent="0.25">
      <c r="A37" t="s">
        <v>75</v>
      </c>
      <c r="B37" t="s">
        <v>76</v>
      </c>
    </row>
    <row r="38" spans="1:2" x14ac:dyDescent="0.25">
      <c r="A38" t="s">
        <v>77</v>
      </c>
      <c r="B38" t="s">
        <v>78</v>
      </c>
    </row>
    <row r="39" spans="1:2" x14ac:dyDescent="0.25">
      <c r="A39" t="s">
        <v>79</v>
      </c>
      <c r="B39" t="s">
        <v>80</v>
      </c>
    </row>
    <row r="40" spans="1:2" x14ac:dyDescent="0.25">
      <c r="A40" t="s">
        <v>82</v>
      </c>
      <c r="B40" t="s">
        <v>40</v>
      </c>
    </row>
    <row r="41" spans="1:2" x14ac:dyDescent="0.25">
      <c r="A41" t="s">
        <v>84</v>
      </c>
      <c r="B4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PrimaProvetta</vt:lpstr>
      <vt:lpstr>SecondaProvetta</vt:lpstr>
      <vt:lpstr>Finale 6cfu</vt:lpstr>
      <vt:lpstr>Finale 9cfu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MUMOLO ENZO</dc:creator>
  <cp:lastModifiedBy>MUMOLO ENZO</cp:lastModifiedBy>
  <cp:revision>0</cp:revision>
  <dcterms:created xsi:type="dcterms:W3CDTF">2018-04-12T16:47:39Z</dcterms:created>
  <dcterms:modified xsi:type="dcterms:W3CDTF">2018-06-05T11:20:35Z</dcterms:modified>
  <dc:language>en-US</dc:language>
</cp:coreProperties>
</file>