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2" yWindow="23" windowWidth="19158" windowHeight="8893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B23" i="1"/>
  <c r="C23"/>
  <c r="D23"/>
  <c r="E23"/>
  <c r="F23"/>
  <c r="H23"/>
  <c r="B24"/>
  <c r="C24"/>
  <c r="D24"/>
  <c r="E24"/>
  <c r="F24"/>
  <c r="H24"/>
  <c r="B25"/>
  <c r="C25"/>
  <c r="D25"/>
  <c r="E25"/>
  <c r="F25"/>
  <c r="G25"/>
  <c r="H25"/>
  <c r="B26"/>
  <c r="C26"/>
  <c r="D26"/>
  <c r="E26"/>
  <c r="F26"/>
  <c r="G26"/>
  <c r="H26"/>
  <c r="B27"/>
  <c r="C27"/>
  <c r="D27"/>
  <c r="E27"/>
  <c r="F27"/>
  <c r="G27"/>
  <c r="H27"/>
  <c r="B28"/>
  <c r="C28"/>
  <c r="D28"/>
  <c r="E28"/>
  <c r="F28"/>
  <c r="G28"/>
  <c r="H28"/>
  <c r="B29"/>
  <c r="C29"/>
  <c r="D29"/>
  <c r="E29"/>
  <c r="F29"/>
  <c r="G29"/>
  <c r="H29"/>
  <c r="B30"/>
  <c r="C30"/>
  <c r="D30"/>
  <c r="E30"/>
  <c r="F30"/>
  <c r="G30"/>
  <c r="H30"/>
  <c r="B31"/>
  <c r="C31"/>
  <c r="D31"/>
  <c r="E31"/>
  <c r="F31"/>
  <c r="G31"/>
  <c r="H31"/>
  <c r="B32"/>
  <c r="C32"/>
  <c r="D32"/>
  <c r="E32"/>
  <c r="F32"/>
  <c r="G32"/>
  <c r="H32"/>
  <c r="B33"/>
  <c r="C33"/>
  <c r="D33"/>
  <c r="E33"/>
  <c r="F33"/>
  <c r="G33"/>
  <c r="H33"/>
  <c r="C22"/>
  <c r="D22"/>
  <c r="E22"/>
  <c r="F22"/>
  <c r="H22"/>
  <c r="B22"/>
</calcChain>
</file>

<file path=xl/sharedStrings.xml><?xml version="1.0" encoding="utf-8"?>
<sst xmlns="http://schemas.openxmlformats.org/spreadsheetml/2006/main" count="28" uniqueCount="16">
  <si>
    <t>DN</t>
  </si>
  <si>
    <t>Curve</t>
  </si>
  <si>
    <t>Raccordi</t>
  </si>
  <si>
    <t>Saracinesca</t>
  </si>
  <si>
    <t>Valvola</t>
  </si>
  <si>
    <t>di ritegno</t>
  </si>
  <si>
    <t>45°</t>
  </si>
  <si>
    <t>90°</t>
  </si>
  <si>
    <t>90° ampio raggio</t>
  </si>
  <si>
    <t>Tes</t>
  </si>
  <si>
    <t>Croce</t>
  </si>
  <si>
    <t>Lunghezza di tubazione equivalente   (metri)</t>
  </si>
  <si>
    <t>-</t>
  </si>
  <si>
    <t>Valvola di ritegno</t>
  </si>
  <si>
    <t>Accessori in acciaio</t>
  </si>
  <si>
    <t>Accessori in ghisa</t>
  </si>
</sst>
</file>

<file path=xl/styles.xml><?xml version="1.0" encoding="utf-8"?>
<styleSheet xmlns="http://schemas.openxmlformats.org/spreadsheetml/2006/main">
  <numFmts count="1">
    <numFmt numFmtId="173" formatCode="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FFFFFF"/>
      <name val="Arial"/>
      <family val="2"/>
    </font>
    <font>
      <b/>
      <sz val="9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9999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4" fillId="2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173" fontId="2" fillId="0" borderId="1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1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3"/>
  <sheetViews>
    <sheetView tabSelected="1" workbookViewId="0">
      <selection activeCell="L16" sqref="L16"/>
    </sheetView>
  </sheetViews>
  <sheetFormatPr defaultRowHeight="14.4"/>
  <cols>
    <col min="2" max="2" width="10.296875" bestFit="1" customWidth="1"/>
    <col min="7" max="7" width="10.296875" bestFit="1" customWidth="1"/>
  </cols>
  <sheetData>
    <row r="1" spans="1:11">
      <c r="D1" s="18" t="s">
        <v>14</v>
      </c>
    </row>
    <row r="2" spans="1:11">
      <c r="A2" s="5" t="s">
        <v>0</v>
      </c>
      <c r="B2" s="8" t="s">
        <v>1</v>
      </c>
      <c r="C2" s="9"/>
      <c r="D2" s="10"/>
      <c r="E2" s="8" t="s">
        <v>2</v>
      </c>
      <c r="F2" s="10"/>
      <c r="G2" s="5" t="s">
        <v>3</v>
      </c>
      <c r="H2" s="1" t="s">
        <v>4</v>
      </c>
    </row>
    <row r="3" spans="1:11" ht="24.2">
      <c r="A3" s="6"/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7"/>
      <c r="H3" s="2" t="s">
        <v>5</v>
      </c>
    </row>
    <row r="4" spans="1:11">
      <c r="A4" s="7"/>
      <c r="B4" s="8" t="s">
        <v>11</v>
      </c>
      <c r="C4" s="9"/>
      <c r="D4" s="9"/>
      <c r="E4" s="9"/>
      <c r="F4" s="9"/>
      <c r="G4" s="9"/>
      <c r="H4" s="10"/>
    </row>
    <row r="5" spans="1:11">
      <c r="A5" s="4">
        <v>25</v>
      </c>
      <c r="B5" s="4">
        <v>0.3</v>
      </c>
      <c r="C5" s="4">
        <v>0.6</v>
      </c>
      <c r="D5" s="4">
        <v>0.6</v>
      </c>
      <c r="E5" s="4">
        <v>1.5</v>
      </c>
      <c r="F5" s="4">
        <v>1.5</v>
      </c>
      <c r="G5" s="4" t="s">
        <v>12</v>
      </c>
      <c r="H5" s="4">
        <v>1.5</v>
      </c>
      <c r="K5">
        <v>1.41</v>
      </c>
    </row>
    <row r="6" spans="1:11">
      <c r="A6" s="4">
        <v>32</v>
      </c>
      <c r="B6" s="4">
        <v>0.3</v>
      </c>
      <c r="C6" s="4">
        <v>0.9</v>
      </c>
      <c r="D6" s="4">
        <v>0.6</v>
      </c>
      <c r="E6" s="4">
        <v>1.8</v>
      </c>
      <c r="F6" s="4">
        <v>1.8</v>
      </c>
      <c r="G6" s="4" t="s">
        <v>12</v>
      </c>
      <c r="H6" s="4">
        <v>2.1</v>
      </c>
    </row>
    <row r="7" spans="1:11">
      <c r="A7" s="4">
        <v>40</v>
      </c>
      <c r="B7" s="4">
        <v>0.6</v>
      </c>
      <c r="C7" s="4">
        <v>1.2</v>
      </c>
      <c r="D7" s="4">
        <v>0.6</v>
      </c>
      <c r="E7" s="4">
        <v>2.4</v>
      </c>
      <c r="F7" s="4">
        <v>2.4</v>
      </c>
      <c r="G7" s="4" t="s">
        <v>12</v>
      </c>
      <c r="H7" s="4">
        <v>2.7</v>
      </c>
    </row>
    <row r="8" spans="1:11">
      <c r="A8" s="4">
        <v>50</v>
      </c>
      <c r="B8" s="4">
        <v>0.6</v>
      </c>
      <c r="C8" s="4">
        <v>1.5</v>
      </c>
      <c r="D8" s="4">
        <v>0.9</v>
      </c>
      <c r="E8" s="4">
        <v>3</v>
      </c>
      <c r="F8" s="4">
        <v>3</v>
      </c>
      <c r="G8" s="4">
        <v>0.3</v>
      </c>
      <c r="H8" s="4">
        <v>3.3</v>
      </c>
    </row>
    <row r="9" spans="1:11">
      <c r="A9" s="4">
        <v>65</v>
      </c>
      <c r="B9" s="4">
        <v>0.9</v>
      </c>
      <c r="C9" s="4">
        <v>1.8</v>
      </c>
      <c r="D9" s="4">
        <v>1.2</v>
      </c>
      <c r="E9" s="4">
        <v>3.6</v>
      </c>
      <c r="F9" s="4">
        <v>3.6</v>
      </c>
      <c r="G9" s="4">
        <v>0.3</v>
      </c>
      <c r="H9" s="4">
        <v>4.2</v>
      </c>
    </row>
    <row r="10" spans="1:11">
      <c r="A10" s="4">
        <v>80</v>
      </c>
      <c r="B10" s="4">
        <v>0.9</v>
      </c>
      <c r="C10" s="4">
        <v>2.1</v>
      </c>
      <c r="D10" s="4">
        <v>1.5</v>
      </c>
      <c r="E10" s="4">
        <v>4.5</v>
      </c>
      <c r="F10" s="4">
        <v>4.5</v>
      </c>
      <c r="G10" s="4">
        <v>0.3</v>
      </c>
      <c r="H10" s="4">
        <v>4.8</v>
      </c>
    </row>
    <row r="11" spans="1:11">
      <c r="A11" s="4">
        <v>100</v>
      </c>
      <c r="B11" s="4">
        <v>1.2</v>
      </c>
      <c r="C11" s="4">
        <v>3</v>
      </c>
      <c r="D11" s="4">
        <v>1.8</v>
      </c>
      <c r="E11" s="4">
        <v>6</v>
      </c>
      <c r="F11" s="4">
        <v>6</v>
      </c>
      <c r="G11" s="4">
        <v>0.6</v>
      </c>
      <c r="H11" s="4">
        <v>6.6</v>
      </c>
    </row>
    <row r="12" spans="1:11">
      <c r="A12" s="4">
        <v>125</v>
      </c>
      <c r="B12" s="4">
        <v>1.5</v>
      </c>
      <c r="C12" s="4">
        <v>3.6</v>
      </c>
      <c r="D12" s="4">
        <v>2.4</v>
      </c>
      <c r="E12" s="4">
        <v>7.5</v>
      </c>
      <c r="F12" s="4">
        <v>7.5</v>
      </c>
      <c r="G12" s="4">
        <v>0.6</v>
      </c>
      <c r="H12" s="4">
        <v>8.3000000000000007</v>
      </c>
    </row>
    <row r="13" spans="1:11">
      <c r="A13" s="4">
        <v>150</v>
      </c>
      <c r="B13" s="4">
        <v>2.1</v>
      </c>
      <c r="C13" s="4">
        <v>4.2</v>
      </c>
      <c r="D13" s="4">
        <v>2.7</v>
      </c>
      <c r="E13" s="4">
        <v>9</v>
      </c>
      <c r="F13" s="4">
        <v>9</v>
      </c>
      <c r="G13" s="4">
        <v>0.9</v>
      </c>
      <c r="H13" s="4">
        <v>10.4</v>
      </c>
    </row>
    <row r="14" spans="1:11">
      <c r="A14" s="4">
        <v>200</v>
      </c>
      <c r="B14" s="4">
        <v>2.7</v>
      </c>
      <c r="C14" s="4">
        <v>5.4</v>
      </c>
      <c r="D14" s="4">
        <v>3.9</v>
      </c>
      <c r="E14" s="4">
        <v>10.5</v>
      </c>
      <c r="F14" s="4">
        <v>10.5</v>
      </c>
      <c r="G14" s="4">
        <v>1.2</v>
      </c>
      <c r="H14" s="4">
        <v>13.5</v>
      </c>
    </row>
    <row r="15" spans="1:11">
      <c r="A15" s="4">
        <v>250</v>
      </c>
      <c r="B15" s="4">
        <v>3.3</v>
      </c>
      <c r="C15" s="4">
        <v>6.6</v>
      </c>
      <c r="D15" s="4">
        <v>4.8</v>
      </c>
      <c r="E15" s="4">
        <v>15</v>
      </c>
      <c r="F15" s="4">
        <v>15</v>
      </c>
      <c r="G15" s="4">
        <v>1.5</v>
      </c>
      <c r="H15" s="4">
        <v>16.5</v>
      </c>
    </row>
    <row r="16" spans="1:11">
      <c r="A16" s="4">
        <v>300</v>
      </c>
      <c r="B16" s="4">
        <v>3.9</v>
      </c>
      <c r="C16" s="4">
        <v>8.1</v>
      </c>
      <c r="D16" s="4">
        <v>5.4</v>
      </c>
      <c r="E16" s="4">
        <v>18</v>
      </c>
      <c r="F16" s="4">
        <v>18</v>
      </c>
      <c r="G16" s="4">
        <v>1.8</v>
      </c>
      <c r="H16" s="4">
        <v>19.5</v>
      </c>
    </row>
    <row r="18" spans="1:8">
      <c r="D18" s="18" t="s">
        <v>15</v>
      </c>
    </row>
    <row r="19" spans="1:8">
      <c r="A19" s="13" t="s">
        <v>0</v>
      </c>
      <c r="B19" s="8" t="s">
        <v>1</v>
      </c>
      <c r="C19" s="9"/>
      <c r="D19" s="10"/>
      <c r="E19" s="8" t="s">
        <v>2</v>
      </c>
      <c r="F19" s="10"/>
      <c r="G19" s="15" t="s">
        <v>3</v>
      </c>
      <c r="H19" s="15" t="s">
        <v>13</v>
      </c>
    </row>
    <row r="20" spans="1:8" ht="33.450000000000003" customHeight="1">
      <c r="A20" s="17"/>
      <c r="B20" s="12" t="s">
        <v>6</v>
      </c>
      <c r="C20" s="12" t="s">
        <v>7</v>
      </c>
      <c r="D20" s="12" t="s">
        <v>8</v>
      </c>
      <c r="E20" s="12" t="s">
        <v>9</v>
      </c>
      <c r="F20" s="12" t="s">
        <v>10</v>
      </c>
      <c r="G20" s="16"/>
      <c r="H20" s="16"/>
    </row>
    <row r="21" spans="1:8">
      <c r="A21" s="14"/>
      <c r="B21" s="8" t="s">
        <v>11</v>
      </c>
      <c r="C21" s="9"/>
      <c r="D21" s="9"/>
      <c r="E21" s="9"/>
      <c r="F21" s="9"/>
      <c r="G21" s="9"/>
      <c r="H21" s="10"/>
    </row>
    <row r="22" spans="1:8">
      <c r="A22" s="4">
        <v>25</v>
      </c>
      <c r="B22" s="11">
        <f>+B5/$K$5</f>
        <v>0.21276595744680851</v>
      </c>
      <c r="C22" s="11">
        <f>+C5/$K$5</f>
        <v>0.42553191489361702</v>
      </c>
      <c r="D22" s="11">
        <f>+D5/$K$5</f>
        <v>0.42553191489361702</v>
      </c>
      <c r="E22" s="11">
        <f>+E5/$K$5</f>
        <v>1.0638297872340425</v>
      </c>
      <c r="F22" s="11">
        <f>+F5/$K$5</f>
        <v>1.0638297872340425</v>
      </c>
      <c r="G22" s="11"/>
      <c r="H22" s="11">
        <f>+H5/$K$5</f>
        <v>1.0638297872340425</v>
      </c>
    </row>
    <row r="23" spans="1:8">
      <c r="A23" s="4">
        <v>32</v>
      </c>
      <c r="B23" s="11">
        <f>+B6/$K$5</f>
        <v>0.21276595744680851</v>
      </c>
      <c r="C23" s="11">
        <f>+C6/$K$5</f>
        <v>0.63829787234042556</v>
      </c>
      <c r="D23" s="11">
        <f>+D6/$K$5</f>
        <v>0.42553191489361702</v>
      </c>
      <c r="E23" s="11">
        <f>+E6/$K$5</f>
        <v>1.2765957446808511</v>
      </c>
      <c r="F23" s="11">
        <f>+F6/$K$5</f>
        <v>1.2765957446808511</v>
      </c>
      <c r="G23" s="11"/>
      <c r="H23" s="11">
        <f>+H6/$K$5</f>
        <v>1.4893617021276597</v>
      </c>
    </row>
    <row r="24" spans="1:8">
      <c r="A24" s="4">
        <v>40</v>
      </c>
      <c r="B24" s="11">
        <f>+B7/$K$5</f>
        <v>0.42553191489361702</v>
      </c>
      <c r="C24" s="11">
        <f>+C7/$K$5</f>
        <v>0.85106382978723405</v>
      </c>
      <c r="D24" s="11">
        <f>+D7/$K$5</f>
        <v>0.42553191489361702</v>
      </c>
      <c r="E24" s="11">
        <f>+E7/$K$5</f>
        <v>1.7021276595744681</v>
      </c>
      <c r="F24" s="11">
        <f>+F7/$K$5</f>
        <v>1.7021276595744681</v>
      </c>
      <c r="G24" s="11"/>
      <c r="H24" s="11">
        <f>+H7/$K$5</f>
        <v>1.9148936170212769</v>
      </c>
    </row>
    <row r="25" spans="1:8">
      <c r="A25" s="4">
        <v>50</v>
      </c>
      <c r="B25" s="11">
        <f t="shared" ref="B25:H25" si="0">+B8/$K$5</f>
        <v>0.42553191489361702</v>
      </c>
      <c r="C25" s="11">
        <f t="shared" si="0"/>
        <v>1.0638297872340425</v>
      </c>
      <c r="D25" s="11">
        <f t="shared" si="0"/>
        <v>0.63829787234042556</v>
      </c>
      <c r="E25" s="11">
        <f t="shared" si="0"/>
        <v>2.1276595744680851</v>
      </c>
      <c r="F25" s="11">
        <f t="shared" si="0"/>
        <v>2.1276595744680851</v>
      </c>
      <c r="G25" s="11">
        <f t="shared" si="0"/>
        <v>0.21276595744680851</v>
      </c>
      <c r="H25" s="11">
        <f t="shared" si="0"/>
        <v>2.3404255319148937</v>
      </c>
    </row>
    <row r="26" spans="1:8">
      <c r="A26" s="4">
        <v>65</v>
      </c>
      <c r="B26" s="11">
        <f t="shared" ref="B26:H26" si="1">+B9/$K$5</f>
        <v>0.63829787234042556</v>
      </c>
      <c r="C26" s="11">
        <f t="shared" si="1"/>
        <v>1.2765957446808511</v>
      </c>
      <c r="D26" s="11">
        <f t="shared" si="1"/>
        <v>0.85106382978723405</v>
      </c>
      <c r="E26" s="11">
        <f t="shared" si="1"/>
        <v>2.5531914893617023</v>
      </c>
      <c r="F26" s="11">
        <f t="shared" si="1"/>
        <v>2.5531914893617023</v>
      </c>
      <c r="G26" s="11">
        <f t="shared" si="1"/>
        <v>0.21276595744680851</v>
      </c>
      <c r="H26" s="11">
        <f t="shared" si="1"/>
        <v>2.9787234042553195</v>
      </c>
    </row>
    <row r="27" spans="1:8">
      <c r="A27" s="4">
        <v>80</v>
      </c>
      <c r="B27" s="11">
        <f t="shared" ref="B27:H27" si="2">+B10/$K$5</f>
        <v>0.63829787234042556</v>
      </c>
      <c r="C27" s="11">
        <f t="shared" si="2"/>
        <v>1.4893617021276597</v>
      </c>
      <c r="D27" s="11">
        <f t="shared" si="2"/>
        <v>1.0638297872340425</v>
      </c>
      <c r="E27" s="11">
        <f t="shared" si="2"/>
        <v>3.191489361702128</v>
      </c>
      <c r="F27" s="11">
        <f t="shared" si="2"/>
        <v>3.191489361702128</v>
      </c>
      <c r="G27" s="11">
        <f t="shared" si="2"/>
        <v>0.21276595744680851</v>
      </c>
      <c r="H27" s="11">
        <f t="shared" si="2"/>
        <v>3.4042553191489362</v>
      </c>
    </row>
    <row r="28" spans="1:8">
      <c r="A28" s="4">
        <v>100</v>
      </c>
      <c r="B28" s="11">
        <f t="shared" ref="B28:H28" si="3">+B11/$K$5</f>
        <v>0.85106382978723405</v>
      </c>
      <c r="C28" s="11">
        <f t="shared" si="3"/>
        <v>2.1276595744680851</v>
      </c>
      <c r="D28" s="11">
        <f t="shared" si="3"/>
        <v>1.2765957446808511</v>
      </c>
      <c r="E28" s="11">
        <f t="shared" si="3"/>
        <v>4.2553191489361701</v>
      </c>
      <c r="F28" s="11">
        <f t="shared" si="3"/>
        <v>4.2553191489361701</v>
      </c>
      <c r="G28" s="11">
        <f t="shared" si="3"/>
        <v>0.42553191489361702</v>
      </c>
      <c r="H28" s="11">
        <f t="shared" si="3"/>
        <v>4.6808510638297873</v>
      </c>
    </row>
    <row r="29" spans="1:8">
      <c r="A29" s="4">
        <v>125</v>
      </c>
      <c r="B29" s="11">
        <f t="shared" ref="B29:H29" si="4">+B12/$K$5</f>
        <v>1.0638297872340425</v>
      </c>
      <c r="C29" s="11">
        <f t="shared" si="4"/>
        <v>2.5531914893617023</v>
      </c>
      <c r="D29" s="11">
        <f t="shared" si="4"/>
        <v>1.7021276595744681</v>
      </c>
      <c r="E29" s="11">
        <f t="shared" si="4"/>
        <v>5.3191489361702127</v>
      </c>
      <c r="F29" s="11">
        <f t="shared" si="4"/>
        <v>5.3191489361702127</v>
      </c>
      <c r="G29" s="11">
        <f t="shared" si="4"/>
        <v>0.42553191489361702</v>
      </c>
      <c r="H29" s="11">
        <f t="shared" si="4"/>
        <v>5.8865248226950362</v>
      </c>
    </row>
    <row r="30" spans="1:8">
      <c r="A30" s="4">
        <v>150</v>
      </c>
      <c r="B30" s="11">
        <f t="shared" ref="B30:H30" si="5">+B13/$K$5</f>
        <v>1.4893617021276597</v>
      </c>
      <c r="C30" s="11">
        <f t="shared" si="5"/>
        <v>2.9787234042553195</v>
      </c>
      <c r="D30" s="11">
        <f t="shared" si="5"/>
        <v>1.9148936170212769</v>
      </c>
      <c r="E30" s="11">
        <f t="shared" si="5"/>
        <v>6.3829787234042561</v>
      </c>
      <c r="F30" s="11">
        <f t="shared" si="5"/>
        <v>6.3829787234042561</v>
      </c>
      <c r="G30" s="11">
        <f t="shared" si="5"/>
        <v>0.63829787234042556</v>
      </c>
      <c r="H30" s="11">
        <f t="shared" si="5"/>
        <v>7.3758865248226959</v>
      </c>
    </row>
    <row r="31" spans="1:8">
      <c r="A31" s="4">
        <v>200</v>
      </c>
      <c r="B31" s="11">
        <f t="shared" ref="B31:H31" si="6">+B14/$K$5</f>
        <v>1.9148936170212769</v>
      </c>
      <c r="C31" s="11">
        <f t="shared" si="6"/>
        <v>3.8297872340425538</v>
      </c>
      <c r="D31" s="11">
        <f t="shared" si="6"/>
        <v>2.7659574468085109</v>
      </c>
      <c r="E31" s="11">
        <f t="shared" si="6"/>
        <v>7.4468085106382986</v>
      </c>
      <c r="F31" s="11">
        <f t="shared" si="6"/>
        <v>7.4468085106382986</v>
      </c>
      <c r="G31" s="11">
        <f t="shared" si="6"/>
        <v>0.85106382978723405</v>
      </c>
      <c r="H31" s="11">
        <f t="shared" si="6"/>
        <v>9.5744680851063837</v>
      </c>
    </row>
    <row r="32" spans="1:8">
      <c r="A32" s="4">
        <v>250</v>
      </c>
      <c r="B32" s="11">
        <f t="shared" ref="B32:H32" si="7">+B15/$K$5</f>
        <v>2.3404255319148937</v>
      </c>
      <c r="C32" s="11">
        <f t="shared" si="7"/>
        <v>4.6808510638297873</v>
      </c>
      <c r="D32" s="11">
        <f t="shared" si="7"/>
        <v>3.4042553191489362</v>
      </c>
      <c r="E32" s="11">
        <f t="shared" si="7"/>
        <v>10.638297872340425</v>
      </c>
      <c r="F32" s="11">
        <f t="shared" si="7"/>
        <v>10.638297872340425</v>
      </c>
      <c r="G32" s="11">
        <f t="shared" si="7"/>
        <v>1.0638297872340425</v>
      </c>
      <c r="H32" s="11">
        <f t="shared" si="7"/>
        <v>11.702127659574469</v>
      </c>
    </row>
    <row r="33" spans="1:8">
      <c r="A33" s="4">
        <v>300</v>
      </c>
      <c r="B33" s="11">
        <f t="shared" ref="B33:H33" si="8">+B16/$K$5</f>
        <v>2.7659574468085109</v>
      </c>
      <c r="C33" s="11">
        <f t="shared" si="8"/>
        <v>5.7446808510638299</v>
      </c>
      <c r="D33" s="11">
        <f t="shared" si="8"/>
        <v>3.8297872340425538</v>
      </c>
      <c r="E33" s="11">
        <f t="shared" si="8"/>
        <v>12.765957446808512</v>
      </c>
      <c r="F33" s="11">
        <f t="shared" si="8"/>
        <v>12.765957446808512</v>
      </c>
      <c r="G33" s="11">
        <f t="shared" si="8"/>
        <v>1.2765957446808511</v>
      </c>
      <c r="H33" s="11">
        <f t="shared" si="8"/>
        <v>13.829787234042554</v>
      </c>
    </row>
  </sheetData>
  <mergeCells count="11">
    <mergeCell ref="A19:A21"/>
    <mergeCell ref="B19:D19"/>
    <mergeCell ref="E19:F19"/>
    <mergeCell ref="B21:H21"/>
    <mergeCell ref="H19:H20"/>
    <mergeCell ref="A2:A4"/>
    <mergeCell ref="B2:D2"/>
    <mergeCell ref="E2:F2"/>
    <mergeCell ref="G2:G3"/>
    <mergeCell ref="B4:H4"/>
    <mergeCell ref="G19:G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Amministratore</dc:creator>
  <cp:lastModifiedBy>Amministratore</cp:lastModifiedBy>
  <dcterms:created xsi:type="dcterms:W3CDTF">2010-05-13T12:09:22Z</dcterms:created>
  <dcterms:modified xsi:type="dcterms:W3CDTF">2010-05-13T13:02:42Z</dcterms:modified>
</cp:coreProperties>
</file>