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ocuments\D_new\Progetti2019\DISSEGNA_ASSEGNO\"/>
    </mc:Choice>
  </mc:AlternateContent>
  <bookViews>
    <workbookView xWindow="-105" yWindow="-105" windowWidth="23250" windowHeight="12570" activeTab="1"/>
  </bookViews>
  <sheets>
    <sheet name="ANAM" sheetId="8" r:id="rId1"/>
    <sheet name="RAW_DATA" sheetId="7" r:id="rId2"/>
    <sheet name="Analisi per prova" sheetId="10" r:id="rId3"/>
    <sheet name="Analisi dati aggregati" sheetId="16" r:id="rId4"/>
    <sheet name="Legenda" sheetId="18" r:id="rId5"/>
  </sheets>
  <definedNames>
    <definedName name="_C1R" localSheetId="3">11.8</definedName>
    <definedName name="_C1Xs" localSheetId="3">'Analisi dati aggregati'!_C1R*COS('Analisi dati aggregati'!Theta)</definedName>
    <definedName name="_C1Ys" localSheetId="3">'Analisi dati aggregati'!_C1R*SIN('Analisi dati aggregati'!Theta)</definedName>
    <definedName name="_xlnm._FilterDatabase" localSheetId="1" hidden="1">RAW_DATA!$A$1:$I$5628</definedName>
    <definedName name="Theta" localSheetId="3">(ROW(INDIRECT("1:361"))-1)*PI()/180</definedName>
  </definedNames>
  <calcPr calcId="152511"/>
  <pivotCaches>
    <pivotCache cacheId="140" r:id="rId6"/>
    <pivotCache cacheId="141" r:id="rId7"/>
    <pivotCache cacheId="142" r:id="rId8"/>
    <pivotCache cacheId="143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1" i="16" l="1"/>
  <c r="AU32" i="16"/>
  <c r="AU33" i="16"/>
  <c r="AR31" i="16"/>
  <c r="AR32" i="16"/>
  <c r="AR33" i="16"/>
  <c r="AT31" i="16"/>
  <c r="AS31" i="16"/>
  <c r="AS32" i="16"/>
  <c r="AT32" i="16"/>
  <c r="AS33" i="16"/>
  <c r="AT33" i="16"/>
  <c r="AU41" i="16"/>
  <c r="BC41" i="16" s="1"/>
  <c r="AT41" i="16"/>
  <c r="BB41" i="16" s="1"/>
  <c r="AS41" i="16"/>
  <c r="BA41" i="16" s="1"/>
  <c r="AR41" i="16"/>
  <c r="AZ41" i="16" s="1"/>
  <c r="AU40" i="16"/>
  <c r="BC40" i="16" s="1"/>
  <c r="AT40" i="16"/>
  <c r="BB40" i="16" s="1"/>
  <c r="AS40" i="16"/>
  <c r="BA40" i="16" s="1"/>
  <c r="AR40" i="16"/>
  <c r="AZ40" i="16" s="1"/>
  <c r="AU39" i="16"/>
  <c r="BC39" i="16" s="1"/>
  <c r="AT39" i="16"/>
  <c r="BB39" i="16" s="1"/>
  <c r="AS39" i="16"/>
  <c r="BA39" i="16" s="1"/>
  <c r="AR39" i="16"/>
  <c r="AZ39" i="16" s="1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2" i="7"/>
  <c r="K134" i="7"/>
  <c r="K136" i="7"/>
  <c r="K138" i="7"/>
  <c r="K140" i="7"/>
  <c r="K142" i="7"/>
  <c r="K144" i="7"/>
  <c r="K146" i="7"/>
  <c r="K148" i="7"/>
  <c r="K150" i="7"/>
  <c r="K152" i="7"/>
  <c r="K154" i="7"/>
  <c r="K156" i="7"/>
  <c r="K158" i="7"/>
  <c r="K160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1810" i="7"/>
  <c r="K1811" i="7"/>
  <c r="K1812" i="7"/>
  <c r="K1813" i="7"/>
  <c r="K1814" i="7"/>
  <c r="K1815" i="7"/>
  <c r="K1816" i="7"/>
  <c r="K1817" i="7"/>
  <c r="K1818" i="7"/>
  <c r="K1819" i="7"/>
  <c r="K1820" i="7"/>
  <c r="K1821" i="7"/>
  <c r="K1822" i="7"/>
  <c r="K1823" i="7"/>
  <c r="K1824" i="7"/>
  <c r="K182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845" i="7"/>
  <c r="K1846" i="7"/>
  <c r="K1847" i="7"/>
  <c r="K1848" i="7"/>
  <c r="K1849" i="7"/>
  <c r="K1850" i="7"/>
  <c r="K1851" i="7"/>
  <c r="K1852" i="7"/>
  <c r="K1853" i="7"/>
  <c r="K1854" i="7"/>
  <c r="K1855" i="7"/>
  <c r="K1856" i="7"/>
  <c r="K1857" i="7"/>
  <c r="K1858" i="7"/>
  <c r="K1859" i="7"/>
  <c r="K1860" i="7"/>
  <c r="K1861" i="7"/>
  <c r="K1862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1901" i="7"/>
  <c r="K1902" i="7"/>
  <c r="K1903" i="7"/>
  <c r="K1904" i="7"/>
  <c r="K1905" i="7"/>
  <c r="K1906" i="7"/>
  <c r="K1907" i="7"/>
  <c r="K1908" i="7"/>
  <c r="K1909" i="7"/>
  <c r="K1910" i="7"/>
  <c r="K1911" i="7"/>
  <c r="K1912" i="7"/>
  <c r="K1913" i="7"/>
  <c r="K1914" i="7"/>
  <c r="K1915" i="7"/>
  <c r="K1916" i="7"/>
  <c r="K1917" i="7"/>
  <c r="K1918" i="7"/>
  <c r="K1919" i="7"/>
  <c r="K1920" i="7"/>
  <c r="K1921" i="7"/>
  <c r="K1922" i="7"/>
  <c r="K1923" i="7"/>
  <c r="K1924" i="7"/>
  <c r="K1925" i="7"/>
  <c r="K1926" i="7"/>
  <c r="K1927" i="7"/>
  <c r="K1928" i="7"/>
  <c r="K1929" i="7"/>
  <c r="K1930" i="7"/>
  <c r="K1931" i="7"/>
  <c r="K1932" i="7"/>
  <c r="K1933" i="7"/>
  <c r="K1934" i="7"/>
  <c r="K1935" i="7"/>
  <c r="K1936" i="7"/>
  <c r="K1937" i="7"/>
  <c r="K1938" i="7"/>
  <c r="K1939" i="7"/>
  <c r="K1940" i="7"/>
  <c r="K1941" i="7"/>
  <c r="K1942" i="7"/>
  <c r="K1943" i="7"/>
  <c r="K1944" i="7"/>
  <c r="K1945" i="7"/>
  <c r="K1946" i="7"/>
  <c r="K1947" i="7"/>
  <c r="K1948" i="7"/>
  <c r="K1949" i="7"/>
  <c r="K1950" i="7"/>
  <c r="K1951" i="7"/>
  <c r="K1952" i="7"/>
  <c r="K1953" i="7"/>
  <c r="K1954" i="7"/>
  <c r="K1955" i="7"/>
  <c r="K1956" i="7"/>
  <c r="K1957" i="7"/>
  <c r="K1958" i="7"/>
  <c r="K1959" i="7"/>
  <c r="K1960" i="7"/>
  <c r="K1961" i="7"/>
  <c r="K1962" i="7"/>
  <c r="K1963" i="7"/>
  <c r="K1964" i="7"/>
  <c r="K1965" i="7"/>
  <c r="K1966" i="7"/>
  <c r="K1967" i="7"/>
  <c r="K1968" i="7"/>
  <c r="K1969" i="7"/>
  <c r="K1970" i="7"/>
  <c r="K1971" i="7"/>
  <c r="K1972" i="7"/>
  <c r="K1973" i="7"/>
  <c r="K1974" i="7"/>
  <c r="K1975" i="7"/>
  <c r="K1976" i="7"/>
  <c r="K1977" i="7"/>
  <c r="K1978" i="7"/>
  <c r="K1979" i="7"/>
  <c r="K1980" i="7"/>
  <c r="K1981" i="7"/>
  <c r="K1982" i="7"/>
  <c r="K1983" i="7"/>
  <c r="K1984" i="7"/>
  <c r="K1985" i="7"/>
  <c r="K1986" i="7"/>
  <c r="K1987" i="7"/>
  <c r="K1988" i="7"/>
  <c r="K1989" i="7"/>
  <c r="K1990" i="7"/>
  <c r="K1991" i="7"/>
  <c r="K1992" i="7"/>
  <c r="K1993" i="7"/>
  <c r="K1994" i="7"/>
  <c r="K1995" i="7"/>
  <c r="K1996" i="7"/>
  <c r="K1997" i="7"/>
  <c r="K1998" i="7"/>
  <c r="K1999" i="7"/>
  <c r="K2000" i="7"/>
  <c r="K2001" i="7"/>
  <c r="K2002" i="7"/>
  <c r="K2003" i="7"/>
  <c r="K2004" i="7"/>
  <c r="K2005" i="7"/>
  <c r="K2006" i="7"/>
  <c r="K2007" i="7"/>
  <c r="K2008" i="7"/>
  <c r="K2009" i="7"/>
  <c r="K2010" i="7"/>
  <c r="K2011" i="7"/>
  <c r="K2012" i="7"/>
  <c r="K2013" i="7"/>
  <c r="K2014" i="7"/>
  <c r="K2015" i="7"/>
  <c r="K2016" i="7"/>
  <c r="K2017" i="7"/>
  <c r="K2018" i="7"/>
  <c r="K2019" i="7"/>
  <c r="K2020" i="7"/>
  <c r="K2021" i="7"/>
  <c r="K2022" i="7"/>
  <c r="K2023" i="7"/>
  <c r="K2024" i="7"/>
  <c r="K2025" i="7"/>
  <c r="K2026" i="7"/>
  <c r="K2027" i="7"/>
  <c r="K2028" i="7"/>
  <c r="K2029" i="7"/>
  <c r="K2030" i="7"/>
  <c r="K2031" i="7"/>
  <c r="K2032" i="7"/>
  <c r="K2033" i="7"/>
  <c r="K2034" i="7"/>
  <c r="K2035" i="7"/>
  <c r="K2036" i="7"/>
  <c r="K2037" i="7"/>
  <c r="K2038" i="7"/>
  <c r="K2039" i="7"/>
  <c r="K2040" i="7"/>
  <c r="K2041" i="7"/>
  <c r="K2042" i="7"/>
  <c r="K2043" i="7"/>
  <c r="K2044" i="7"/>
  <c r="K2045" i="7"/>
  <c r="K2046" i="7"/>
  <c r="K2047" i="7"/>
  <c r="K2048" i="7"/>
  <c r="K2049" i="7"/>
  <c r="K2050" i="7"/>
  <c r="K2051" i="7"/>
  <c r="K2052" i="7"/>
  <c r="K2053" i="7"/>
  <c r="K2054" i="7"/>
  <c r="K2055" i="7"/>
  <c r="K2056" i="7"/>
  <c r="K2057" i="7"/>
  <c r="K2058" i="7"/>
  <c r="K2059" i="7"/>
  <c r="K2060" i="7"/>
  <c r="K2061" i="7"/>
  <c r="K2062" i="7"/>
  <c r="K2063" i="7"/>
  <c r="K2064" i="7"/>
  <c r="K2065" i="7"/>
  <c r="K2066" i="7"/>
  <c r="K2067" i="7"/>
  <c r="K2068" i="7"/>
  <c r="K2069" i="7"/>
  <c r="K2070" i="7"/>
  <c r="K2071" i="7"/>
  <c r="K2072" i="7"/>
  <c r="K2073" i="7"/>
  <c r="K2074" i="7"/>
  <c r="K2075" i="7"/>
  <c r="K2076" i="7"/>
  <c r="K2077" i="7"/>
  <c r="K2078" i="7"/>
  <c r="K2079" i="7"/>
  <c r="K2080" i="7"/>
  <c r="K2081" i="7"/>
  <c r="K2082" i="7"/>
  <c r="K2083" i="7"/>
  <c r="K2084" i="7"/>
  <c r="K2085" i="7"/>
  <c r="K2086" i="7"/>
  <c r="K2087" i="7"/>
  <c r="K2088" i="7"/>
  <c r="K2089" i="7"/>
  <c r="K2090" i="7"/>
  <c r="K2091" i="7"/>
  <c r="K2092" i="7"/>
  <c r="K2093" i="7"/>
  <c r="K2094" i="7"/>
  <c r="K2095" i="7"/>
  <c r="K2096" i="7"/>
  <c r="K2097" i="7"/>
  <c r="K2098" i="7"/>
  <c r="K2099" i="7"/>
  <c r="K2100" i="7"/>
  <c r="K2101" i="7"/>
  <c r="K2102" i="7"/>
  <c r="K2103" i="7"/>
  <c r="K2104" i="7"/>
  <c r="K2105" i="7"/>
  <c r="K2106" i="7"/>
  <c r="K2107" i="7"/>
  <c r="K2108" i="7"/>
  <c r="K2109" i="7"/>
  <c r="K2110" i="7"/>
  <c r="K2111" i="7"/>
  <c r="K2112" i="7"/>
  <c r="K2113" i="7"/>
  <c r="K2114" i="7"/>
  <c r="K2115" i="7"/>
  <c r="K2116" i="7"/>
  <c r="K2117" i="7"/>
  <c r="K2118" i="7"/>
  <c r="K2119" i="7"/>
  <c r="K2120" i="7"/>
  <c r="K2121" i="7"/>
  <c r="K2122" i="7"/>
  <c r="K2123" i="7"/>
  <c r="K2124" i="7"/>
  <c r="K2125" i="7"/>
  <c r="K2126" i="7"/>
  <c r="K2127" i="7"/>
  <c r="K2128" i="7"/>
  <c r="K2129" i="7"/>
  <c r="K2130" i="7"/>
  <c r="K2131" i="7"/>
  <c r="K2132" i="7"/>
  <c r="K2133" i="7"/>
  <c r="K2134" i="7"/>
  <c r="K2135" i="7"/>
  <c r="K2136" i="7"/>
  <c r="K2137" i="7"/>
  <c r="K2138" i="7"/>
  <c r="K2139" i="7"/>
  <c r="K2140" i="7"/>
  <c r="K2141" i="7"/>
  <c r="K2142" i="7"/>
  <c r="K2143" i="7"/>
  <c r="K2144" i="7"/>
  <c r="K2145" i="7"/>
  <c r="K2146" i="7"/>
  <c r="K2147" i="7"/>
  <c r="K2148" i="7"/>
  <c r="K2149" i="7"/>
  <c r="K2150" i="7"/>
  <c r="K2151" i="7"/>
  <c r="K2152" i="7"/>
  <c r="K2153" i="7"/>
  <c r="K2154" i="7"/>
  <c r="K2155" i="7"/>
  <c r="K2156" i="7"/>
  <c r="K2157" i="7"/>
  <c r="K2158" i="7"/>
  <c r="K2159" i="7"/>
  <c r="K2160" i="7"/>
  <c r="K2161" i="7"/>
  <c r="K2162" i="7"/>
  <c r="K2163" i="7"/>
  <c r="K2164" i="7"/>
  <c r="K2165" i="7"/>
  <c r="K2166" i="7"/>
  <c r="K2167" i="7"/>
  <c r="K2168" i="7"/>
  <c r="K2169" i="7"/>
  <c r="K2170" i="7"/>
  <c r="K2171" i="7"/>
  <c r="K2172" i="7"/>
  <c r="K2173" i="7"/>
  <c r="K2174" i="7"/>
  <c r="K2175" i="7"/>
  <c r="K2176" i="7"/>
  <c r="K2177" i="7"/>
  <c r="K2178" i="7"/>
  <c r="K2179" i="7"/>
  <c r="K2180" i="7"/>
  <c r="K2181" i="7"/>
  <c r="K2182" i="7"/>
  <c r="K2183" i="7"/>
  <c r="K2184" i="7"/>
  <c r="K2185" i="7"/>
  <c r="K2186" i="7"/>
  <c r="K2187" i="7"/>
  <c r="K2188" i="7"/>
  <c r="K2189" i="7"/>
  <c r="K2190" i="7"/>
  <c r="K2191" i="7"/>
  <c r="K2192" i="7"/>
  <c r="K2193" i="7"/>
  <c r="K2194" i="7"/>
  <c r="K2195" i="7"/>
  <c r="K2196" i="7"/>
  <c r="K2197" i="7"/>
  <c r="K2198" i="7"/>
  <c r="K2199" i="7"/>
  <c r="K2200" i="7"/>
  <c r="K2201" i="7"/>
  <c r="K2202" i="7"/>
  <c r="K2203" i="7"/>
  <c r="K2204" i="7"/>
  <c r="K2205" i="7"/>
  <c r="K2206" i="7"/>
  <c r="K2207" i="7"/>
  <c r="K2208" i="7"/>
  <c r="K2209" i="7"/>
  <c r="K2210" i="7"/>
  <c r="K2211" i="7"/>
  <c r="K2212" i="7"/>
  <c r="K2213" i="7"/>
  <c r="K2214" i="7"/>
  <c r="K2215" i="7"/>
  <c r="K2216" i="7"/>
  <c r="K2217" i="7"/>
  <c r="K2218" i="7"/>
  <c r="K2219" i="7"/>
  <c r="K2220" i="7"/>
  <c r="K2221" i="7"/>
  <c r="K2222" i="7"/>
  <c r="K2223" i="7"/>
  <c r="K2224" i="7"/>
  <c r="K2225" i="7"/>
  <c r="K2226" i="7"/>
  <c r="K2227" i="7"/>
  <c r="K2228" i="7"/>
  <c r="K2229" i="7"/>
  <c r="K2230" i="7"/>
  <c r="K2231" i="7"/>
  <c r="K2232" i="7"/>
  <c r="K2233" i="7"/>
  <c r="K2234" i="7"/>
  <c r="K2235" i="7"/>
  <c r="K2236" i="7"/>
  <c r="K2237" i="7"/>
  <c r="K2238" i="7"/>
  <c r="K2239" i="7"/>
  <c r="K2240" i="7"/>
  <c r="K2241" i="7"/>
  <c r="K2242" i="7"/>
  <c r="K2243" i="7"/>
  <c r="K2244" i="7"/>
  <c r="K2245" i="7"/>
  <c r="K2246" i="7"/>
  <c r="K2247" i="7"/>
  <c r="K2248" i="7"/>
  <c r="K2249" i="7"/>
  <c r="K2250" i="7"/>
  <c r="K2251" i="7"/>
  <c r="K2252" i="7"/>
  <c r="K2253" i="7"/>
  <c r="K2254" i="7"/>
  <c r="K2255" i="7"/>
  <c r="K2256" i="7"/>
  <c r="K2257" i="7"/>
  <c r="K2258" i="7"/>
  <c r="K2259" i="7"/>
  <c r="K2260" i="7"/>
  <c r="K2261" i="7"/>
  <c r="K2262" i="7"/>
  <c r="K2263" i="7"/>
  <c r="K2264" i="7"/>
  <c r="K2265" i="7"/>
  <c r="K2266" i="7"/>
  <c r="K2267" i="7"/>
  <c r="K2268" i="7"/>
  <c r="K2269" i="7"/>
  <c r="K2270" i="7"/>
  <c r="K2271" i="7"/>
  <c r="K2272" i="7"/>
  <c r="K2273" i="7"/>
  <c r="K2274" i="7"/>
  <c r="K2275" i="7"/>
  <c r="K2276" i="7"/>
  <c r="K2277" i="7"/>
  <c r="K2278" i="7"/>
  <c r="K2279" i="7"/>
  <c r="K2280" i="7"/>
  <c r="K2281" i="7"/>
  <c r="K2282" i="7"/>
  <c r="K2283" i="7"/>
  <c r="K2284" i="7"/>
  <c r="K2285" i="7"/>
  <c r="K2286" i="7"/>
  <c r="K2287" i="7"/>
  <c r="K2288" i="7"/>
  <c r="K2289" i="7"/>
  <c r="K2290" i="7"/>
  <c r="K2291" i="7"/>
  <c r="K2292" i="7"/>
  <c r="K2293" i="7"/>
  <c r="K2294" i="7"/>
  <c r="K2295" i="7"/>
  <c r="K2296" i="7"/>
  <c r="K2297" i="7"/>
  <c r="K2298" i="7"/>
  <c r="K2299" i="7"/>
  <c r="K2300" i="7"/>
  <c r="K2301" i="7"/>
  <c r="K2302" i="7"/>
  <c r="K2303" i="7"/>
  <c r="K2304" i="7"/>
  <c r="K2305" i="7"/>
  <c r="K2306" i="7"/>
  <c r="K2307" i="7"/>
  <c r="K2308" i="7"/>
  <c r="K2309" i="7"/>
  <c r="K2310" i="7"/>
  <c r="K2311" i="7"/>
  <c r="K2312" i="7"/>
  <c r="K2313" i="7"/>
  <c r="K2314" i="7"/>
  <c r="K2315" i="7"/>
  <c r="K2316" i="7"/>
  <c r="K2317" i="7"/>
  <c r="K2318" i="7"/>
  <c r="K2319" i="7"/>
  <c r="K2320" i="7"/>
  <c r="K2321" i="7"/>
  <c r="K2322" i="7"/>
  <c r="K2323" i="7"/>
  <c r="K2324" i="7"/>
  <c r="K2325" i="7"/>
  <c r="K2326" i="7"/>
  <c r="K2327" i="7"/>
  <c r="K2328" i="7"/>
  <c r="K2329" i="7"/>
  <c r="K2330" i="7"/>
  <c r="K2331" i="7"/>
  <c r="K2332" i="7"/>
  <c r="K2333" i="7"/>
  <c r="K2334" i="7"/>
  <c r="K2335" i="7"/>
  <c r="K2336" i="7"/>
  <c r="K2337" i="7"/>
  <c r="K2338" i="7"/>
  <c r="K2339" i="7"/>
  <c r="K2340" i="7"/>
  <c r="K2341" i="7"/>
  <c r="K2342" i="7"/>
  <c r="K2343" i="7"/>
  <c r="K2344" i="7"/>
  <c r="K2345" i="7"/>
  <c r="K2346" i="7"/>
  <c r="K2347" i="7"/>
  <c r="K2348" i="7"/>
  <c r="K2349" i="7"/>
  <c r="K2350" i="7"/>
  <c r="K2351" i="7"/>
  <c r="K2352" i="7"/>
  <c r="K2353" i="7"/>
  <c r="K2354" i="7"/>
  <c r="K2355" i="7"/>
  <c r="K2356" i="7"/>
  <c r="K2357" i="7"/>
  <c r="K2358" i="7"/>
  <c r="K2359" i="7"/>
  <c r="K2360" i="7"/>
  <c r="K2361" i="7"/>
  <c r="K2362" i="7"/>
  <c r="K2363" i="7"/>
  <c r="K2364" i="7"/>
  <c r="K2365" i="7"/>
  <c r="K2366" i="7"/>
  <c r="K2367" i="7"/>
  <c r="K2368" i="7"/>
  <c r="K2369" i="7"/>
  <c r="K2370" i="7"/>
  <c r="K2371" i="7"/>
  <c r="K2372" i="7"/>
  <c r="K2373" i="7"/>
  <c r="K2374" i="7"/>
  <c r="K2375" i="7"/>
  <c r="K2376" i="7"/>
  <c r="K2377" i="7"/>
  <c r="K2378" i="7"/>
  <c r="K2379" i="7"/>
  <c r="K2380" i="7"/>
  <c r="K2381" i="7"/>
  <c r="K2382" i="7"/>
  <c r="K2383" i="7"/>
  <c r="K2384" i="7"/>
  <c r="K2385" i="7"/>
  <c r="K2386" i="7"/>
  <c r="K2387" i="7"/>
  <c r="K2388" i="7"/>
  <c r="K2389" i="7"/>
  <c r="K2390" i="7"/>
  <c r="K2391" i="7"/>
  <c r="K2392" i="7"/>
  <c r="K2393" i="7"/>
  <c r="K2394" i="7"/>
  <c r="K2395" i="7"/>
  <c r="K2396" i="7"/>
  <c r="K2397" i="7"/>
  <c r="K2398" i="7"/>
  <c r="K2399" i="7"/>
  <c r="K2400" i="7"/>
  <c r="K2401" i="7"/>
  <c r="K2402" i="7"/>
  <c r="K2403" i="7"/>
  <c r="K2404" i="7"/>
  <c r="K2405" i="7"/>
  <c r="K2406" i="7"/>
  <c r="K2407" i="7"/>
  <c r="K2408" i="7"/>
  <c r="K2409" i="7"/>
  <c r="K2410" i="7"/>
  <c r="K2411" i="7"/>
  <c r="K2412" i="7"/>
  <c r="K2413" i="7"/>
  <c r="K2414" i="7"/>
  <c r="K2415" i="7"/>
  <c r="K2416" i="7"/>
  <c r="K2417" i="7"/>
  <c r="K2418" i="7"/>
  <c r="K2419" i="7"/>
  <c r="K2420" i="7"/>
  <c r="K2421" i="7"/>
  <c r="K2422" i="7"/>
  <c r="K2423" i="7"/>
  <c r="K2424" i="7"/>
  <c r="K2425" i="7"/>
  <c r="K2426" i="7"/>
  <c r="K2427" i="7"/>
  <c r="K2428" i="7"/>
  <c r="K2429" i="7"/>
  <c r="K2430" i="7"/>
  <c r="K2431" i="7"/>
  <c r="K2432" i="7"/>
  <c r="K2433" i="7"/>
  <c r="K2434" i="7"/>
  <c r="K2435" i="7"/>
  <c r="K2436" i="7"/>
  <c r="K2437" i="7"/>
  <c r="K2438" i="7"/>
  <c r="K2439" i="7"/>
  <c r="K2440" i="7"/>
  <c r="K2441" i="7"/>
  <c r="K2442" i="7"/>
  <c r="K2443" i="7"/>
  <c r="K2444" i="7"/>
  <c r="K2445" i="7"/>
  <c r="K2446" i="7"/>
  <c r="K2447" i="7"/>
  <c r="K2448" i="7"/>
  <c r="K2449" i="7"/>
  <c r="K2450" i="7"/>
  <c r="K2451" i="7"/>
  <c r="K2452" i="7"/>
  <c r="K2453" i="7"/>
  <c r="K2454" i="7"/>
  <c r="K2455" i="7"/>
  <c r="K2456" i="7"/>
  <c r="K2457" i="7"/>
  <c r="K2458" i="7"/>
  <c r="K2459" i="7"/>
  <c r="K2460" i="7"/>
  <c r="K2461" i="7"/>
  <c r="K2462" i="7"/>
  <c r="K2463" i="7"/>
  <c r="K2464" i="7"/>
  <c r="K2465" i="7"/>
  <c r="K2466" i="7"/>
  <c r="K2467" i="7"/>
  <c r="K2468" i="7"/>
  <c r="K2469" i="7"/>
  <c r="K2470" i="7"/>
  <c r="K2471" i="7"/>
  <c r="K2472" i="7"/>
  <c r="K2473" i="7"/>
  <c r="K2474" i="7"/>
  <c r="K2475" i="7"/>
  <c r="K2476" i="7"/>
  <c r="K2477" i="7"/>
  <c r="K2478" i="7"/>
  <c r="K2479" i="7"/>
  <c r="K2480" i="7"/>
  <c r="K2481" i="7"/>
  <c r="K2482" i="7"/>
  <c r="K2483" i="7"/>
  <c r="K2484" i="7"/>
  <c r="K2485" i="7"/>
  <c r="K2486" i="7"/>
  <c r="K2487" i="7"/>
  <c r="K2488" i="7"/>
  <c r="K2489" i="7"/>
  <c r="K2490" i="7"/>
  <c r="K2491" i="7"/>
  <c r="K2492" i="7"/>
  <c r="K2493" i="7"/>
  <c r="K2494" i="7"/>
  <c r="K2495" i="7"/>
  <c r="K2496" i="7"/>
  <c r="K2497" i="7"/>
  <c r="K2498" i="7"/>
  <c r="K2499" i="7"/>
  <c r="K2500" i="7"/>
  <c r="K2501" i="7"/>
  <c r="K2502" i="7"/>
  <c r="K2503" i="7"/>
  <c r="K2504" i="7"/>
  <c r="K2505" i="7"/>
  <c r="K2506" i="7"/>
  <c r="K2507" i="7"/>
  <c r="K2508" i="7"/>
  <c r="K2509" i="7"/>
  <c r="K2510" i="7"/>
  <c r="K2511" i="7"/>
  <c r="K2512" i="7"/>
  <c r="K2513" i="7"/>
  <c r="K2514" i="7"/>
  <c r="K2515" i="7"/>
  <c r="K2516" i="7"/>
  <c r="K2517" i="7"/>
  <c r="K2518" i="7"/>
  <c r="K2519" i="7"/>
  <c r="K2520" i="7"/>
  <c r="K2521" i="7"/>
  <c r="K2522" i="7"/>
  <c r="K2523" i="7"/>
  <c r="K2524" i="7"/>
  <c r="K2525" i="7"/>
  <c r="K2526" i="7"/>
  <c r="K2527" i="7"/>
  <c r="K2528" i="7"/>
  <c r="K2529" i="7"/>
  <c r="K2530" i="7"/>
  <c r="K2531" i="7"/>
  <c r="K2532" i="7"/>
  <c r="K2533" i="7"/>
  <c r="K2534" i="7"/>
  <c r="K2535" i="7"/>
  <c r="K2536" i="7"/>
  <c r="K2537" i="7"/>
  <c r="K2538" i="7"/>
  <c r="K2539" i="7"/>
  <c r="K2540" i="7"/>
  <c r="K2541" i="7"/>
  <c r="K2542" i="7"/>
  <c r="K2543" i="7"/>
  <c r="K2544" i="7"/>
  <c r="K2545" i="7"/>
  <c r="K2546" i="7"/>
  <c r="K2547" i="7"/>
  <c r="K2548" i="7"/>
  <c r="K2549" i="7"/>
  <c r="K2550" i="7"/>
  <c r="K2551" i="7"/>
  <c r="K2552" i="7"/>
  <c r="K2553" i="7"/>
  <c r="K2554" i="7"/>
  <c r="K2555" i="7"/>
  <c r="K2556" i="7"/>
  <c r="K2557" i="7"/>
  <c r="K2558" i="7"/>
  <c r="K2559" i="7"/>
  <c r="K2560" i="7"/>
  <c r="K2561" i="7"/>
  <c r="K2562" i="7"/>
  <c r="K2563" i="7"/>
  <c r="K2564" i="7"/>
  <c r="K2565" i="7"/>
  <c r="K2566" i="7"/>
  <c r="K2567" i="7"/>
  <c r="K2568" i="7"/>
  <c r="K2569" i="7"/>
  <c r="K2570" i="7"/>
  <c r="K2571" i="7"/>
  <c r="K2572" i="7"/>
  <c r="K2573" i="7"/>
  <c r="K2574" i="7"/>
  <c r="K2575" i="7"/>
  <c r="K2576" i="7"/>
  <c r="K2577" i="7"/>
  <c r="K2578" i="7"/>
  <c r="K2579" i="7"/>
  <c r="K2580" i="7"/>
  <c r="K2581" i="7"/>
  <c r="K2582" i="7"/>
  <c r="K2583" i="7"/>
  <c r="K2584" i="7"/>
  <c r="K2585" i="7"/>
  <c r="K2586" i="7"/>
  <c r="K2587" i="7"/>
  <c r="K2588" i="7"/>
  <c r="K2589" i="7"/>
  <c r="K2590" i="7"/>
  <c r="K2591" i="7"/>
  <c r="K2592" i="7"/>
  <c r="K2593" i="7"/>
  <c r="K2594" i="7"/>
  <c r="K2595" i="7"/>
  <c r="K2596" i="7"/>
  <c r="K2597" i="7"/>
  <c r="K2598" i="7"/>
  <c r="K2599" i="7"/>
  <c r="K2600" i="7"/>
  <c r="K2601" i="7"/>
  <c r="K2602" i="7"/>
  <c r="K2603" i="7"/>
  <c r="K2604" i="7"/>
  <c r="K2605" i="7"/>
  <c r="K2606" i="7"/>
  <c r="K2607" i="7"/>
  <c r="K2608" i="7"/>
  <c r="K2609" i="7"/>
  <c r="K2610" i="7"/>
  <c r="K2611" i="7"/>
  <c r="K2612" i="7"/>
  <c r="K2613" i="7"/>
  <c r="K2614" i="7"/>
  <c r="K2615" i="7"/>
  <c r="K2616" i="7"/>
  <c r="K2617" i="7"/>
  <c r="K2618" i="7"/>
  <c r="K2619" i="7"/>
  <c r="K2620" i="7"/>
  <c r="K2621" i="7"/>
  <c r="K2622" i="7"/>
  <c r="K2623" i="7"/>
  <c r="K2624" i="7"/>
  <c r="K2625" i="7"/>
  <c r="K2626" i="7"/>
  <c r="K2627" i="7"/>
  <c r="K2628" i="7"/>
  <c r="K2629" i="7"/>
  <c r="K2630" i="7"/>
  <c r="K2631" i="7"/>
  <c r="K2632" i="7"/>
  <c r="K2633" i="7"/>
  <c r="K2634" i="7"/>
  <c r="K2635" i="7"/>
  <c r="K2636" i="7"/>
  <c r="K2637" i="7"/>
  <c r="K2638" i="7"/>
  <c r="K2639" i="7"/>
  <c r="K2640" i="7"/>
  <c r="K2641" i="7"/>
  <c r="K2642" i="7"/>
  <c r="K2643" i="7"/>
  <c r="K2644" i="7"/>
  <c r="K2645" i="7"/>
  <c r="K2646" i="7"/>
  <c r="K2647" i="7"/>
  <c r="K2648" i="7"/>
  <c r="K2649" i="7"/>
  <c r="K2650" i="7"/>
  <c r="K2651" i="7"/>
  <c r="K2652" i="7"/>
  <c r="K2653" i="7"/>
  <c r="K2654" i="7"/>
  <c r="K2655" i="7"/>
  <c r="K2656" i="7"/>
  <c r="K2657" i="7"/>
  <c r="K2658" i="7"/>
  <c r="K2659" i="7"/>
  <c r="K2660" i="7"/>
  <c r="K2661" i="7"/>
  <c r="K2662" i="7"/>
  <c r="K2663" i="7"/>
  <c r="K2664" i="7"/>
  <c r="K2665" i="7"/>
  <c r="K2666" i="7"/>
  <c r="K2667" i="7"/>
  <c r="K2668" i="7"/>
  <c r="K2669" i="7"/>
  <c r="K2670" i="7"/>
  <c r="K2671" i="7"/>
  <c r="K2672" i="7"/>
  <c r="K2673" i="7"/>
  <c r="K2674" i="7"/>
  <c r="K2675" i="7"/>
  <c r="K2676" i="7"/>
  <c r="K2677" i="7"/>
  <c r="K2678" i="7"/>
  <c r="K2679" i="7"/>
  <c r="K2680" i="7"/>
  <c r="K2681" i="7"/>
  <c r="K2682" i="7"/>
  <c r="K2683" i="7"/>
  <c r="K2684" i="7"/>
  <c r="K2685" i="7"/>
  <c r="K2686" i="7"/>
  <c r="K2687" i="7"/>
  <c r="K2688" i="7"/>
  <c r="K2689" i="7"/>
  <c r="K2690" i="7"/>
  <c r="K2691" i="7"/>
  <c r="K2692" i="7"/>
  <c r="K2693" i="7"/>
  <c r="K2694" i="7"/>
  <c r="K2695" i="7"/>
  <c r="K2696" i="7"/>
  <c r="K2697" i="7"/>
  <c r="K2698" i="7"/>
  <c r="K2699" i="7"/>
  <c r="K2700" i="7"/>
  <c r="K2701" i="7"/>
  <c r="K2702" i="7"/>
  <c r="K2703" i="7"/>
  <c r="K2704" i="7"/>
  <c r="K2705" i="7"/>
  <c r="K2706" i="7"/>
  <c r="K2707" i="7"/>
  <c r="K2708" i="7"/>
  <c r="K2709" i="7"/>
  <c r="K2710" i="7"/>
  <c r="K2711" i="7"/>
  <c r="K2712" i="7"/>
  <c r="K2713" i="7"/>
  <c r="K2714" i="7"/>
  <c r="K2715" i="7"/>
  <c r="K2716" i="7"/>
  <c r="K2717" i="7"/>
  <c r="K2718" i="7"/>
  <c r="K2719" i="7"/>
  <c r="K2720" i="7"/>
  <c r="K2721" i="7"/>
  <c r="K2722" i="7"/>
  <c r="K2723" i="7"/>
  <c r="K2724" i="7"/>
  <c r="K2725" i="7"/>
  <c r="K2726" i="7"/>
  <c r="K2727" i="7"/>
  <c r="K2728" i="7"/>
  <c r="K2729" i="7"/>
  <c r="K2730" i="7"/>
  <c r="K2731" i="7"/>
  <c r="K2732" i="7"/>
  <c r="K2733" i="7"/>
  <c r="K2734" i="7"/>
  <c r="K2735" i="7"/>
  <c r="K2736" i="7"/>
  <c r="K2737" i="7"/>
  <c r="K2738" i="7"/>
  <c r="K2739" i="7"/>
  <c r="K2740" i="7"/>
  <c r="K2741" i="7"/>
  <c r="K2742" i="7"/>
  <c r="K2743" i="7"/>
  <c r="K2744" i="7"/>
  <c r="K2745" i="7"/>
  <c r="K2746" i="7"/>
  <c r="K2747" i="7"/>
  <c r="K2748" i="7"/>
  <c r="K2749" i="7"/>
  <c r="K2750" i="7"/>
  <c r="K2751" i="7"/>
  <c r="K2752" i="7"/>
  <c r="K2753" i="7"/>
  <c r="K2754" i="7"/>
  <c r="K2755" i="7"/>
  <c r="K2756" i="7"/>
  <c r="K2757" i="7"/>
  <c r="K2758" i="7"/>
  <c r="K2759" i="7"/>
  <c r="K2760" i="7"/>
  <c r="K2761" i="7"/>
  <c r="K2762" i="7"/>
  <c r="K2763" i="7"/>
  <c r="K2764" i="7"/>
  <c r="K2765" i="7"/>
  <c r="K2766" i="7"/>
  <c r="K2767" i="7"/>
  <c r="K2768" i="7"/>
  <c r="K2769" i="7"/>
  <c r="K2770" i="7"/>
  <c r="K2771" i="7"/>
  <c r="K2772" i="7"/>
  <c r="K2773" i="7"/>
  <c r="K2774" i="7"/>
  <c r="K2775" i="7"/>
  <c r="K2776" i="7"/>
  <c r="K2777" i="7"/>
  <c r="K2778" i="7"/>
  <c r="K2779" i="7"/>
  <c r="K2780" i="7"/>
  <c r="K2781" i="7"/>
  <c r="K2782" i="7"/>
  <c r="K2783" i="7"/>
  <c r="K2784" i="7"/>
  <c r="K2785" i="7"/>
  <c r="K2786" i="7"/>
  <c r="K2787" i="7"/>
  <c r="K2788" i="7"/>
  <c r="K2789" i="7"/>
  <c r="K2790" i="7"/>
  <c r="K2791" i="7"/>
  <c r="K2792" i="7"/>
  <c r="K2793" i="7"/>
  <c r="K2794" i="7"/>
  <c r="K2795" i="7"/>
  <c r="K2796" i="7"/>
  <c r="K2797" i="7"/>
  <c r="K2798" i="7"/>
  <c r="K2799" i="7"/>
  <c r="K2800" i="7"/>
  <c r="K2801" i="7"/>
  <c r="K2802" i="7"/>
  <c r="K2803" i="7"/>
  <c r="K2804" i="7"/>
  <c r="K2805" i="7"/>
  <c r="K2806" i="7"/>
  <c r="K2807" i="7"/>
  <c r="K2808" i="7"/>
  <c r="K2809" i="7"/>
  <c r="K2810" i="7"/>
  <c r="K2811" i="7"/>
  <c r="K2812" i="7"/>
  <c r="K2813" i="7"/>
  <c r="K2814" i="7"/>
  <c r="K2815" i="7"/>
  <c r="K2816" i="7"/>
  <c r="K2817" i="7"/>
  <c r="K2818" i="7"/>
  <c r="K2819" i="7"/>
  <c r="K2820" i="7"/>
  <c r="K2821" i="7"/>
  <c r="K2822" i="7"/>
  <c r="K2823" i="7"/>
  <c r="K2824" i="7"/>
  <c r="K2825" i="7"/>
  <c r="K2826" i="7"/>
  <c r="K2827" i="7"/>
  <c r="K2828" i="7"/>
  <c r="K2829" i="7"/>
  <c r="K2830" i="7"/>
  <c r="K2831" i="7"/>
  <c r="K2832" i="7"/>
  <c r="K2833" i="7"/>
  <c r="K2834" i="7"/>
  <c r="K2835" i="7"/>
  <c r="K2836" i="7"/>
  <c r="K2837" i="7"/>
  <c r="K2838" i="7"/>
  <c r="K2839" i="7"/>
  <c r="K2840" i="7"/>
  <c r="K2841" i="7"/>
  <c r="K2842" i="7"/>
  <c r="K2843" i="7"/>
  <c r="K2844" i="7"/>
  <c r="K2845" i="7"/>
  <c r="K2846" i="7"/>
  <c r="K2847" i="7"/>
  <c r="K2848" i="7"/>
  <c r="K2849" i="7"/>
  <c r="K2850" i="7"/>
  <c r="K2851" i="7"/>
  <c r="K2852" i="7"/>
  <c r="K2853" i="7"/>
  <c r="K2854" i="7"/>
  <c r="K2855" i="7"/>
  <c r="K2856" i="7"/>
  <c r="K2857" i="7"/>
  <c r="K2858" i="7"/>
  <c r="K2859" i="7"/>
  <c r="K2860" i="7"/>
  <c r="K2861" i="7"/>
  <c r="K2862" i="7"/>
  <c r="K2863" i="7"/>
  <c r="K2864" i="7"/>
  <c r="K2865" i="7"/>
  <c r="K2866" i="7"/>
  <c r="K2867" i="7"/>
  <c r="K2868" i="7"/>
  <c r="K2869" i="7"/>
  <c r="K2870" i="7"/>
  <c r="K2871" i="7"/>
  <c r="K2872" i="7"/>
  <c r="K2873" i="7"/>
  <c r="K2874" i="7"/>
  <c r="K2875" i="7"/>
  <c r="K2876" i="7"/>
  <c r="K2877" i="7"/>
  <c r="K2878" i="7"/>
  <c r="K2879" i="7"/>
  <c r="K2880" i="7"/>
  <c r="K2881" i="7"/>
  <c r="K2882" i="7"/>
  <c r="K2883" i="7"/>
  <c r="K2884" i="7"/>
  <c r="K2885" i="7"/>
  <c r="K2886" i="7"/>
  <c r="K2887" i="7"/>
  <c r="K2888" i="7"/>
  <c r="K2889" i="7"/>
  <c r="K2890" i="7"/>
  <c r="K2891" i="7"/>
  <c r="K2892" i="7"/>
  <c r="K2893" i="7"/>
  <c r="K2894" i="7"/>
  <c r="K2895" i="7"/>
  <c r="K2896" i="7"/>
  <c r="K2897" i="7"/>
  <c r="K2898" i="7"/>
  <c r="K2899" i="7"/>
  <c r="K2900" i="7"/>
  <c r="K2901" i="7"/>
  <c r="K2902" i="7"/>
  <c r="K2903" i="7"/>
  <c r="K2904" i="7"/>
  <c r="K2905" i="7"/>
  <c r="K2906" i="7"/>
  <c r="K2907" i="7"/>
  <c r="K2908" i="7"/>
  <c r="K2909" i="7"/>
  <c r="K2910" i="7"/>
  <c r="K2911" i="7"/>
  <c r="K2912" i="7"/>
  <c r="K2913" i="7"/>
  <c r="K2914" i="7"/>
  <c r="K2915" i="7"/>
  <c r="K2916" i="7"/>
  <c r="K2917" i="7"/>
  <c r="K2918" i="7"/>
  <c r="K2919" i="7"/>
  <c r="K2920" i="7"/>
  <c r="K2921" i="7"/>
  <c r="K2922" i="7"/>
  <c r="K2923" i="7"/>
  <c r="K2924" i="7"/>
  <c r="K2925" i="7"/>
  <c r="K2926" i="7"/>
  <c r="K2927" i="7"/>
  <c r="K2928" i="7"/>
  <c r="K2929" i="7"/>
  <c r="K2930" i="7"/>
  <c r="K2931" i="7"/>
  <c r="K2932" i="7"/>
  <c r="K2933" i="7"/>
  <c r="K2934" i="7"/>
  <c r="K2935" i="7"/>
  <c r="K2936" i="7"/>
  <c r="K2937" i="7"/>
  <c r="K2938" i="7"/>
  <c r="K2939" i="7"/>
  <c r="K2940" i="7"/>
  <c r="K2941" i="7"/>
  <c r="K2942" i="7"/>
  <c r="K2943" i="7"/>
  <c r="K2944" i="7"/>
  <c r="K2945" i="7"/>
  <c r="K2946" i="7"/>
  <c r="K2947" i="7"/>
  <c r="K2948" i="7"/>
  <c r="K2949" i="7"/>
  <c r="K2950" i="7"/>
  <c r="K2951" i="7"/>
  <c r="K2952" i="7"/>
  <c r="K2953" i="7"/>
  <c r="K2954" i="7"/>
  <c r="K2955" i="7"/>
  <c r="K2956" i="7"/>
  <c r="K2957" i="7"/>
  <c r="K2958" i="7"/>
  <c r="K3" i="7"/>
  <c r="K4" i="7"/>
  <c r="K5" i="7"/>
  <c r="K6" i="7"/>
  <c r="K7" i="7"/>
  <c r="K8" i="7"/>
  <c r="K9" i="7"/>
  <c r="K10" i="7"/>
  <c r="K12" i="7"/>
  <c r="K14" i="7"/>
  <c r="K16" i="7"/>
  <c r="K17" i="7"/>
  <c r="K18" i="7"/>
  <c r="K20" i="7"/>
  <c r="K22" i="7"/>
  <c r="K24" i="7"/>
  <c r="K25" i="7"/>
  <c r="K26" i="7"/>
  <c r="K28" i="7"/>
  <c r="K30" i="7"/>
  <c r="K32" i="7"/>
  <c r="K33" i="7"/>
  <c r="K34" i="7"/>
  <c r="K36" i="7"/>
  <c r="K38" i="7"/>
  <c r="K40" i="7"/>
  <c r="K41" i="7"/>
  <c r="K42" i="7"/>
  <c r="K43" i="7"/>
  <c r="K44" i="7"/>
  <c r="K45" i="7"/>
  <c r="K46" i="7"/>
  <c r="K47" i="7"/>
  <c r="K48" i="7"/>
  <c r="K49" i="7"/>
  <c r="K50" i="7"/>
  <c r="K52" i="7"/>
  <c r="K54" i="7"/>
  <c r="K56" i="7"/>
  <c r="K58" i="7"/>
  <c r="K60" i="7"/>
  <c r="K62" i="7"/>
  <c r="K64" i="7"/>
  <c r="K66" i="7"/>
  <c r="K68" i="7"/>
  <c r="K70" i="7"/>
  <c r="K72" i="7"/>
  <c r="K74" i="7"/>
  <c r="K76" i="7"/>
  <c r="K78" i="7"/>
  <c r="K80" i="7"/>
  <c r="K2" i="7"/>
  <c r="J3" i="7"/>
  <c r="J4" i="7"/>
  <c r="J5" i="7"/>
  <c r="J6" i="7"/>
  <c r="J7" i="7"/>
  <c r="J8" i="7"/>
  <c r="J9" i="7"/>
  <c r="J10" i="7"/>
  <c r="J11" i="7"/>
  <c r="K11" i="7" s="1"/>
  <c r="J12" i="7"/>
  <c r="J13" i="7"/>
  <c r="K13" i="7" s="1"/>
  <c r="J14" i="7"/>
  <c r="J15" i="7"/>
  <c r="K15" i="7" s="1"/>
  <c r="J16" i="7"/>
  <c r="J17" i="7"/>
  <c r="J18" i="7"/>
  <c r="J19" i="7"/>
  <c r="K19" i="7" s="1"/>
  <c r="J20" i="7"/>
  <c r="J21" i="7"/>
  <c r="K21" i="7" s="1"/>
  <c r="J22" i="7"/>
  <c r="J23" i="7"/>
  <c r="K23" i="7" s="1"/>
  <c r="J24" i="7"/>
  <c r="J25" i="7"/>
  <c r="J26" i="7"/>
  <c r="J27" i="7"/>
  <c r="K27" i="7" s="1"/>
  <c r="J28" i="7"/>
  <c r="J29" i="7"/>
  <c r="K29" i="7" s="1"/>
  <c r="J30" i="7"/>
  <c r="J31" i="7"/>
  <c r="K31" i="7" s="1"/>
  <c r="J32" i="7"/>
  <c r="J33" i="7"/>
  <c r="J34" i="7"/>
  <c r="J35" i="7"/>
  <c r="K35" i="7" s="1"/>
  <c r="J36" i="7"/>
  <c r="J37" i="7"/>
  <c r="K37" i="7" s="1"/>
  <c r="J38" i="7"/>
  <c r="J39" i="7"/>
  <c r="K39" i="7" s="1"/>
  <c r="J40" i="7"/>
  <c r="J41" i="7"/>
  <c r="J42" i="7"/>
  <c r="J43" i="7"/>
  <c r="J44" i="7"/>
  <c r="J45" i="7"/>
  <c r="J46" i="7"/>
  <c r="J47" i="7"/>
  <c r="J48" i="7"/>
  <c r="J49" i="7"/>
  <c r="J50" i="7"/>
  <c r="J51" i="7"/>
  <c r="K51" i="7" s="1"/>
  <c r="J52" i="7"/>
  <c r="J53" i="7"/>
  <c r="K53" i="7" s="1"/>
  <c r="J54" i="7"/>
  <c r="J55" i="7"/>
  <c r="K55" i="7" s="1"/>
  <c r="J56" i="7"/>
  <c r="K57" i="7" s="1"/>
  <c r="J57" i="7"/>
  <c r="J58" i="7"/>
  <c r="J59" i="7"/>
  <c r="K59" i="7" s="1"/>
  <c r="J60" i="7"/>
  <c r="J61" i="7"/>
  <c r="K61" i="7" s="1"/>
  <c r="J62" i="7"/>
  <c r="J63" i="7"/>
  <c r="K63" i="7" s="1"/>
  <c r="J64" i="7"/>
  <c r="J65" i="7"/>
  <c r="K65" i="7" s="1"/>
  <c r="J66" i="7"/>
  <c r="J67" i="7"/>
  <c r="K67" i="7" s="1"/>
  <c r="J68" i="7"/>
  <c r="J69" i="7"/>
  <c r="K69" i="7" s="1"/>
  <c r="J70" i="7"/>
  <c r="J71" i="7"/>
  <c r="K71" i="7" s="1"/>
  <c r="J72" i="7"/>
  <c r="J73" i="7"/>
  <c r="K73" i="7" s="1"/>
  <c r="J74" i="7"/>
  <c r="J75" i="7"/>
  <c r="K75" i="7" s="1"/>
  <c r="J76" i="7"/>
  <c r="J77" i="7"/>
  <c r="K77" i="7" s="1"/>
  <c r="J78" i="7"/>
  <c r="J79" i="7"/>
  <c r="K79" i="7" s="1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K131" i="7" s="1"/>
  <c r="J132" i="7"/>
  <c r="J133" i="7"/>
  <c r="K133" i="7" s="1"/>
  <c r="J134" i="7"/>
  <c r="J135" i="7"/>
  <c r="K135" i="7" s="1"/>
  <c r="J136" i="7"/>
  <c r="J137" i="7"/>
  <c r="K137" i="7" s="1"/>
  <c r="J138" i="7"/>
  <c r="J139" i="7"/>
  <c r="K139" i="7" s="1"/>
  <c r="J140" i="7"/>
  <c r="J141" i="7"/>
  <c r="K141" i="7" s="1"/>
  <c r="J142" i="7"/>
  <c r="J143" i="7"/>
  <c r="K143" i="7" s="1"/>
  <c r="J144" i="7"/>
  <c r="J145" i="7"/>
  <c r="K145" i="7" s="1"/>
  <c r="J146" i="7"/>
  <c r="J147" i="7"/>
  <c r="K147" i="7" s="1"/>
  <c r="J148" i="7"/>
  <c r="J149" i="7"/>
  <c r="K149" i="7" s="1"/>
  <c r="J150" i="7"/>
  <c r="J151" i="7"/>
  <c r="K151" i="7" s="1"/>
  <c r="J152" i="7"/>
  <c r="J153" i="7"/>
  <c r="K153" i="7" s="1"/>
  <c r="J154" i="7"/>
  <c r="J155" i="7"/>
  <c r="K155" i="7" s="1"/>
  <c r="J156" i="7"/>
  <c r="J157" i="7"/>
  <c r="K157" i="7" s="1"/>
  <c r="J158" i="7"/>
  <c r="J159" i="7"/>
  <c r="K159" i="7" s="1"/>
  <c r="J160" i="7"/>
  <c r="J161" i="7"/>
  <c r="K161" i="7" s="1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0" i="7"/>
  <c r="J1891" i="7"/>
  <c r="J1892" i="7"/>
  <c r="J1893" i="7"/>
  <c r="J1894" i="7"/>
  <c r="J1895" i="7"/>
  <c r="J1896" i="7"/>
  <c r="J1897" i="7"/>
  <c r="J1898" i="7"/>
  <c r="J1899" i="7"/>
  <c r="J1900" i="7"/>
  <c r="J1901" i="7"/>
  <c r="J1902" i="7"/>
  <c r="J1903" i="7"/>
  <c r="J1904" i="7"/>
  <c r="J1905" i="7"/>
  <c r="J1906" i="7"/>
  <c r="J1907" i="7"/>
  <c r="J1908" i="7"/>
  <c r="J1909" i="7"/>
  <c r="J1910" i="7"/>
  <c r="J1911" i="7"/>
  <c r="J1912" i="7"/>
  <c r="J1913" i="7"/>
  <c r="J1914" i="7"/>
  <c r="J1915" i="7"/>
  <c r="J1916" i="7"/>
  <c r="J1917" i="7"/>
  <c r="J1918" i="7"/>
  <c r="J1919" i="7"/>
  <c r="J1920" i="7"/>
  <c r="J1921" i="7"/>
  <c r="J1922" i="7"/>
  <c r="J1923" i="7"/>
  <c r="J1924" i="7"/>
  <c r="J1925" i="7"/>
  <c r="J1926" i="7"/>
  <c r="J1927" i="7"/>
  <c r="J1928" i="7"/>
  <c r="J1929" i="7"/>
  <c r="J1930" i="7"/>
  <c r="J1931" i="7"/>
  <c r="J1932" i="7"/>
  <c r="J1933" i="7"/>
  <c r="J1934" i="7"/>
  <c r="J1935" i="7"/>
  <c r="J1936" i="7"/>
  <c r="J1937" i="7"/>
  <c r="J1938" i="7"/>
  <c r="J1939" i="7"/>
  <c r="J1940" i="7"/>
  <c r="J1941" i="7"/>
  <c r="J1942" i="7"/>
  <c r="J1943" i="7"/>
  <c r="J1944" i="7"/>
  <c r="J1945" i="7"/>
  <c r="J1946" i="7"/>
  <c r="J1947" i="7"/>
  <c r="J1948" i="7"/>
  <c r="J1949" i="7"/>
  <c r="J1950" i="7"/>
  <c r="J1951" i="7"/>
  <c r="J1952" i="7"/>
  <c r="J1953" i="7"/>
  <c r="J1954" i="7"/>
  <c r="J1955" i="7"/>
  <c r="J1956" i="7"/>
  <c r="J1957" i="7"/>
  <c r="J1958" i="7"/>
  <c r="J1959" i="7"/>
  <c r="J1960" i="7"/>
  <c r="J1961" i="7"/>
  <c r="J1962" i="7"/>
  <c r="J1963" i="7"/>
  <c r="J1964" i="7"/>
  <c r="J1965" i="7"/>
  <c r="J1966" i="7"/>
  <c r="J1967" i="7"/>
  <c r="J1968" i="7"/>
  <c r="J1969" i="7"/>
  <c r="J1970" i="7"/>
  <c r="J1971" i="7"/>
  <c r="J1972" i="7"/>
  <c r="J1973" i="7"/>
  <c r="J1974" i="7"/>
  <c r="J1975" i="7"/>
  <c r="J1976" i="7"/>
  <c r="J1977" i="7"/>
  <c r="J1978" i="7"/>
  <c r="J1979" i="7"/>
  <c r="J1980" i="7"/>
  <c r="J1981" i="7"/>
  <c r="J1982" i="7"/>
  <c r="J1983" i="7"/>
  <c r="J1984" i="7"/>
  <c r="J1985" i="7"/>
  <c r="J1986" i="7"/>
  <c r="J1987" i="7"/>
  <c r="J1988" i="7"/>
  <c r="J1989" i="7"/>
  <c r="J1990" i="7"/>
  <c r="J1991" i="7"/>
  <c r="J1992" i="7"/>
  <c r="J1993" i="7"/>
  <c r="J1994" i="7"/>
  <c r="J1995" i="7"/>
  <c r="J1996" i="7"/>
  <c r="J1997" i="7"/>
  <c r="J1998" i="7"/>
  <c r="J1999" i="7"/>
  <c r="J2000" i="7"/>
  <c r="J2001" i="7"/>
  <c r="J2002" i="7"/>
  <c r="J2003" i="7"/>
  <c r="J2004" i="7"/>
  <c r="J2005" i="7"/>
  <c r="J2006" i="7"/>
  <c r="J2007" i="7"/>
  <c r="J2008" i="7"/>
  <c r="J2009" i="7"/>
  <c r="J2010" i="7"/>
  <c r="J2011" i="7"/>
  <c r="J2012" i="7"/>
  <c r="J2013" i="7"/>
  <c r="J2014" i="7"/>
  <c r="J2015" i="7"/>
  <c r="J2016" i="7"/>
  <c r="J2017" i="7"/>
  <c r="J2018" i="7"/>
  <c r="J2019" i="7"/>
  <c r="J2020" i="7"/>
  <c r="J2021" i="7"/>
  <c r="J2022" i="7"/>
  <c r="J2023" i="7"/>
  <c r="J2024" i="7"/>
  <c r="J2025" i="7"/>
  <c r="J2026" i="7"/>
  <c r="J2027" i="7"/>
  <c r="J2028" i="7"/>
  <c r="J2029" i="7"/>
  <c r="J2030" i="7"/>
  <c r="J2031" i="7"/>
  <c r="J2032" i="7"/>
  <c r="J2033" i="7"/>
  <c r="J2034" i="7"/>
  <c r="J2035" i="7"/>
  <c r="J2036" i="7"/>
  <c r="J2037" i="7"/>
  <c r="J2038" i="7"/>
  <c r="J2039" i="7"/>
  <c r="J2040" i="7"/>
  <c r="J2041" i="7"/>
  <c r="J2042" i="7"/>
  <c r="J2043" i="7"/>
  <c r="J2044" i="7"/>
  <c r="J2045" i="7"/>
  <c r="J2046" i="7"/>
  <c r="J2047" i="7"/>
  <c r="J2048" i="7"/>
  <c r="J2049" i="7"/>
  <c r="J2050" i="7"/>
  <c r="J2051" i="7"/>
  <c r="J2052" i="7"/>
  <c r="J2053" i="7"/>
  <c r="J2054" i="7"/>
  <c r="J2055" i="7"/>
  <c r="J2056" i="7"/>
  <c r="J2057" i="7"/>
  <c r="J2058" i="7"/>
  <c r="J2059" i="7"/>
  <c r="J2060" i="7"/>
  <c r="J2061" i="7"/>
  <c r="J2062" i="7"/>
  <c r="J2063" i="7"/>
  <c r="J2064" i="7"/>
  <c r="J2065" i="7"/>
  <c r="J2066" i="7"/>
  <c r="J2067" i="7"/>
  <c r="J2068" i="7"/>
  <c r="J2069" i="7"/>
  <c r="J2070" i="7"/>
  <c r="J2071" i="7"/>
  <c r="J2072" i="7"/>
  <c r="J2073" i="7"/>
  <c r="J2074" i="7"/>
  <c r="J2075" i="7"/>
  <c r="J2076" i="7"/>
  <c r="J2077" i="7"/>
  <c r="J2078" i="7"/>
  <c r="J2079" i="7"/>
  <c r="J2080" i="7"/>
  <c r="J2081" i="7"/>
  <c r="J2082" i="7"/>
  <c r="J2083" i="7"/>
  <c r="J2084" i="7"/>
  <c r="J2085" i="7"/>
  <c r="J2086" i="7"/>
  <c r="J2087" i="7"/>
  <c r="J2088" i="7"/>
  <c r="J2089" i="7"/>
  <c r="J2090" i="7"/>
  <c r="J2091" i="7"/>
  <c r="J2092" i="7"/>
  <c r="J2093" i="7"/>
  <c r="J2094" i="7"/>
  <c r="J2095" i="7"/>
  <c r="J2096" i="7"/>
  <c r="J2097" i="7"/>
  <c r="J2098" i="7"/>
  <c r="J2099" i="7"/>
  <c r="J2100" i="7"/>
  <c r="J2101" i="7"/>
  <c r="J2102" i="7"/>
  <c r="J2103" i="7"/>
  <c r="J2104" i="7"/>
  <c r="J2105" i="7"/>
  <c r="J2106" i="7"/>
  <c r="J2107" i="7"/>
  <c r="J2108" i="7"/>
  <c r="J2109" i="7"/>
  <c r="J2110" i="7"/>
  <c r="J2111" i="7"/>
  <c r="J2112" i="7"/>
  <c r="J2113" i="7"/>
  <c r="J2114" i="7"/>
  <c r="J2115" i="7"/>
  <c r="J2116" i="7"/>
  <c r="J2117" i="7"/>
  <c r="J2118" i="7"/>
  <c r="J2119" i="7"/>
  <c r="J2120" i="7"/>
  <c r="J2121" i="7"/>
  <c r="J2122" i="7"/>
  <c r="J2123" i="7"/>
  <c r="J2124" i="7"/>
  <c r="J2125" i="7"/>
  <c r="J2126" i="7"/>
  <c r="J2127" i="7"/>
  <c r="J2128" i="7"/>
  <c r="J2129" i="7"/>
  <c r="J2130" i="7"/>
  <c r="J2131" i="7"/>
  <c r="J2132" i="7"/>
  <c r="J2133" i="7"/>
  <c r="J2134" i="7"/>
  <c r="J2135" i="7"/>
  <c r="J2136" i="7"/>
  <c r="J2137" i="7"/>
  <c r="J2138" i="7"/>
  <c r="J2139" i="7"/>
  <c r="J2140" i="7"/>
  <c r="J2141" i="7"/>
  <c r="J2142" i="7"/>
  <c r="J2143" i="7"/>
  <c r="J2144" i="7"/>
  <c r="J2145" i="7"/>
  <c r="J2146" i="7"/>
  <c r="J2147" i="7"/>
  <c r="J2148" i="7"/>
  <c r="J2149" i="7"/>
  <c r="J2150" i="7"/>
  <c r="J2151" i="7"/>
  <c r="J2152" i="7"/>
  <c r="J2153" i="7"/>
  <c r="J2154" i="7"/>
  <c r="J2155" i="7"/>
  <c r="J2156" i="7"/>
  <c r="J2157" i="7"/>
  <c r="J2158" i="7"/>
  <c r="J2159" i="7"/>
  <c r="J2160" i="7"/>
  <c r="J2161" i="7"/>
  <c r="J2162" i="7"/>
  <c r="J2163" i="7"/>
  <c r="J2164" i="7"/>
  <c r="J2165" i="7"/>
  <c r="J2166" i="7"/>
  <c r="J2167" i="7"/>
  <c r="J2168" i="7"/>
  <c r="J2169" i="7"/>
  <c r="J2170" i="7"/>
  <c r="J2171" i="7"/>
  <c r="J2172" i="7"/>
  <c r="J2173" i="7"/>
  <c r="J2174" i="7"/>
  <c r="J2175" i="7"/>
  <c r="J2176" i="7"/>
  <c r="J2177" i="7"/>
  <c r="J2178" i="7"/>
  <c r="J2179" i="7"/>
  <c r="J2180" i="7"/>
  <c r="J2181" i="7"/>
  <c r="J2182" i="7"/>
  <c r="J2183" i="7"/>
  <c r="J2184" i="7"/>
  <c r="J2185" i="7"/>
  <c r="J2186" i="7"/>
  <c r="J2187" i="7"/>
  <c r="J2188" i="7"/>
  <c r="J2189" i="7"/>
  <c r="J2190" i="7"/>
  <c r="J2191" i="7"/>
  <c r="J2192" i="7"/>
  <c r="J2193" i="7"/>
  <c r="J2194" i="7"/>
  <c r="J2195" i="7"/>
  <c r="J2196" i="7"/>
  <c r="J2197" i="7"/>
  <c r="J2198" i="7"/>
  <c r="J2199" i="7"/>
  <c r="J2200" i="7"/>
  <c r="J2201" i="7"/>
  <c r="J2202" i="7"/>
  <c r="J2203" i="7"/>
  <c r="J2204" i="7"/>
  <c r="J2205" i="7"/>
  <c r="J2206" i="7"/>
  <c r="J2207" i="7"/>
  <c r="J2208" i="7"/>
  <c r="J2209" i="7"/>
  <c r="J2210" i="7"/>
  <c r="J2211" i="7"/>
  <c r="J2212" i="7"/>
  <c r="J2213" i="7"/>
  <c r="J2214" i="7"/>
  <c r="J2215" i="7"/>
  <c r="J2216" i="7"/>
  <c r="J2217" i="7"/>
  <c r="J2218" i="7"/>
  <c r="J2219" i="7"/>
  <c r="J2220" i="7"/>
  <c r="J2221" i="7"/>
  <c r="J2222" i="7"/>
  <c r="J2223" i="7"/>
  <c r="J2224" i="7"/>
  <c r="J2225" i="7"/>
  <c r="J2226" i="7"/>
  <c r="J2227" i="7"/>
  <c r="J2228" i="7"/>
  <c r="J2229" i="7"/>
  <c r="J2230" i="7"/>
  <c r="J2231" i="7"/>
  <c r="J2232" i="7"/>
  <c r="J2233" i="7"/>
  <c r="J2234" i="7"/>
  <c r="J2235" i="7"/>
  <c r="J2236" i="7"/>
  <c r="J2237" i="7"/>
  <c r="J2238" i="7"/>
  <c r="J2239" i="7"/>
  <c r="J2240" i="7"/>
  <c r="J2241" i="7"/>
  <c r="J2242" i="7"/>
  <c r="J2243" i="7"/>
  <c r="J2244" i="7"/>
  <c r="J2245" i="7"/>
  <c r="J2246" i="7"/>
  <c r="J2247" i="7"/>
  <c r="J2248" i="7"/>
  <c r="J2249" i="7"/>
  <c r="J2250" i="7"/>
  <c r="J2251" i="7"/>
  <c r="J2252" i="7"/>
  <c r="J2253" i="7"/>
  <c r="J2254" i="7"/>
  <c r="J2255" i="7"/>
  <c r="J2256" i="7"/>
  <c r="J2257" i="7"/>
  <c r="J2258" i="7"/>
  <c r="J2259" i="7"/>
  <c r="J2260" i="7"/>
  <c r="J2261" i="7"/>
  <c r="J2262" i="7"/>
  <c r="J2263" i="7"/>
  <c r="J2264" i="7"/>
  <c r="J2265" i="7"/>
  <c r="J2266" i="7"/>
  <c r="J2267" i="7"/>
  <c r="J2268" i="7"/>
  <c r="J2269" i="7"/>
  <c r="J2270" i="7"/>
  <c r="J2271" i="7"/>
  <c r="J2272" i="7"/>
  <c r="J2273" i="7"/>
  <c r="J2274" i="7"/>
  <c r="J2275" i="7"/>
  <c r="J2276" i="7"/>
  <c r="J2277" i="7"/>
  <c r="J2278" i="7"/>
  <c r="J2279" i="7"/>
  <c r="J2280" i="7"/>
  <c r="J2281" i="7"/>
  <c r="J2282" i="7"/>
  <c r="J2283" i="7"/>
  <c r="J2284" i="7"/>
  <c r="J2285" i="7"/>
  <c r="J2286" i="7"/>
  <c r="J2287" i="7"/>
  <c r="J2288" i="7"/>
  <c r="J2289" i="7"/>
  <c r="J2290" i="7"/>
  <c r="J2291" i="7"/>
  <c r="J2292" i="7"/>
  <c r="J2293" i="7"/>
  <c r="J2294" i="7"/>
  <c r="J2295" i="7"/>
  <c r="J2296" i="7"/>
  <c r="J2297" i="7"/>
  <c r="J2298" i="7"/>
  <c r="J2299" i="7"/>
  <c r="J2300" i="7"/>
  <c r="J2301" i="7"/>
  <c r="J2302" i="7"/>
  <c r="J2303" i="7"/>
  <c r="J2304" i="7"/>
  <c r="J2305" i="7"/>
  <c r="J2306" i="7"/>
  <c r="J2307" i="7"/>
  <c r="J2308" i="7"/>
  <c r="J2309" i="7"/>
  <c r="J2310" i="7"/>
  <c r="J2311" i="7"/>
  <c r="J2312" i="7"/>
  <c r="J2313" i="7"/>
  <c r="J2314" i="7"/>
  <c r="J2315" i="7"/>
  <c r="J2316" i="7"/>
  <c r="J2317" i="7"/>
  <c r="J2318" i="7"/>
  <c r="J2319" i="7"/>
  <c r="J2320" i="7"/>
  <c r="J2321" i="7"/>
  <c r="J2322" i="7"/>
  <c r="J2323" i="7"/>
  <c r="J2324" i="7"/>
  <c r="J2325" i="7"/>
  <c r="J2326" i="7"/>
  <c r="J2327" i="7"/>
  <c r="J2328" i="7"/>
  <c r="J2329" i="7"/>
  <c r="J2330" i="7"/>
  <c r="J2331" i="7"/>
  <c r="J2332" i="7"/>
  <c r="J2333" i="7"/>
  <c r="J2334" i="7"/>
  <c r="J2335" i="7"/>
  <c r="J2336" i="7"/>
  <c r="J2337" i="7"/>
  <c r="J2338" i="7"/>
  <c r="J2339" i="7"/>
  <c r="J2340" i="7"/>
  <c r="J2341" i="7"/>
  <c r="J2342" i="7"/>
  <c r="J2343" i="7"/>
  <c r="J2344" i="7"/>
  <c r="J2345" i="7"/>
  <c r="J2346" i="7"/>
  <c r="J2347" i="7"/>
  <c r="J2348" i="7"/>
  <c r="J2349" i="7"/>
  <c r="J2350" i="7"/>
  <c r="J2351" i="7"/>
  <c r="J2352" i="7"/>
  <c r="J2353" i="7"/>
  <c r="J2354" i="7"/>
  <c r="J2355" i="7"/>
  <c r="J2356" i="7"/>
  <c r="J2357" i="7"/>
  <c r="J2358" i="7"/>
  <c r="J2359" i="7"/>
  <c r="J2360" i="7"/>
  <c r="J2361" i="7"/>
  <c r="J2362" i="7"/>
  <c r="J2363" i="7"/>
  <c r="J2364" i="7"/>
  <c r="J2365" i="7"/>
  <c r="J2366" i="7"/>
  <c r="J2367" i="7"/>
  <c r="J2368" i="7"/>
  <c r="J2369" i="7"/>
  <c r="J2370" i="7"/>
  <c r="J2371" i="7"/>
  <c r="J2372" i="7"/>
  <c r="J2373" i="7"/>
  <c r="J2374" i="7"/>
  <c r="J2375" i="7"/>
  <c r="J2376" i="7"/>
  <c r="J2377" i="7"/>
  <c r="J2378" i="7"/>
  <c r="J2379" i="7"/>
  <c r="J2380" i="7"/>
  <c r="J2381" i="7"/>
  <c r="J2382" i="7"/>
  <c r="J2383" i="7"/>
  <c r="J2384" i="7"/>
  <c r="J2385" i="7"/>
  <c r="J2386" i="7"/>
  <c r="J2387" i="7"/>
  <c r="J2388" i="7"/>
  <c r="J2389" i="7"/>
  <c r="J2390" i="7"/>
  <c r="J2391" i="7"/>
  <c r="J2392" i="7"/>
  <c r="J2393" i="7"/>
  <c r="J2394" i="7"/>
  <c r="J2395" i="7"/>
  <c r="J2396" i="7"/>
  <c r="J2397" i="7"/>
  <c r="J2398" i="7"/>
  <c r="J2399" i="7"/>
  <c r="J2400" i="7"/>
  <c r="J2401" i="7"/>
  <c r="J2402" i="7"/>
  <c r="J2403" i="7"/>
  <c r="J2404" i="7"/>
  <c r="J2405" i="7"/>
  <c r="J2406" i="7"/>
  <c r="J2407" i="7"/>
  <c r="J2408" i="7"/>
  <c r="J2409" i="7"/>
  <c r="J2410" i="7"/>
  <c r="J2411" i="7"/>
  <c r="J2412" i="7"/>
  <c r="J2413" i="7"/>
  <c r="J2414" i="7"/>
  <c r="J2415" i="7"/>
  <c r="J2416" i="7"/>
  <c r="J2417" i="7"/>
  <c r="J2418" i="7"/>
  <c r="J2419" i="7"/>
  <c r="J2420" i="7"/>
  <c r="J2421" i="7"/>
  <c r="J2422" i="7"/>
  <c r="J2423" i="7"/>
  <c r="J2424" i="7"/>
  <c r="J2425" i="7"/>
  <c r="J2426" i="7"/>
  <c r="J2427" i="7"/>
  <c r="J2428" i="7"/>
  <c r="J2429" i="7"/>
  <c r="J2430" i="7"/>
  <c r="J2431" i="7"/>
  <c r="J2432" i="7"/>
  <c r="J2433" i="7"/>
  <c r="J2434" i="7"/>
  <c r="J2435" i="7"/>
  <c r="J2436" i="7"/>
  <c r="J2437" i="7"/>
  <c r="J2438" i="7"/>
  <c r="J2439" i="7"/>
  <c r="J2440" i="7"/>
  <c r="J2441" i="7"/>
  <c r="J2442" i="7"/>
  <c r="J2443" i="7"/>
  <c r="J2444" i="7"/>
  <c r="J2445" i="7"/>
  <c r="J2446" i="7"/>
  <c r="J2447" i="7"/>
  <c r="J2448" i="7"/>
  <c r="J2449" i="7"/>
  <c r="J2450" i="7"/>
  <c r="J2451" i="7"/>
  <c r="J2452" i="7"/>
  <c r="J2453" i="7"/>
  <c r="J2454" i="7"/>
  <c r="J2455" i="7"/>
  <c r="J2456" i="7"/>
  <c r="J2457" i="7"/>
  <c r="J2458" i="7"/>
  <c r="J2459" i="7"/>
  <c r="J2460" i="7"/>
  <c r="J2461" i="7"/>
  <c r="J2462" i="7"/>
  <c r="J2463" i="7"/>
  <c r="J2464" i="7"/>
  <c r="J2465" i="7"/>
  <c r="J2466" i="7"/>
  <c r="J2467" i="7"/>
  <c r="J2468" i="7"/>
  <c r="J2469" i="7"/>
  <c r="J2470" i="7"/>
  <c r="J2471" i="7"/>
  <c r="J2472" i="7"/>
  <c r="J2473" i="7"/>
  <c r="J2474" i="7"/>
  <c r="J2475" i="7"/>
  <c r="J2476" i="7"/>
  <c r="J2477" i="7"/>
  <c r="J2478" i="7"/>
  <c r="J2479" i="7"/>
  <c r="J2480" i="7"/>
  <c r="J2481" i="7"/>
  <c r="J2482" i="7"/>
  <c r="J2483" i="7"/>
  <c r="J2484" i="7"/>
  <c r="J2485" i="7"/>
  <c r="J2486" i="7"/>
  <c r="J2487" i="7"/>
  <c r="J2488" i="7"/>
  <c r="J2489" i="7"/>
  <c r="J2490" i="7"/>
  <c r="J2491" i="7"/>
  <c r="J2492" i="7"/>
  <c r="J2493" i="7"/>
  <c r="J2494" i="7"/>
  <c r="J2495" i="7"/>
  <c r="J2496" i="7"/>
  <c r="J2497" i="7"/>
  <c r="J2498" i="7"/>
  <c r="J2499" i="7"/>
  <c r="J2500" i="7"/>
  <c r="J2501" i="7"/>
  <c r="J2502" i="7"/>
  <c r="J2503" i="7"/>
  <c r="J2504" i="7"/>
  <c r="J2505" i="7"/>
  <c r="J2506" i="7"/>
  <c r="J2507" i="7"/>
  <c r="J2508" i="7"/>
  <c r="J2509" i="7"/>
  <c r="J2510" i="7"/>
  <c r="J2511" i="7"/>
  <c r="J2512" i="7"/>
  <c r="J2513" i="7"/>
  <c r="J2514" i="7"/>
  <c r="J2515" i="7"/>
  <c r="J2516" i="7"/>
  <c r="J2517" i="7"/>
  <c r="J2518" i="7"/>
  <c r="J2519" i="7"/>
  <c r="J2520" i="7"/>
  <c r="J2521" i="7"/>
  <c r="J2522" i="7"/>
  <c r="J2523" i="7"/>
  <c r="J2524" i="7"/>
  <c r="J2525" i="7"/>
  <c r="J2526" i="7"/>
  <c r="J2527" i="7"/>
  <c r="J2528" i="7"/>
  <c r="J2529" i="7"/>
  <c r="J2530" i="7"/>
  <c r="J2531" i="7"/>
  <c r="J2532" i="7"/>
  <c r="J2533" i="7"/>
  <c r="J2534" i="7"/>
  <c r="J2535" i="7"/>
  <c r="J2536" i="7"/>
  <c r="J2537" i="7"/>
  <c r="J2538" i="7"/>
  <c r="J2539" i="7"/>
  <c r="J2540" i="7"/>
  <c r="J2541" i="7"/>
  <c r="J2542" i="7"/>
  <c r="J2543" i="7"/>
  <c r="J2544" i="7"/>
  <c r="J2545" i="7"/>
  <c r="J2546" i="7"/>
  <c r="J2547" i="7"/>
  <c r="J2548" i="7"/>
  <c r="J2549" i="7"/>
  <c r="J2550" i="7"/>
  <c r="J2551" i="7"/>
  <c r="J2552" i="7"/>
  <c r="J2553" i="7"/>
  <c r="J2554" i="7"/>
  <c r="J2555" i="7"/>
  <c r="J2556" i="7"/>
  <c r="J2557" i="7"/>
  <c r="J2558" i="7"/>
  <c r="J2559" i="7"/>
  <c r="J2560" i="7"/>
  <c r="J2561" i="7"/>
  <c r="J2562" i="7"/>
  <c r="J2563" i="7"/>
  <c r="J2564" i="7"/>
  <c r="J2565" i="7"/>
  <c r="J2566" i="7"/>
  <c r="J2567" i="7"/>
  <c r="J2568" i="7"/>
  <c r="J2569" i="7"/>
  <c r="J2570" i="7"/>
  <c r="J2571" i="7"/>
  <c r="J2572" i="7"/>
  <c r="J2573" i="7"/>
  <c r="J2574" i="7"/>
  <c r="J2575" i="7"/>
  <c r="J2576" i="7"/>
  <c r="J2577" i="7"/>
  <c r="J2578" i="7"/>
  <c r="J2579" i="7"/>
  <c r="J2580" i="7"/>
  <c r="J2581" i="7"/>
  <c r="J2582" i="7"/>
  <c r="J2583" i="7"/>
  <c r="J2584" i="7"/>
  <c r="J2585" i="7"/>
  <c r="J2586" i="7"/>
  <c r="J2587" i="7"/>
  <c r="J2588" i="7"/>
  <c r="J2589" i="7"/>
  <c r="J2590" i="7"/>
  <c r="J2591" i="7"/>
  <c r="J2592" i="7"/>
  <c r="J2593" i="7"/>
  <c r="J2594" i="7"/>
  <c r="J2595" i="7"/>
  <c r="J2596" i="7"/>
  <c r="J2597" i="7"/>
  <c r="J2598" i="7"/>
  <c r="J2599" i="7"/>
  <c r="J2600" i="7"/>
  <c r="J2601" i="7"/>
  <c r="J2602" i="7"/>
  <c r="J2603" i="7"/>
  <c r="J2604" i="7"/>
  <c r="J2605" i="7"/>
  <c r="J2606" i="7"/>
  <c r="J2607" i="7"/>
  <c r="J2608" i="7"/>
  <c r="J2609" i="7"/>
  <c r="J2610" i="7"/>
  <c r="J2611" i="7"/>
  <c r="J2612" i="7"/>
  <c r="J2613" i="7"/>
  <c r="J2614" i="7"/>
  <c r="J2615" i="7"/>
  <c r="J2616" i="7"/>
  <c r="J2617" i="7"/>
  <c r="J2618" i="7"/>
  <c r="J2619" i="7"/>
  <c r="J2620" i="7"/>
  <c r="J2621" i="7"/>
  <c r="J2622" i="7"/>
  <c r="J2623" i="7"/>
  <c r="J2624" i="7"/>
  <c r="J2625" i="7"/>
  <c r="J2626" i="7"/>
  <c r="J2627" i="7"/>
  <c r="J2628" i="7"/>
  <c r="J2629" i="7"/>
  <c r="J2630" i="7"/>
  <c r="J2631" i="7"/>
  <c r="J2632" i="7"/>
  <c r="J2633" i="7"/>
  <c r="J2634" i="7"/>
  <c r="J2635" i="7"/>
  <c r="J2636" i="7"/>
  <c r="J2637" i="7"/>
  <c r="J2638" i="7"/>
  <c r="J2639" i="7"/>
  <c r="J2640" i="7"/>
  <c r="J2641" i="7"/>
  <c r="J2642" i="7"/>
  <c r="J2643" i="7"/>
  <c r="J2644" i="7"/>
  <c r="J2645" i="7"/>
  <c r="J2646" i="7"/>
  <c r="J2647" i="7"/>
  <c r="J2648" i="7"/>
  <c r="J2649" i="7"/>
  <c r="J2650" i="7"/>
  <c r="J2651" i="7"/>
  <c r="J2652" i="7"/>
  <c r="J2653" i="7"/>
  <c r="J2654" i="7"/>
  <c r="J2655" i="7"/>
  <c r="J2656" i="7"/>
  <c r="J2657" i="7"/>
  <c r="J2658" i="7"/>
  <c r="J2659" i="7"/>
  <c r="J2660" i="7"/>
  <c r="J2661" i="7"/>
  <c r="J2662" i="7"/>
  <c r="J2663" i="7"/>
  <c r="J2664" i="7"/>
  <c r="J2665" i="7"/>
  <c r="J2666" i="7"/>
  <c r="J2667" i="7"/>
  <c r="J2668" i="7"/>
  <c r="J2669" i="7"/>
  <c r="J2670" i="7"/>
  <c r="J2671" i="7"/>
  <c r="J2672" i="7"/>
  <c r="J2673" i="7"/>
  <c r="J2674" i="7"/>
  <c r="J2675" i="7"/>
  <c r="J2676" i="7"/>
  <c r="J2677" i="7"/>
  <c r="J2678" i="7"/>
  <c r="J2679" i="7"/>
  <c r="J2680" i="7"/>
  <c r="J2681" i="7"/>
  <c r="J2682" i="7"/>
  <c r="J2683" i="7"/>
  <c r="J2684" i="7"/>
  <c r="J2685" i="7"/>
  <c r="J2686" i="7"/>
  <c r="J2687" i="7"/>
  <c r="J2688" i="7"/>
  <c r="J2689" i="7"/>
  <c r="J2690" i="7"/>
  <c r="J2691" i="7"/>
  <c r="J2692" i="7"/>
  <c r="J2693" i="7"/>
  <c r="J2694" i="7"/>
  <c r="J2695" i="7"/>
  <c r="J2696" i="7"/>
  <c r="J2697" i="7"/>
  <c r="J2698" i="7"/>
  <c r="J2699" i="7"/>
  <c r="J2700" i="7"/>
  <c r="J2701" i="7"/>
  <c r="J2702" i="7"/>
  <c r="J2703" i="7"/>
  <c r="J2704" i="7"/>
  <c r="J2705" i="7"/>
  <c r="J2706" i="7"/>
  <c r="J2707" i="7"/>
  <c r="J2708" i="7"/>
  <c r="J2709" i="7"/>
  <c r="J2710" i="7"/>
  <c r="J2711" i="7"/>
  <c r="J2712" i="7"/>
  <c r="J2713" i="7"/>
  <c r="J2714" i="7"/>
  <c r="J2715" i="7"/>
  <c r="J2716" i="7"/>
  <c r="J2717" i="7"/>
  <c r="J2718" i="7"/>
  <c r="J2719" i="7"/>
  <c r="J2720" i="7"/>
  <c r="J2721" i="7"/>
  <c r="J2722" i="7"/>
  <c r="J2723" i="7"/>
  <c r="J2724" i="7"/>
  <c r="J2725" i="7"/>
  <c r="J2726" i="7"/>
  <c r="J2727" i="7"/>
  <c r="J2728" i="7"/>
  <c r="J2729" i="7"/>
  <c r="J2730" i="7"/>
  <c r="J2731" i="7"/>
  <c r="J2732" i="7"/>
  <c r="J2733" i="7"/>
  <c r="J2734" i="7"/>
  <c r="J2735" i="7"/>
  <c r="J2736" i="7"/>
  <c r="J2737" i="7"/>
  <c r="J2738" i="7"/>
  <c r="J2739" i="7"/>
  <c r="J2740" i="7"/>
  <c r="J2741" i="7"/>
  <c r="J2742" i="7"/>
  <c r="J2743" i="7"/>
  <c r="J2744" i="7"/>
  <c r="J2745" i="7"/>
  <c r="J2746" i="7"/>
  <c r="J2747" i="7"/>
  <c r="J2748" i="7"/>
  <c r="J2749" i="7"/>
  <c r="J2750" i="7"/>
  <c r="J2751" i="7"/>
  <c r="J2752" i="7"/>
  <c r="J2753" i="7"/>
  <c r="J2754" i="7"/>
  <c r="J2755" i="7"/>
  <c r="J2756" i="7"/>
  <c r="J2757" i="7"/>
  <c r="J2758" i="7"/>
  <c r="J2759" i="7"/>
  <c r="J2760" i="7"/>
  <c r="J2761" i="7"/>
  <c r="J2762" i="7"/>
  <c r="J2763" i="7"/>
  <c r="J2764" i="7"/>
  <c r="J2765" i="7"/>
  <c r="J2766" i="7"/>
  <c r="J2767" i="7"/>
  <c r="J2768" i="7"/>
  <c r="J2769" i="7"/>
  <c r="J2770" i="7"/>
  <c r="J2771" i="7"/>
  <c r="J2772" i="7"/>
  <c r="J2773" i="7"/>
  <c r="J2774" i="7"/>
  <c r="J2775" i="7"/>
  <c r="J2776" i="7"/>
  <c r="J2777" i="7"/>
  <c r="J2778" i="7"/>
  <c r="J2779" i="7"/>
  <c r="J2780" i="7"/>
  <c r="J2781" i="7"/>
  <c r="J2782" i="7"/>
  <c r="J2783" i="7"/>
  <c r="J2784" i="7"/>
  <c r="J2785" i="7"/>
  <c r="J2786" i="7"/>
  <c r="J2787" i="7"/>
  <c r="J2788" i="7"/>
  <c r="J2789" i="7"/>
  <c r="J2790" i="7"/>
  <c r="J2791" i="7"/>
  <c r="J2792" i="7"/>
  <c r="J2793" i="7"/>
  <c r="J2794" i="7"/>
  <c r="J2795" i="7"/>
  <c r="J2796" i="7"/>
  <c r="J2797" i="7"/>
  <c r="J2798" i="7"/>
  <c r="J2799" i="7"/>
  <c r="J2800" i="7"/>
  <c r="J2801" i="7"/>
  <c r="J2802" i="7"/>
  <c r="J2803" i="7"/>
  <c r="J2804" i="7"/>
  <c r="J2805" i="7"/>
  <c r="J2806" i="7"/>
  <c r="J2807" i="7"/>
  <c r="J2808" i="7"/>
  <c r="J2809" i="7"/>
  <c r="J2810" i="7"/>
  <c r="J2811" i="7"/>
  <c r="J2812" i="7"/>
  <c r="J2813" i="7"/>
  <c r="J2814" i="7"/>
  <c r="J2815" i="7"/>
  <c r="J2816" i="7"/>
  <c r="J2817" i="7"/>
  <c r="J2818" i="7"/>
  <c r="J2819" i="7"/>
  <c r="J2820" i="7"/>
  <c r="J2821" i="7"/>
  <c r="J2822" i="7"/>
  <c r="J2823" i="7"/>
  <c r="J2824" i="7"/>
  <c r="J2825" i="7"/>
  <c r="J2826" i="7"/>
  <c r="J2827" i="7"/>
  <c r="J2828" i="7"/>
  <c r="J2829" i="7"/>
  <c r="J2830" i="7"/>
  <c r="J2831" i="7"/>
  <c r="J2832" i="7"/>
  <c r="J2833" i="7"/>
  <c r="J2834" i="7"/>
  <c r="J2835" i="7"/>
  <c r="J2836" i="7"/>
  <c r="J2837" i="7"/>
  <c r="J2838" i="7"/>
  <c r="J2839" i="7"/>
  <c r="J2840" i="7"/>
  <c r="J2841" i="7"/>
  <c r="J2842" i="7"/>
  <c r="J2843" i="7"/>
  <c r="J2844" i="7"/>
  <c r="J2845" i="7"/>
  <c r="J2846" i="7"/>
  <c r="J2847" i="7"/>
  <c r="J2848" i="7"/>
  <c r="J2849" i="7"/>
  <c r="J2850" i="7"/>
  <c r="J2851" i="7"/>
  <c r="J2852" i="7"/>
  <c r="J2853" i="7"/>
  <c r="J2854" i="7"/>
  <c r="J2855" i="7"/>
  <c r="J2856" i="7"/>
  <c r="J2857" i="7"/>
  <c r="J2858" i="7"/>
  <c r="J2859" i="7"/>
  <c r="J2860" i="7"/>
  <c r="J2861" i="7"/>
  <c r="J2862" i="7"/>
  <c r="J2863" i="7"/>
  <c r="J2864" i="7"/>
  <c r="J2865" i="7"/>
  <c r="J2866" i="7"/>
  <c r="J2867" i="7"/>
  <c r="J2868" i="7"/>
  <c r="J2869" i="7"/>
  <c r="J2870" i="7"/>
  <c r="J2871" i="7"/>
  <c r="J2872" i="7"/>
  <c r="J2873" i="7"/>
  <c r="J2874" i="7"/>
  <c r="J2875" i="7"/>
  <c r="J2876" i="7"/>
  <c r="J2877" i="7"/>
  <c r="J2878" i="7"/>
  <c r="J2879" i="7"/>
  <c r="J2880" i="7"/>
  <c r="J2881" i="7"/>
  <c r="J2882" i="7"/>
  <c r="J2883" i="7"/>
  <c r="J2884" i="7"/>
  <c r="J2885" i="7"/>
  <c r="J2886" i="7"/>
  <c r="J2887" i="7"/>
  <c r="J2888" i="7"/>
  <c r="J2889" i="7"/>
  <c r="J2890" i="7"/>
  <c r="J2891" i="7"/>
  <c r="J2892" i="7"/>
  <c r="J2893" i="7"/>
  <c r="J2894" i="7"/>
  <c r="J2895" i="7"/>
  <c r="J2896" i="7"/>
  <c r="J2897" i="7"/>
  <c r="J2898" i="7"/>
  <c r="J2899" i="7"/>
  <c r="J2900" i="7"/>
  <c r="J2901" i="7"/>
  <c r="J2902" i="7"/>
  <c r="J2903" i="7"/>
  <c r="J2904" i="7"/>
  <c r="J2905" i="7"/>
  <c r="J2906" i="7"/>
  <c r="J2907" i="7"/>
  <c r="J2908" i="7"/>
  <c r="J2909" i="7"/>
  <c r="J2910" i="7"/>
  <c r="J2911" i="7"/>
  <c r="J2912" i="7"/>
  <c r="J2913" i="7"/>
  <c r="J2914" i="7"/>
  <c r="J2915" i="7"/>
  <c r="J2916" i="7"/>
  <c r="J2917" i="7"/>
  <c r="J2918" i="7"/>
  <c r="J2919" i="7"/>
  <c r="J2920" i="7"/>
  <c r="J2921" i="7"/>
  <c r="J2922" i="7"/>
  <c r="J2923" i="7"/>
  <c r="J2924" i="7"/>
  <c r="J2925" i="7"/>
  <c r="J2926" i="7"/>
  <c r="J2927" i="7"/>
  <c r="J2928" i="7"/>
  <c r="J2929" i="7"/>
  <c r="J2930" i="7"/>
  <c r="J2931" i="7"/>
  <c r="J2932" i="7"/>
  <c r="J2933" i="7"/>
  <c r="J2934" i="7"/>
  <c r="J2935" i="7"/>
  <c r="J2936" i="7"/>
  <c r="J2937" i="7"/>
  <c r="J2938" i="7"/>
  <c r="J2939" i="7"/>
  <c r="J2940" i="7"/>
  <c r="J2941" i="7"/>
  <c r="J2942" i="7"/>
  <c r="J2943" i="7"/>
  <c r="J2944" i="7"/>
  <c r="J2945" i="7"/>
  <c r="J2946" i="7"/>
  <c r="J2947" i="7"/>
  <c r="J2948" i="7"/>
  <c r="J2949" i="7"/>
  <c r="J2950" i="7"/>
  <c r="J2951" i="7"/>
  <c r="J2952" i="7"/>
  <c r="J2953" i="7"/>
  <c r="J2954" i="7"/>
  <c r="J2955" i="7"/>
  <c r="J2956" i="7"/>
  <c r="J2957" i="7"/>
  <c r="J2958" i="7"/>
  <c r="J2" i="7"/>
  <c r="BF5" i="16"/>
  <c r="BG5" i="16"/>
  <c r="BH5" i="16"/>
  <c r="K81" i="7" l="1"/>
  <c r="BI5" i="16"/>
  <c r="AA40" i="16" l="1"/>
  <c r="Z40" i="16"/>
  <c r="Y40" i="16"/>
  <c r="X40" i="16"/>
  <c r="AA39" i="16"/>
  <c r="Z39" i="16"/>
  <c r="Y39" i="16"/>
  <c r="X39" i="16"/>
  <c r="AA38" i="16"/>
  <c r="Z38" i="16"/>
  <c r="Y38" i="16"/>
  <c r="X38" i="16"/>
  <c r="AA32" i="16"/>
  <c r="Z32" i="16"/>
  <c r="Y32" i="16"/>
  <c r="X32" i="16"/>
  <c r="AA31" i="16"/>
  <c r="Z31" i="16"/>
  <c r="AL31" i="16" s="1"/>
  <c r="Y31" i="16"/>
  <c r="X31" i="16"/>
  <c r="AA30" i="16"/>
  <c r="AM30" i="16" s="1"/>
  <c r="Z30" i="16"/>
  <c r="Y30" i="16"/>
  <c r="AK30" i="16" s="1"/>
  <c r="X30" i="16"/>
  <c r="T40" i="16"/>
  <c r="S40" i="16"/>
  <c r="R40" i="16"/>
  <c r="Q40" i="16"/>
  <c r="T39" i="16"/>
  <c r="S39" i="16"/>
  <c r="R39" i="16"/>
  <c r="Q39" i="16"/>
  <c r="T38" i="16"/>
  <c r="S38" i="16"/>
  <c r="R38" i="16"/>
  <c r="Q38" i="16"/>
  <c r="T32" i="16"/>
  <c r="S32" i="16"/>
  <c r="R32" i="16"/>
  <c r="Q32" i="16"/>
  <c r="T31" i="16"/>
  <c r="S31" i="16"/>
  <c r="R31" i="16"/>
  <c r="Q31" i="16"/>
  <c r="T30" i="16"/>
  <c r="S30" i="16"/>
  <c r="R30" i="16"/>
  <c r="Q30" i="16"/>
  <c r="M40" i="16"/>
  <c r="L40" i="16"/>
  <c r="K40" i="16"/>
  <c r="J40" i="16"/>
  <c r="M39" i="16"/>
  <c r="L39" i="16"/>
  <c r="K39" i="16"/>
  <c r="M38" i="16"/>
  <c r="L38" i="16"/>
  <c r="K38" i="16"/>
  <c r="J38" i="16"/>
  <c r="M32" i="16"/>
  <c r="BJ33" i="16" s="1"/>
  <c r="BC33" i="16" s="1"/>
  <c r="L32" i="16"/>
  <c r="K32" i="16"/>
  <c r="J32" i="16"/>
  <c r="M31" i="16"/>
  <c r="L31" i="16"/>
  <c r="K31" i="16"/>
  <c r="J31" i="16"/>
  <c r="M30" i="16"/>
  <c r="L30" i="16"/>
  <c r="K30" i="16"/>
  <c r="J30" i="16"/>
  <c r="F39" i="16"/>
  <c r="E39" i="16"/>
  <c r="D39" i="16"/>
  <c r="C39" i="16"/>
  <c r="F40" i="16"/>
  <c r="E40" i="16"/>
  <c r="D40" i="16"/>
  <c r="C40" i="16"/>
  <c r="F32" i="16"/>
  <c r="E32" i="16"/>
  <c r="D32" i="16"/>
  <c r="C32" i="16"/>
  <c r="BG32" i="16" l="1"/>
  <c r="AZ32" i="16" s="1"/>
  <c r="BG33" i="16"/>
  <c r="AZ33" i="16" s="1"/>
  <c r="AD30" i="16"/>
  <c r="BG31" i="16"/>
  <c r="AZ31" i="16" s="1"/>
  <c r="AG30" i="16"/>
  <c r="BJ31" i="16"/>
  <c r="BC31" i="16" s="1"/>
  <c r="AG31" i="16"/>
  <c r="BJ32" i="16"/>
  <c r="BC32" i="16" s="1"/>
  <c r="AE30" i="16"/>
  <c r="BH31" i="16"/>
  <c r="BA31" i="16" s="1"/>
  <c r="AE31" i="16"/>
  <c r="BH32" i="16"/>
  <c r="BA32" i="16" s="1"/>
  <c r="BH33" i="16"/>
  <c r="BA33" i="16" s="1"/>
  <c r="BI31" i="16"/>
  <c r="BB31" i="16" s="1"/>
  <c r="BI32" i="16"/>
  <c r="BB32" i="16" s="1"/>
  <c r="BI33" i="16"/>
  <c r="BB33" i="16" s="1"/>
  <c r="AD31" i="16"/>
  <c r="AF31" i="16"/>
  <c r="AJ30" i="16"/>
  <c r="AF30" i="16"/>
  <c r="AL30" i="16"/>
  <c r="AJ31" i="16"/>
  <c r="AK31" i="16"/>
  <c r="AM31" i="16"/>
  <c r="F31" i="16"/>
  <c r="E31" i="16"/>
  <c r="D31" i="16"/>
  <c r="C31" i="16"/>
  <c r="C30" i="16"/>
  <c r="F38" i="16"/>
  <c r="E38" i="16"/>
  <c r="D38" i="16"/>
  <c r="C38" i="16"/>
  <c r="L14" i="7"/>
  <c r="D30" i="16"/>
  <c r="F30" i="16"/>
  <c r="E30" i="16"/>
  <c r="L2" i="7" l="1"/>
  <c r="L3" i="7"/>
  <c r="L4" i="7"/>
  <c r="L5" i="7"/>
  <c r="L6" i="7"/>
  <c r="L7" i="7"/>
  <c r="L8" i="7"/>
  <c r="L9" i="7"/>
  <c r="L10" i="7"/>
  <c r="L11" i="7"/>
  <c r="L12" i="7"/>
  <c r="L13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L501" i="7"/>
  <c r="L502" i="7"/>
  <c r="L503" i="7"/>
  <c r="L504" i="7"/>
  <c r="L505" i="7"/>
  <c r="L506" i="7"/>
  <c r="L50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523" i="7"/>
  <c r="L524" i="7"/>
  <c r="L525" i="7"/>
  <c r="L526" i="7"/>
  <c r="L527" i="7"/>
  <c r="L528" i="7"/>
  <c r="L529" i="7"/>
  <c r="L530" i="7"/>
  <c r="L531" i="7"/>
  <c r="L532" i="7"/>
  <c r="L533" i="7"/>
  <c r="L534" i="7"/>
  <c r="L535" i="7"/>
  <c r="L536" i="7"/>
  <c r="L537" i="7"/>
  <c r="L538" i="7"/>
  <c r="L539" i="7"/>
  <c r="L540" i="7"/>
  <c r="L541" i="7"/>
  <c r="L542" i="7"/>
  <c r="L543" i="7"/>
  <c r="L544" i="7"/>
  <c r="L545" i="7"/>
  <c r="L546" i="7"/>
  <c r="L547" i="7"/>
  <c r="L548" i="7"/>
  <c r="L549" i="7"/>
  <c r="L550" i="7"/>
  <c r="L551" i="7"/>
  <c r="L552" i="7"/>
  <c r="L553" i="7"/>
  <c r="L554" i="7"/>
  <c r="L555" i="7"/>
  <c r="L556" i="7"/>
  <c r="L557" i="7"/>
  <c r="L558" i="7"/>
  <c r="L559" i="7"/>
  <c r="L560" i="7"/>
  <c r="L561" i="7"/>
  <c r="L562" i="7"/>
  <c r="L563" i="7"/>
  <c r="L564" i="7"/>
  <c r="L565" i="7"/>
  <c r="L566" i="7"/>
  <c r="L567" i="7"/>
  <c r="L568" i="7"/>
  <c r="L569" i="7"/>
  <c r="L570" i="7"/>
  <c r="L571" i="7"/>
  <c r="L572" i="7"/>
  <c r="L573" i="7"/>
  <c r="L574" i="7"/>
  <c r="L575" i="7"/>
  <c r="L576" i="7"/>
  <c r="L577" i="7"/>
  <c r="L578" i="7"/>
  <c r="L579" i="7"/>
  <c r="L580" i="7"/>
  <c r="L581" i="7"/>
  <c r="L582" i="7"/>
  <c r="L583" i="7"/>
  <c r="L584" i="7"/>
  <c r="L585" i="7"/>
  <c r="L586" i="7"/>
  <c r="L587" i="7"/>
  <c r="L588" i="7"/>
  <c r="L589" i="7"/>
  <c r="L590" i="7"/>
  <c r="L591" i="7"/>
  <c r="L592" i="7"/>
  <c r="L593" i="7"/>
  <c r="L594" i="7"/>
  <c r="L595" i="7"/>
  <c r="L596" i="7"/>
  <c r="L597" i="7"/>
  <c r="L598" i="7"/>
  <c r="L599" i="7"/>
  <c r="L600" i="7"/>
  <c r="L601" i="7"/>
  <c r="L602" i="7"/>
  <c r="L603" i="7"/>
  <c r="L604" i="7"/>
  <c r="L605" i="7"/>
  <c r="L606" i="7"/>
  <c r="L607" i="7"/>
  <c r="L608" i="7"/>
  <c r="L609" i="7"/>
  <c r="L610" i="7"/>
  <c r="L611" i="7"/>
  <c r="L612" i="7"/>
  <c r="L613" i="7"/>
  <c r="L614" i="7"/>
  <c r="L615" i="7"/>
  <c r="L616" i="7"/>
  <c r="L617" i="7"/>
  <c r="L618" i="7"/>
  <c r="L619" i="7"/>
  <c r="L620" i="7"/>
  <c r="L621" i="7"/>
  <c r="L622" i="7"/>
  <c r="L623" i="7"/>
  <c r="L624" i="7"/>
  <c r="L625" i="7"/>
  <c r="L626" i="7"/>
  <c r="L627" i="7"/>
  <c r="L628" i="7"/>
  <c r="L629" i="7"/>
  <c r="L630" i="7"/>
  <c r="L631" i="7"/>
  <c r="L632" i="7"/>
  <c r="L633" i="7"/>
  <c r="L634" i="7"/>
  <c r="L635" i="7"/>
  <c r="L636" i="7"/>
  <c r="L637" i="7"/>
  <c r="L638" i="7"/>
  <c r="L639" i="7"/>
  <c r="L640" i="7"/>
  <c r="L641" i="7"/>
  <c r="L642" i="7"/>
  <c r="L643" i="7"/>
  <c r="L644" i="7"/>
  <c r="L645" i="7"/>
  <c r="L646" i="7"/>
  <c r="L647" i="7"/>
  <c r="L648" i="7"/>
  <c r="L649" i="7"/>
  <c r="L650" i="7"/>
  <c r="L651" i="7"/>
  <c r="L652" i="7"/>
  <c r="L653" i="7"/>
  <c r="L654" i="7"/>
  <c r="L655" i="7"/>
  <c r="L656" i="7"/>
  <c r="L657" i="7"/>
  <c r="L658" i="7"/>
  <c r="L659" i="7"/>
  <c r="L660" i="7"/>
  <c r="L661" i="7"/>
  <c r="L662" i="7"/>
  <c r="L663" i="7"/>
  <c r="L664" i="7"/>
  <c r="L665" i="7"/>
  <c r="L666" i="7"/>
  <c r="L667" i="7"/>
  <c r="L668" i="7"/>
  <c r="L669" i="7"/>
  <c r="L670" i="7"/>
  <c r="L671" i="7"/>
  <c r="L672" i="7"/>
  <c r="L673" i="7"/>
  <c r="L674" i="7"/>
  <c r="L675" i="7"/>
  <c r="L676" i="7"/>
  <c r="L677" i="7"/>
  <c r="L678" i="7"/>
  <c r="L679" i="7"/>
  <c r="L680" i="7"/>
  <c r="L681" i="7"/>
  <c r="L682" i="7"/>
  <c r="L683" i="7"/>
  <c r="L684" i="7"/>
  <c r="L685" i="7"/>
  <c r="L686" i="7"/>
  <c r="L687" i="7"/>
  <c r="L688" i="7"/>
  <c r="L689" i="7"/>
  <c r="L690" i="7"/>
  <c r="L691" i="7"/>
  <c r="L692" i="7"/>
  <c r="L693" i="7"/>
  <c r="L694" i="7"/>
  <c r="L695" i="7"/>
  <c r="L696" i="7"/>
  <c r="L697" i="7"/>
  <c r="L698" i="7"/>
  <c r="L699" i="7"/>
  <c r="L700" i="7"/>
  <c r="L701" i="7"/>
  <c r="L702" i="7"/>
  <c r="L703" i="7"/>
  <c r="L704" i="7"/>
  <c r="L705" i="7"/>
  <c r="L706" i="7"/>
  <c r="L707" i="7"/>
  <c r="L708" i="7"/>
  <c r="L709" i="7"/>
  <c r="L710" i="7"/>
  <c r="L711" i="7"/>
  <c r="L712" i="7"/>
  <c r="L713" i="7"/>
  <c r="L714" i="7"/>
  <c r="L715" i="7"/>
  <c r="L716" i="7"/>
  <c r="L717" i="7"/>
  <c r="L718" i="7"/>
  <c r="L719" i="7"/>
  <c r="L720" i="7"/>
  <c r="L721" i="7"/>
  <c r="L722" i="7"/>
  <c r="L723" i="7"/>
  <c r="L724" i="7"/>
  <c r="L725" i="7"/>
  <c r="L726" i="7"/>
  <c r="L727" i="7"/>
  <c r="L728" i="7"/>
  <c r="L729" i="7"/>
  <c r="L730" i="7"/>
  <c r="L731" i="7"/>
  <c r="L732" i="7"/>
  <c r="L733" i="7"/>
  <c r="L734" i="7"/>
  <c r="L735" i="7"/>
  <c r="L736" i="7"/>
  <c r="L737" i="7"/>
  <c r="L738" i="7"/>
  <c r="L739" i="7"/>
  <c r="L740" i="7"/>
  <c r="L741" i="7"/>
  <c r="L742" i="7"/>
  <c r="L743" i="7"/>
  <c r="L744" i="7"/>
  <c r="L745" i="7"/>
  <c r="L746" i="7"/>
  <c r="L747" i="7"/>
  <c r="L748" i="7"/>
  <c r="L749" i="7"/>
  <c r="L750" i="7"/>
  <c r="L751" i="7"/>
  <c r="L752" i="7"/>
  <c r="L753" i="7"/>
  <c r="L754" i="7"/>
  <c r="L755" i="7"/>
  <c r="L756" i="7"/>
  <c r="L757" i="7"/>
  <c r="L758" i="7"/>
  <c r="L759" i="7"/>
  <c r="L760" i="7"/>
  <c r="L761" i="7"/>
  <c r="L762" i="7"/>
  <c r="L763" i="7"/>
  <c r="L764" i="7"/>
  <c r="L765" i="7"/>
  <c r="L766" i="7"/>
  <c r="L767" i="7"/>
  <c r="L768" i="7"/>
  <c r="L769" i="7"/>
  <c r="L770" i="7"/>
  <c r="L771" i="7"/>
  <c r="L772" i="7"/>
  <c r="L773" i="7"/>
  <c r="L774" i="7"/>
  <c r="L775" i="7"/>
  <c r="L776" i="7"/>
  <c r="L777" i="7"/>
  <c r="L778" i="7"/>
  <c r="L779" i="7"/>
  <c r="L780" i="7"/>
  <c r="L781" i="7"/>
  <c r="L782" i="7"/>
  <c r="L783" i="7"/>
  <c r="L784" i="7"/>
  <c r="L785" i="7"/>
  <c r="L786" i="7"/>
  <c r="L787" i="7"/>
  <c r="L788" i="7"/>
  <c r="L789" i="7"/>
  <c r="L790" i="7"/>
  <c r="L791" i="7"/>
  <c r="L792" i="7"/>
  <c r="L793" i="7"/>
  <c r="L794" i="7"/>
  <c r="L795" i="7"/>
  <c r="L796" i="7"/>
  <c r="L797" i="7"/>
  <c r="L798" i="7"/>
  <c r="L799" i="7"/>
  <c r="L800" i="7"/>
  <c r="L801" i="7"/>
  <c r="L802" i="7"/>
  <c r="L803" i="7"/>
  <c r="L804" i="7"/>
  <c r="L805" i="7"/>
  <c r="L806" i="7"/>
  <c r="L807" i="7"/>
  <c r="L808" i="7"/>
  <c r="L809" i="7"/>
  <c r="L810" i="7"/>
  <c r="L811" i="7"/>
  <c r="L812" i="7"/>
  <c r="L813" i="7"/>
  <c r="L814" i="7"/>
  <c r="L815" i="7"/>
  <c r="L816" i="7"/>
  <c r="L817" i="7"/>
  <c r="L818" i="7"/>
  <c r="L819" i="7"/>
  <c r="L820" i="7"/>
  <c r="L821" i="7"/>
  <c r="L822" i="7"/>
  <c r="L823" i="7"/>
  <c r="L824" i="7"/>
  <c r="L825" i="7"/>
  <c r="L826" i="7"/>
  <c r="L827" i="7"/>
  <c r="L828" i="7"/>
  <c r="L829" i="7"/>
  <c r="L830" i="7"/>
  <c r="L831" i="7"/>
  <c r="L832" i="7"/>
  <c r="L833" i="7"/>
  <c r="L834" i="7"/>
  <c r="L835" i="7"/>
  <c r="L836" i="7"/>
  <c r="L837" i="7"/>
  <c r="L838" i="7"/>
  <c r="L839" i="7"/>
  <c r="L840" i="7"/>
  <c r="L841" i="7"/>
  <c r="L842" i="7"/>
  <c r="L843" i="7"/>
  <c r="L844" i="7"/>
  <c r="L845" i="7"/>
  <c r="L846" i="7"/>
  <c r="L847" i="7"/>
  <c r="L848" i="7"/>
  <c r="L849" i="7"/>
  <c r="L850" i="7"/>
  <c r="L851" i="7"/>
  <c r="L852" i="7"/>
  <c r="L853" i="7"/>
  <c r="L854" i="7"/>
  <c r="L855" i="7"/>
  <c r="L856" i="7"/>
  <c r="L857" i="7"/>
  <c r="L858" i="7"/>
  <c r="L859" i="7"/>
  <c r="L860" i="7"/>
  <c r="L861" i="7"/>
  <c r="L862" i="7"/>
  <c r="L863" i="7"/>
  <c r="L864" i="7"/>
  <c r="L865" i="7"/>
  <c r="L866" i="7"/>
  <c r="L867" i="7"/>
  <c r="L868" i="7"/>
  <c r="L869" i="7"/>
  <c r="L870" i="7"/>
  <c r="L871" i="7"/>
  <c r="L872" i="7"/>
  <c r="L873" i="7"/>
  <c r="L874" i="7"/>
  <c r="L875" i="7"/>
  <c r="L876" i="7"/>
  <c r="L877" i="7"/>
  <c r="L878" i="7"/>
  <c r="L879" i="7"/>
  <c r="L880" i="7"/>
  <c r="L881" i="7"/>
  <c r="L882" i="7"/>
  <c r="L883" i="7"/>
  <c r="L884" i="7"/>
  <c r="L885" i="7"/>
  <c r="L886" i="7"/>
  <c r="L887" i="7"/>
  <c r="L888" i="7"/>
  <c r="L889" i="7"/>
  <c r="L890" i="7"/>
  <c r="L891" i="7"/>
  <c r="L892" i="7"/>
  <c r="L893" i="7"/>
  <c r="L894" i="7"/>
  <c r="L895" i="7"/>
  <c r="L896" i="7"/>
  <c r="L897" i="7"/>
  <c r="L898" i="7"/>
  <c r="L899" i="7"/>
  <c r="L900" i="7"/>
  <c r="L901" i="7"/>
  <c r="L902" i="7"/>
  <c r="L903" i="7"/>
  <c r="L904" i="7"/>
  <c r="L905" i="7"/>
  <c r="L906" i="7"/>
  <c r="L907" i="7"/>
  <c r="L908" i="7"/>
  <c r="L909" i="7"/>
  <c r="L910" i="7"/>
  <c r="L911" i="7"/>
  <c r="L912" i="7"/>
  <c r="L913" i="7"/>
  <c r="L914" i="7"/>
  <c r="L915" i="7"/>
  <c r="L916" i="7"/>
  <c r="L917" i="7"/>
  <c r="L918" i="7"/>
  <c r="L919" i="7"/>
  <c r="L920" i="7"/>
  <c r="L921" i="7"/>
  <c r="L922" i="7"/>
  <c r="L923" i="7"/>
  <c r="L924" i="7"/>
  <c r="L925" i="7"/>
  <c r="L926" i="7"/>
  <c r="L927" i="7"/>
  <c r="L928" i="7"/>
  <c r="L929" i="7"/>
  <c r="L930" i="7"/>
  <c r="L931" i="7"/>
  <c r="L932" i="7"/>
  <c r="L933" i="7"/>
  <c r="L934" i="7"/>
  <c r="L935" i="7"/>
  <c r="L936" i="7"/>
  <c r="L937" i="7"/>
  <c r="L938" i="7"/>
  <c r="L939" i="7"/>
  <c r="L940" i="7"/>
  <c r="L941" i="7"/>
  <c r="L942" i="7"/>
  <c r="L943" i="7"/>
  <c r="L944" i="7"/>
  <c r="L945" i="7"/>
  <c r="L946" i="7"/>
  <c r="L947" i="7"/>
  <c r="L948" i="7"/>
  <c r="L949" i="7"/>
  <c r="L950" i="7"/>
  <c r="L951" i="7"/>
  <c r="L952" i="7"/>
  <c r="L953" i="7"/>
  <c r="L954" i="7"/>
  <c r="L955" i="7"/>
  <c r="L956" i="7"/>
  <c r="L957" i="7"/>
  <c r="L958" i="7"/>
  <c r="L959" i="7"/>
  <c r="L960" i="7"/>
  <c r="L961" i="7"/>
  <c r="L962" i="7"/>
  <c r="L963" i="7"/>
  <c r="L964" i="7"/>
  <c r="L965" i="7"/>
  <c r="L966" i="7"/>
  <c r="L967" i="7"/>
  <c r="L968" i="7"/>
  <c r="L969" i="7"/>
  <c r="L970" i="7"/>
  <c r="L971" i="7"/>
  <c r="L972" i="7"/>
  <c r="L973" i="7"/>
  <c r="L974" i="7"/>
  <c r="L975" i="7"/>
  <c r="L976" i="7"/>
  <c r="L977" i="7"/>
  <c r="L978" i="7"/>
  <c r="L979" i="7"/>
  <c r="L980" i="7"/>
  <c r="L981" i="7"/>
  <c r="L982" i="7"/>
  <c r="L983" i="7"/>
  <c r="L984" i="7"/>
  <c r="L985" i="7"/>
  <c r="L986" i="7"/>
  <c r="L987" i="7"/>
  <c r="L988" i="7"/>
  <c r="L989" i="7"/>
  <c r="L990" i="7"/>
  <c r="L991" i="7"/>
  <c r="L992" i="7"/>
  <c r="L993" i="7"/>
  <c r="L994" i="7"/>
  <c r="L995" i="7"/>
  <c r="L996" i="7"/>
  <c r="L997" i="7"/>
  <c r="L998" i="7"/>
  <c r="L999" i="7"/>
  <c r="L1000" i="7"/>
  <c r="L1001" i="7"/>
  <c r="L1002" i="7"/>
  <c r="L1003" i="7"/>
  <c r="L1004" i="7"/>
  <c r="L1005" i="7"/>
  <c r="L1006" i="7"/>
  <c r="L1007" i="7"/>
  <c r="L1008" i="7"/>
  <c r="L1009" i="7"/>
  <c r="L1010" i="7"/>
  <c r="L1011" i="7"/>
  <c r="L1012" i="7"/>
  <c r="L1013" i="7"/>
  <c r="L1014" i="7"/>
  <c r="L1015" i="7"/>
  <c r="L1016" i="7"/>
  <c r="L1017" i="7"/>
  <c r="L1018" i="7"/>
  <c r="L1019" i="7"/>
  <c r="L1020" i="7"/>
  <c r="L1021" i="7"/>
  <c r="L1022" i="7"/>
  <c r="L1023" i="7"/>
  <c r="L1024" i="7"/>
  <c r="L1025" i="7"/>
  <c r="L1026" i="7"/>
  <c r="L1027" i="7"/>
  <c r="L1028" i="7"/>
  <c r="L1029" i="7"/>
  <c r="L1030" i="7"/>
  <c r="L1031" i="7"/>
  <c r="L1032" i="7"/>
  <c r="L1033" i="7"/>
  <c r="L1034" i="7"/>
  <c r="L1035" i="7"/>
  <c r="L1036" i="7"/>
  <c r="L1037" i="7"/>
  <c r="L1038" i="7"/>
  <c r="L1039" i="7"/>
  <c r="L1040" i="7"/>
  <c r="L1041" i="7"/>
  <c r="L1042" i="7"/>
  <c r="L1043" i="7"/>
  <c r="L1044" i="7"/>
  <c r="L1045" i="7"/>
  <c r="L1046" i="7"/>
  <c r="L1047" i="7"/>
  <c r="L1048" i="7"/>
  <c r="L1049" i="7"/>
  <c r="L1050" i="7"/>
  <c r="L1051" i="7"/>
  <c r="L1052" i="7"/>
  <c r="L1053" i="7"/>
  <c r="L1054" i="7"/>
  <c r="L1055" i="7"/>
  <c r="L1056" i="7"/>
  <c r="L1057" i="7"/>
  <c r="L1058" i="7"/>
  <c r="L1059" i="7"/>
  <c r="L1060" i="7"/>
  <c r="L1061" i="7"/>
  <c r="L1062" i="7"/>
  <c r="L1063" i="7"/>
  <c r="L1064" i="7"/>
  <c r="L1065" i="7"/>
  <c r="L1066" i="7"/>
  <c r="L1067" i="7"/>
  <c r="L1068" i="7"/>
  <c r="L1069" i="7"/>
  <c r="L1070" i="7"/>
  <c r="L1071" i="7"/>
  <c r="L1072" i="7"/>
  <c r="L1073" i="7"/>
  <c r="L1074" i="7"/>
  <c r="L1075" i="7"/>
  <c r="L1076" i="7"/>
  <c r="L1077" i="7"/>
  <c r="L1078" i="7"/>
  <c r="L1079" i="7"/>
  <c r="L1080" i="7"/>
  <c r="L1081" i="7"/>
  <c r="L1082" i="7"/>
  <c r="L1083" i="7"/>
  <c r="L1084" i="7"/>
  <c r="L1085" i="7"/>
  <c r="L1086" i="7"/>
  <c r="L1087" i="7"/>
  <c r="L1088" i="7"/>
  <c r="L1089" i="7"/>
  <c r="L1090" i="7"/>
  <c r="L1091" i="7"/>
  <c r="L1092" i="7"/>
  <c r="L1093" i="7"/>
  <c r="L1094" i="7"/>
  <c r="L1095" i="7"/>
  <c r="L1096" i="7"/>
  <c r="L1097" i="7"/>
  <c r="L1098" i="7"/>
  <c r="L1099" i="7"/>
  <c r="L1100" i="7"/>
  <c r="L1101" i="7"/>
  <c r="L1102" i="7"/>
  <c r="L1103" i="7"/>
  <c r="L1104" i="7"/>
  <c r="L1105" i="7"/>
  <c r="L1106" i="7"/>
  <c r="L1107" i="7"/>
  <c r="L1108" i="7"/>
  <c r="L1109" i="7"/>
  <c r="L1110" i="7"/>
  <c r="L1111" i="7"/>
  <c r="L1112" i="7"/>
  <c r="L1113" i="7"/>
  <c r="L1114" i="7"/>
  <c r="L1115" i="7"/>
  <c r="L1116" i="7"/>
  <c r="L1117" i="7"/>
  <c r="L1118" i="7"/>
  <c r="L1119" i="7"/>
  <c r="L1120" i="7"/>
  <c r="L1121" i="7"/>
  <c r="L1122" i="7"/>
  <c r="L1123" i="7"/>
  <c r="L1124" i="7"/>
  <c r="L1125" i="7"/>
  <c r="L1126" i="7"/>
  <c r="L1127" i="7"/>
  <c r="L1128" i="7"/>
  <c r="L1129" i="7"/>
  <c r="L1130" i="7"/>
  <c r="L1131" i="7"/>
  <c r="L1132" i="7"/>
  <c r="L1133" i="7"/>
  <c r="L1134" i="7"/>
  <c r="L1135" i="7"/>
  <c r="L1136" i="7"/>
  <c r="L1137" i="7"/>
  <c r="L1138" i="7"/>
  <c r="L1139" i="7"/>
  <c r="L1140" i="7"/>
  <c r="L1141" i="7"/>
  <c r="L1142" i="7"/>
  <c r="L1143" i="7"/>
  <c r="L1144" i="7"/>
  <c r="L1145" i="7"/>
  <c r="L1146" i="7"/>
  <c r="L1147" i="7"/>
  <c r="L1148" i="7"/>
  <c r="L1149" i="7"/>
  <c r="L1150" i="7"/>
  <c r="L1151" i="7"/>
  <c r="L1152" i="7"/>
  <c r="L1153" i="7"/>
  <c r="L1154" i="7"/>
  <c r="L1155" i="7"/>
  <c r="L1156" i="7"/>
  <c r="L1157" i="7"/>
  <c r="L1158" i="7"/>
  <c r="L1159" i="7"/>
  <c r="L1160" i="7"/>
  <c r="L1161" i="7"/>
  <c r="L1162" i="7"/>
  <c r="L1163" i="7"/>
  <c r="L1164" i="7"/>
  <c r="L1165" i="7"/>
  <c r="L1166" i="7"/>
  <c r="L1167" i="7"/>
  <c r="L1168" i="7"/>
  <c r="L1169" i="7"/>
  <c r="L1170" i="7"/>
  <c r="L1171" i="7"/>
  <c r="L1172" i="7"/>
  <c r="L1173" i="7"/>
  <c r="L1174" i="7"/>
  <c r="L1175" i="7"/>
  <c r="L1176" i="7"/>
  <c r="L1177" i="7"/>
  <c r="L1178" i="7"/>
  <c r="L1179" i="7"/>
  <c r="L1180" i="7"/>
  <c r="L1181" i="7"/>
  <c r="L1182" i="7"/>
  <c r="L1183" i="7"/>
  <c r="L1184" i="7"/>
  <c r="L1185" i="7"/>
  <c r="L1186" i="7"/>
  <c r="L1187" i="7"/>
  <c r="L1188" i="7"/>
  <c r="L1189" i="7"/>
  <c r="L1190" i="7"/>
  <c r="L1191" i="7"/>
  <c r="L1192" i="7"/>
  <c r="L1193" i="7"/>
  <c r="L1194" i="7"/>
  <c r="L1195" i="7"/>
  <c r="L1196" i="7"/>
  <c r="L1197" i="7"/>
  <c r="L1198" i="7"/>
  <c r="L1199" i="7"/>
  <c r="L1200" i="7"/>
  <c r="L1201" i="7"/>
  <c r="L1202" i="7"/>
  <c r="L1203" i="7"/>
  <c r="L1204" i="7"/>
  <c r="L1205" i="7"/>
  <c r="L1206" i="7"/>
  <c r="L1207" i="7"/>
  <c r="L1208" i="7"/>
  <c r="L1209" i="7"/>
  <c r="L1210" i="7"/>
  <c r="L1211" i="7"/>
  <c r="L1212" i="7"/>
  <c r="L1213" i="7"/>
  <c r="L1214" i="7"/>
  <c r="L1215" i="7"/>
  <c r="L1216" i="7"/>
  <c r="L1217" i="7"/>
  <c r="L1218" i="7"/>
  <c r="L1219" i="7"/>
  <c r="L1220" i="7"/>
  <c r="L1221" i="7"/>
  <c r="L1222" i="7"/>
  <c r="L1223" i="7"/>
  <c r="L1224" i="7"/>
  <c r="L1225" i="7"/>
  <c r="L1226" i="7"/>
  <c r="L1227" i="7"/>
  <c r="L1228" i="7"/>
  <c r="L1229" i="7"/>
  <c r="L1230" i="7"/>
  <c r="L1231" i="7"/>
  <c r="L1232" i="7"/>
  <c r="L1233" i="7"/>
  <c r="L1234" i="7"/>
  <c r="L1235" i="7"/>
  <c r="L1236" i="7"/>
  <c r="L1237" i="7"/>
  <c r="L1238" i="7"/>
  <c r="L1239" i="7"/>
  <c r="L1240" i="7"/>
  <c r="L1241" i="7"/>
  <c r="L1242" i="7"/>
  <c r="L1243" i="7"/>
  <c r="L1244" i="7"/>
  <c r="L1245" i="7"/>
  <c r="L1246" i="7"/>
  <c r="L1247" i="7"/>
  <c r="L1248" i="7"/>
  <c r="L1249" i="7"/>
  <c r="L1250" i="7"/>
  <c r="L1251" i="7"/>
  <c r="L1252" i="7"/>
  <c r="L1253" i="7"/>
  <c r="L1254" i="7"/>
  <c r="L1255" i="7"/>
  <c r="L1256" i="7"/>
  <c r="L1257" i="7"/>
  <c r="L1258" i="7"/>
  <c r="L1259" i="7"/>
  <c r="L1260" i="7"/>
  <c r="L1261" i="7"/>
  <c r="L1262" i="7"/>
  <c r="L1263" i="7"/>
  <c r="L1264" i="7"/>
  <c r="L1265" i="7"/>
  <c r="L1266" i="7"/>
  <c r="L1267" i="7"/>
  <c r="L1268" i="7"/>
  <c r="L1269" i="7"/>
  <c r="L1270" i="7"/>
  <c r="L1271" i="7"/>
  <c r="L1272" i="7"/>
  <c r="L1273" i="7"/>
  <c r="L1274" i="7"/>
  <c r="L1275" i="7"/>
  <c r="L1276" i="7"/>
  <c r="L1277" i="7"/>
  <c r="L1278" i="7"/>
  <c r="L1279" i="7"/>
  <c r="L1280" i="7"/>
  <c r="L1281" i="7"/>
  <c r="L1282" i="7"/>
  <c r="L1283" i="7"/>
  <c r="L1284" i="7"/>
  <c r="L1285" i="7"/>
  <c r="L1286" i="7"/>
  <c r="L1287" i="7"/>
  <c r="L1288" i="7"/>
  <c r="L1289" i="7"/>
  <c r="L1290" i="7"/>
  <c r="L1291" i="7"/>
  <c r="L1292" i="7"/>
  <c r="L1293" i="7"/>
  <c r="L1294" i="7"/>
  <c r="L1295" i="7"/>
  <c r="L1296" i="7"/>
  <c r="L1297" i="7"/>
  <c r="L1298" i="7"/>
  <c r="L1299" i="7"/>
  <c r="L1300" i="7"/>
  <c r="L1301" i="7"/>
  <c r="L1302" i="7"/>
  <c r="L1303" i="7"/>
  <c r="L1304" i="7"/>
  <c r="L1305" i="7"/>
  <c r="L1306" i="7"/>
  <c r="L1307" i="7"/>
  <c r="L1308" i="7"/>
  <c r="L1309" i="7"/>
  <c r="L1310" i="7"/>
  <c r="L1311" i="7"/>
  <c r="L1312" i="7"/>
  <c r="L1313" i="7"/>
  <c r="L1314" i="7"/>
  <c r="L1315" i="7"/>
  <c r="L1316" i="7"/>
  <c r="L1317" i="7"/>
  <c r="L1318" i="7"/>
  <c r="L1319" i="7"/>
  <c r="L1320" i="7"/>
  <c r="L1321" i="7"/>
  <c r="L1322" i="7"/>
  <c r="L1323" i="7"/>
  <c r="L1324" i="7"/>
  <c r="L1325" i="7"/>
  <c r="L1326" i="7"/>
  <c r="L1327" i="7"/>
  <c r="L1328" i="7"/>
  <c r="L1329" i="7"/>
  <c r="L1330" i="7"/>
  <c r="L1331" i="7"/>
  <c r="L1332" i="7"/>
  <c r="L1333" i="7"/>
  <c r="L1334" i="7"/>
  <c r="L1335" i="7"/>
  <c r="L1336" i="7"/>
  <c r="L1337" i="7"/>
  <c r="L1338" i="7"/>
  <c r="L1339" i="7"/>
  <c r="L1340" i="7"/>
  <c r="L1341" i="7"/>
  <c r="L1342" i="7"/>
  <c r="L1343" i="7"/>
  <c r="L1344" i="7"/>
  <c r="L1345" i="7"/>
  <c r="L1346" i="7"/>
  <c r="L1347" i="7"/>
  <c r="L1348" i="7"/>
  <c r="L1349" i="7"/>
  <c r="L1350" i="7"/>
  <c r="L1351" i="7"/>
  <c r="L1352" i="7"/>
  <c r="L1353" i="7"/>
  <c r="L1354" i="7"/>
  <c r="L1355" i="7"/>
  <c r="L1356" i="7"/>
  <c r="L1357" i="7"/>
  <c r="L1358" i="7"/>
  <c r="L1359" i="7"/>
  <c r="L1360" i="7"/>
  <c r="L1361" i="7"/>
  <c r="L1362" i="7"/>
  <c r="L1363" i="7"/>
  <c r="L1364" i="7"/>
  <c r="L1365" i="7"/>
  <c r="L1366" i="7"/>
  <c r="L1367" i="7"/>
  <c r="L1368" i="7"/>
  <c r="L1369" i="7"/>
  <c r="L1370" i="7"/>
  <c r="L1371" i="7"/>
  <c r="L1372" i="7"/>
  <c r="L1373" i="7"/>
  <c r="L1374" i="7"/>
  <c r="L1375" i="7"/>
  <c r="L1376" i="7"/>
  <c r="L1377" i="7"/>
  <c r="L1378" i="7"/>
  <c r="L1379" i="7"/>
  <c r="L1380" i="7"/>
  <c r="L1381" i="7"/>
  <c r="L1382" i="7"/>
  <c r="L1383" i="7"/>
  <c r="L1384" i="7"/>
  <c r="L1385" i="7"/>
  <c r="L1386" i="7"/>
  <c r="L1387" i="7"/>
  <c r="L1388" i="7"/>
  <c r="L1389" i="7"/>
  <c r="L1390" i="7"/>
  <c r="L1391" i="7"/>
  <c r="L1392" i="7"/>
  <c r="L1393" i="7"/>
  <c r="L1394" i="7"/>
  <c r="L1395" i="7"/>
  <c r="L1396" i="7"/>
  <c r="L1397" i="7"/>
  <c r="L1398" i="7"/>
  <c r="L1399" i="7"/>
  <c r="L1400" i="7"/>
  <c r="L1401" i="7"/>
  <c r="L1402" i="7"/>
  <c r="L1403" i="7"/>
  <c r="L1404" i="7"/>
  <c r="L1405" i="7"/>
  <c r="L1406" i="7"/>
  <c r="L1407" i="7"/>
  <c r="L1408" i="7"/>
  <c r="L1409" i="7"/>
  <c r="L1410" i="7"/>
  <c r="L1411" i="7"/>
  <c r="L1412" i="7"/>
  <c r="L1413" i="7"/>
  <c r="L1414" i="7"/>
  <c r="L1415" i="7"/>
  <c r="L1416" i="7"/>
  <c r="L1417" i="7"/>
  <c r="L1418" i="7"/>
  <c r="L1419" i="7"/>
  <c r="L1420" i="7"/>
  <c r="L1421" i="7"/>
  <c r="L1422" i="7"/>
  <c r="L1423" i="7"/>
  <c r="L1424" i="7"/>
  <c r="L1425" i="7"/>
  <c r="L1426" i="7"/>
  <c r="L1427" i="7"/>
  <c r="L1428" i="7"/>
  <c r="L1429" i="7"/>
  <c r="L1430" i="7"/>
  <c r="L1431" i="7"/>
  <c r="L1432" i="7"/>
  <c r="L1433" i="7"/>
  <c r="L1434" i="7"/>
  <c r="L1435" i="7"/>
  <c r="L1436" i="7"/>
  <c r="L1437" i="7"/>
  <c r="L1438" i="7"/>
  <c r="L1439" i="7"/>
  <c r="L1440" i="7"/>
  <c r="L1441" i="7"/>
  <c r="L1442" i="7"/>
  <c r="L1443" i="7"/>
  <c r="L1444" i="7"/>
  <c r="L1445" i="7"/>
  <c r="L1446" i="7"/>
  <c r="L1447" i="7"/>
  <c r="L1448" i="7"/>
  <c r="L1449" i="7"/>
  <c r="L1450" i="7"/>
  <c r="L1451" i="7"/>
  <c r="L1452" i="7"/>
  <c r="L1453" i="7"/>
  <c r="L1454" i="7"/>
  <c r="L1455" i="7"/>
  <c r="L1456" i="7"/>
  <c r="L1457" i="7"/>
  <c r="L1458" i="7"/>
  <c r="L1459" i="7"/>
  <c r="L1460" i="7"/>
  <c r="L1461" i="7"/>
  <c r="L1462" i="7"/>
  <c r="L1463" i="7"/>
  <c r="L1464" i="7"/>
  <c r="L1465" i="7"/>
  <c r="L1466" i="7"/>
  <c r="L1467" i="7"/>
  <c r="L1468" i="7"/>
  <c r="L1469" i="7"/>
  <c r="L1470" i="7"/>
  <c r="L1471" i="7"/>
  <c r="L1472" i="7"/>
  <c r="L1473" i="7"/>
  <c r="L1474" i="7"/>
  <c r="L1475" i="7"/>
  <c r="L1476" i="7"/>
  <c r="L1477" i="7"/>
  <c r="L1478" i="7"/>
  <c r="L1479" i="7"/>
  <c r="L1480" i="7"/>
  <c r="L1481" i="7"/>
  <c r="L1482" i="7"/>
  <c r="L1483" i="7"/>
  <c r="L1484" i="7"/>
  <c r="L1485" i="7"/>
  <c r="L1486" i="7"/>
  <c r="L1487" i="7"/>
  <c r="L1488" i="7"/>
  <c r="L1489" i="7"/>
  <c r="L1490" i="7"/>
  <c r="L1491" i="7"/>
  <c r="L1492" i="7"/>
  <c r="L1493" i="7"/>
  <c r="L1494" i="7"/>
  <c r="L1495" i="7"/>
  <c r="L1496" i="7"/>
  <c r="L1497" i="7"/>
  <c r="L1498" i="7"/>
  <c r="L1499" i="7"/>
  <c r="L1500" i="7"/>
  <c r="L1501" i="7"/>
  <c r="L1502" i="7"/>
  <c r="L1503" i="7"/>
  <c r="L1504" i="7"/>
  <c r="L1505" i="7"/>
  <c r="L1506" i="7"/>
  <c r="L1507" i="7"/>
  <c r="L1508" i="7"/>
  <c r="L1509" i="7"/>
  <c r="L1510" i="7"/>
  <c r="L1511" i="7"/>
  <c r="L1512" i="7"/>
  <c r="L1513" i="7"/>
  <c r="L1514" i="7"/>
  <c r="L1515" i="7"/>
  <c r="L1516" i="7"/>
  <c r="L1517" i="7"/>
  <c r="L1518" i="7"/>
  <c r="L1519" i="7"/>
  <c r="L1520" i="7"/>
  <c r="L1521" i="7"/>
  <c r="L1522" i="7"/>
  <c r="L1523" i="7"/>
  <c r="L1524" i="7"/>
  <c r="L1525" i="7"/>
  <c r="L1526" i="7"/>
  <c r="L1527" i="7"/>
  <c r="L1528" i="7"/>
  <c r="L1529" i="7"/>
  <c r="L1530" i="7"/>
  <c r="L1531" i="7"/>
  <c r="L1532" i="7"/>
  <c r="L1533" i="7"/>
  <c r="L1534" i="7"/>
  <c r="L1535" i="7"/>
  <c r="L1536" i="7"/>
  <c r="L1537" i="7"/>
  <c r="L1538" i="7"/>
  <c r="L1539" i="7"/>
  <c r="L1540" i="7"/>
  <c r="L1541" i="7"/>
  <c r="L1542" i="7"/>
  <c r="L1543" i="7"/>
  <c r="L1544" i="7"/>
  <c r="L1545" i="7"/>
  <c r="L1546" i="7"/>
  <c r="L1547" i="7"/>
  <c r="L1548" i="7"/>
  <c r="L1549" i="7"/>
  <c r="L1550" i="7"/>
  <c r="L1551" i="7"/>
  <c r="L1552" i="7"/>
  <c r="L1553" i="7"/>
  <c r="L1554" i="7"/>
  <c r="L1555" i="7"/>
  <c r="L1556" i="7"/>
  <c r="L1557" i="7"/>
  <c r="L1558" i="7"/>
  <c r="L1559" i="7"/>
  <c r="L1560" i="7"/>
  <c r="L1561" i="7"/>
  <c r="L1562" i="7"/>
  <c r="L1563" i="7"/>
  <c r="L1564" i="7"/>
  <c r="L1565" i="7"/>
  <c r="L1566" i="7"/>
  <c r="L1567" i="7"/>
  <c r="L1568" i="7"/>
  <c r="L1569" i="7"/>
  <c r="L1570" i="7"/>
  <c r="L1571" i="7"/>
  <c r="L1572" i="7"/>
  <c r="L1573" i="7"/>
  <c r="L1574" i="7"/>
  <c r="L1575" i="7"/>
  <c r="L1576" i="7"/>
  <c r="L1577" i="7"/>
  <c r="L1578" i="7"/>
  <c r="L1579" i="7"/>
  <c r="L1580" i="7"/>
  <c r="L1581" i="7"/>
  <c r="L1582" i="7"/>
  <c r="L1583" i="7"/>
  <c r="L1584" i="7"/>
  <c r="L1585" i="7"/>
  <c r="L1586" i="7"/>
  <c r="L1587" i="7"/>
  <c r="L1588" i="7"/>
  <c r="L1589" i="7"/>
  <c r="L1590" i="7"/>
  <c r="L1591" i="7"/>
  <c r="L1592" i="7"/>
  <c r="L1593" i="7"/>
  <c r="L1594" i="7"/>
  <c r="L1595" i="7"/>
  <c r="L1596" i="7"/>
  <c r="L1597" i="7"/>
  <c r="L1598" i="7"/>
  <c r="L1599" i="7"/>
  <c r="L1600" i="7"/>
  <c r="L1601" i="7"/>
  <c r="L1602" i="7"/>
  <c r="L1603" i="7"/>
  <c r="L1604" i="7"/>
  <c r="L1605" i="7"/>
  <c r="L1606" i="7"/>
  <c r="L1607" i="7"/>
  <c r="L1608" i="7"/>
  <c r="L1609" i="7"/>
  <c r="L1610" i="7"/>
  <c r="L1611" i="7"/>
  <c r="L1612" i="7"/>
  <c r="L1613" i="7"/>
  <c r="L1614" i="7"/>
  <c r="L1615" i="7"/>
  <c r="L1616" i="7"/>
  <c r="L1617" i="7"/>
  <c r="L1618" i="7"/>
  <c r="L1619" i="7"/>
  <c r="L1620" i="7"/>
  <c r="L1621" i="7"/>
  <c r="L1622" i="7"/>
  <c r="L1623" i="7"/>
  <c r="L1624" i="7"/>
  <c r="L1625" i="7"/>
  <c r="L1626" i="7"/>
  <c r="L1627" i="7"/>
  <c r="L1628" i="7"/>
  <c r="L1629" i="7"/>
  <c r="L1630" i="7"/>
  <c r="L1631" i="7"/>
  <c r="L1632" i="7"/>
  <c r="L1633" i="7"/>
  <c r="L1634" i="7"/>
  <c r="L1635" i="7"/>
  <c r="L1636" i="7"/>
  <c r="L1637" i="7"/>
  <c r="L1638" i="7"/>
  <c r="L1639" i="7"/>
  <c r="L1640" i="7"/>
  <c r="L1641" i="7"/>
  <c r="L1642" i="7"/>
  <c r="L1643" i="7"/>
  <c r="L1644" i="7"/>
  <c r="L1645" i="7"/>
  <c r="L1646" i="7"/>
  <c r="L1647" i="7"/>
  <c r="L1648" i="7"/>
  <c r="L1649" i="7"/>
  <c r="L1650" i="7"/>
  <c r="L1651" i="7"/>
  <c r="L1652" i="7"/>
  <c r="L1653" i="7"/>
  <c r="L1654" i="7"/>
  <c r="L1655" i="7"/>
  <c r="L1656" i="7"/>
  <c r="L1657" i="7"/>
  <c r="L1658" i="7"/>
  <c r="L1659" i="7"/>
  <c r="L1660" i="7"/>
  <c r="L1661" i="7"/>
  <c r="L1662" i="7"/>
  <c r="L1663" i="7"/>
  <c r="L1664" i="7"/>
  <c r="L1665" i="7"/>
  <c r="L1666" i="7"/>
  <c r="L1667" i="7"/>
  <c r="L1668" i="7"/>
  <c r="L1669" i="7"/>
  <c r="L1670" i="7"/>
  <c r="L1671" i="7"/>
  <c r="L1672" i="7"/>
  <c r="L1673" i="7"/>
  <c r="L1674" i="7"/>
  <c r="L1675" i="7"/>
  <c r="L1676" i="7"/>
  <c r="L1677" i="7"/>
  <c r="L1678" i="7"/>
  <c r="L1679" i="7"/>
  <c r="L1680" i="7"/>
  <c r="L1681" i="7"/>
  <c r="L1682" i="7"/>
  <c r="L1683" i="7"/>
  <c r="L1684" i="7"/>
  <c r="L1685" i="7"/>
  <c r="L1686" i="7"/>
  <c r="L1687" i="7"/>
  <c r="L1688" i="7"/>
  <c r="L1689" i="7"/>
  <c r="L1690" i="7"/>
  <c r="L1691" i="7"/>
  <c r="L1692" i="7"/>
  <c r="L1693" i="7"/>
  <c r="L1694" i="7"/>
  <c r="L1695" i="7"/>
  <c r="L1696" i="7"/>
  <c r="L1697" i="7"/>
  <c r="L1698" i="7"/>
  <c r="L1699" i="7"/>
  <c r="L1700" i="7"/>
  <c r="L1701" i="7"/>
  <c r="L1702" i="7"/>
  <c r="L1703" i="7"/>
  <c r="L1704" i="7"/>
  <c r="L1705" i="7"/>
  <c r="L1706" i="7"/>
  <c r="L1707" i="7"/>
  <c r="L1708" i="7"/>
  <c r="L1709" i="7"/>
  <c r="L1710" i="7"/>
  <c r="L1711" i="7"/>
  <c r="L1712" i="7"/>
  <c r="L1713" i="7"/>
  <c r="L1714" i="7"/>
  <c r="L1715" i="7"/>
  <c r="L1716" i="7"/>
  <c r="L1717" i="7"/>
  <c r="L1718" i="7"/>
  <c r="L1719" i="7"/>
  <c r="L1720" i="7"/>
  <c r="L1721" i="7"/>
  <c r="L1722" i="7"/>
  <c r="L1723" i="7"/>
  <c r="L1724" i="7"/>
  <c r="L1725" i="7"/>
  <c r="L1726" i="7"/>
  <c r="L1727" i="7"/>
  <c r="L1728" i="7"/>
  <c r="L1729" i="7"/>
  <c r="L1730" i="7"/>
  <c r="L1731" i="7"/>
  <c r="L1732" i="7"/>
  <c r="L1733" i="7"/>
  <c r="L1734" i="7"/>
  <c r="L1735" i="7"/>
  <c r="L1736" i="7"/>
  <c r="L1737" i="7"/>
  <c r="L1738" i="7"/>
  <c r="L1739" i="7"/>
  <c r="L1740" i="7"/>
  <c r="L1741" i="7"/>
  <c r="L1742" i="7"/>
  <c r="L1743" i="7"/>
  <c r="L1744" i="7"/>
  <c r="L1745" i="7"/>
  <c r="L1746" i="7"/>
  <c r="L1747" i="7"/>
  <c r="L1748" i="7"/>
  <c r="L1749" i="7"/>
  <c r="L1750" i="7"/>
  <c r="L1751" i="7"/>
  <c r="L1752" i="7"/>
  <c r="L1753" i="7"/>
  <c r="L1754" i="7"/>
  <c r="L1755" i="7"/>
  <c r="L1756" i="7"/>
  <c r="L1757" i="7"/>
  <c r="L1758" i="7"/>
  <c r="L1759" i="7"/>
  <c r="L1760" i="7"/>
  <c r="L1761" i="7"/>
  <c r="L1762" i="7"/>
  <c r="L1763" i="7"/>
  <c r="L1764" i="7"/>
  <c r="L1765" i="7"/>
  <c r="L1766" i="7"/>
  <c r="L1767" i="7"/>
  <c r="L1768" i="7"/>
  <c r="L1769" i="7"/>
  <c r="L1770" i="7"/>
  <c r="L1771" i="7"/>
  <c r="L1772" i="7"/>
  <c r="L1773" i="7"/>
  <c r="L1774" i="7"/>
  <c r="L1775" i="7"/>
  <c r="L1776" i="7"/>
  <c r="L1777" i="7"/>
  <c r="L1778" i="7"/>
  <c r="L1779" i="7"/>
  <c r="L1780" i="7"/>
  <c r="L1781" i="7"/>
  <c r="L1782" i="7"/>
  <c r="L1783" i="7"/>
  <c r="L1784" i="7"/>
  <c r="L1785" i="7"/>
  <c r="L1786" i="7"/>
  <c r="L1787" i="7"/>
  <c r="L1788" i="7"/>
  <c r="L1789" i="7"/>
  <c r="L1790" i="7"/>
  <c r="L1791" i="7"/>
  <c r="L1792" i="7"/>
  <c r="L1793" i="7"/>
  <c r="L1794" i="7"/>
  <c r="L1795" i="7"/>
  <c r="L1796" i="7"/>
  <c r="L1797" i="7"/>
  <c r="L1798" i="7"/>
  <c r="L1799" i="7"/>
  <c r="L1800" i="7"/>
  <c r="L1801" i="7"/>
  <c r="L1802" i="7"/>
  <c r="L1803" i="7"/>
  <c r="L1804" i="7"/>
  <c r="L1805" i="7"/>
  <c r="L1806" i="7"/>
  <c r="L1807" i="7"/>
  <c r="L1808" i="7"/>
  <c r="L1809" i="7"/>
  <c r="L1810" i="7"/>
  <c r="L1811" i="7"/>
  <c r="L1812" i="7"/>
  <c r="L1813" i="7"/>
  <c r="L1814" i="7"/>
  <c r="L1815" i="7"/>
  <c r="L1816" i="7"/>
  <c r="L1817" i="7"/>
  <c r="L1818" i="7"/>
  <c r="L1819" i="7"/>
  <c r="L1820" i="7"/>
  <c r="L1821" i="7"/>
  <c r="L1822" i="7"/>
  <c r="L1823" i="7"/>
  <c r="L1824" i="7"/>
  <c r="L1825" i="7"/>
  <c r="L1826" i="7"/>
  <c r="L1827" i="7"/>
  <c r="L1828" i="7"/>
  <c r="L1829" i="7"/>
  <c r="L1830" i="7"/>
  <c r="L1831" i="7"/>
  <c r="L1832" i="7"/>
  <c r="L1833" i="7"/>
  <c r="L1834" i="7"/>
  <c r="L1835" i="7"/>
  <c r="L1836" i="7"/>
  <c r="L1837" i="7"/>
  <c r="L1838" i="7"/>
  <c r="L1839" i="7"/>
  <c r="L1840" i="7"/>
  <c r="L1841" i="7"/>
  <c r="L1842" i="7"/>
  <c r="L1843" i="7"/>
  <c r="L1844" i="7"/>
  <c r="L1845" i="7"/>
  <c r="L1846" i="7"/>
  <c r="L1847" i="7"/>
  <c r="L1848" i="7"/>
  <c r="L1849" i="7"/>
  <c r="L1850" i="7"/>
  <c r="L1851" i="7"/>
  <c r="L1852" i="7"/>
  <c r="L1853" i="7"/>
  <c r="L1854" i="7"/>
  <c r="L1855" i="7"/>
  <c r="L1856" i="7"/>
  <c r="L1857" i="7"/>
  <c r="L1858" i="7"/>
  <c r="L1859" i="7"/>
  <c r="L1860" i="7"/>
  <c r="L1861" i="7"/>
  <c r="L1862" i="7"/>
  <c r="L1863" i="7"/>
  <c r="L1864" i="7"/>
  <c r="L1865" i="7"/>
  <c r="L1866" i="7"/>
  <c r="L1867" i="7"/>
  <c r="L1868" i="7"/>
  <c r="L1869" i="7"/>
  <c r="L1870" i="7"/>
  <c r="L1871" i="7"/>
  <c r="L1872" i="7"/>
  <c r="L1873" i="7"/>
  <c r="L1874" i="7"/>
  <c r="L1875" i="7"/>
  <c r="L1876" i="7"/>
  <c r="L1877" i="7"/>
  <c r="L1878" i="7"/>
  <c r="L1879" i="7"/>
  <c r="L1880" i="7"/>
  <c r="L1881" i="7"/>
  <c r="L1882" i="7"/>
  <c r="L1883" i="7"/>
  <c r="L1884" i="7"/>
  <c r="L1885" i="7"/>
  <c r="L1886" i="7"/>
  <c r="L1887" i="7"/>
  <c r="L1888" i="7"/>
  <c r="L1889" i="7"/>
  <c r="L1890" i="7"/>
  <c r="L1891" i="7"/>
  <c r="L1892" i="7"/>
  <c r="L1893" i="7"/>
  <c r="L1894" i="7"/>
  <c r="L1895" i="7"/>
  <c r="L1896" i="7"/>
  <c r="L1897" i="7"/>
  <c r="L1898" i="7"/>
  <c r="L1899" i="7"/>
  <c r="L1900" i="7"/>
  <c r="L1901" i="7"/>
  <c r="L1902" i="7"/>
  <c r="L1903" i="7"/>
  <c r="L1904" i="7"/>
  <c r="L1905" i="7"/>
  <c r="L1906" i="7"/>
  <c r="L1907" i="7"/>
  <c r="L1908" i="7"/>
  <c r="L1909" i="7"/>
  <c r="L1910" i="7"/>
  <c r="L1911" i="7"/>
  <c r="L1912" i="7"/>
  <c r="L1913" i="7"/>
  <c r="L1914" i="7"/>
  <c r="L1915" i="7"/>
  <c r="L1916" i="7"/>
  <c r="L1917" i="7"/>
  <c r="L1918" i="7"/>
  <c r="L1919" i="7"/>
  <c r="L1920" i="7"/>
  <c r="L1921" i="7"/>
  <c r="L1922" i="7"/>
  <c r="L1923" i="7"/>
  <c r="L1924" i="7"/>
  <c r="L1925" i="7"/>
  <c r="L1926" i="7"/>
  <c r="L1927" i="7"/>
  <c r="L1928" i="7"/>
  <c r="L1929" i="7"/>
  <c r="L1930" i="7"/>
  <c r="L1931" i="7"/>
  <c r="L1932" i="7"/>
  <c r="L1933" i="7"/>
  <c r="L1934" i="7"/>
  <c r="L1935" i="7"/>
  <c r="L1936" i="7"/>
  <c r="L1937" i="7"/>
  <c r="L1938" i="7"/>
  <c r="L1939" i="7"/>
  <c r="L1940" i="7"/>
  <c r="L1941" i="7"/>
  <c r="L1942" i="7"/>
  <c r="L1943" i="7"/>
  <c r="L1944" i="7"/>
  <c r="L1945" i="7"/>
  <c r="L1946" i="7"/>
  <c r="L1947" i="7"/>
  <c r="L1948" i="7"/>
  <c r="L1949" i="7"/>
  <c r="L1950" i="7"/>
  <c r="L1951" i="7"/>
  <c r="L1952" i="7"/>
  <c r="L1953" i="7"/>
  <c r="L1954" i="7"/>
  <c r="L1955" i="7"/>
  <c r="L1956" i="7"/>
  <c r="L1957" i="7"/>
  <c r="L1958" i="7"/>
  <c r="L1959" i="7"/>
  <c r="L1960" i="7"/>
  <c r="L1961" i="7"/>
  <c r="L1962" i="7"/>
  <c r="L1963" i="7"/>
  <c r="L1964" i="7"/>
  <c r="L1965" i="7"/>
  <c r="L1966" i="7"/>
  <c r="L1967" i="7"/>
  <c r="L1968" i="7"/>
  <c r="L1969" i="7"/>
  <c r="L1970" i="7"/>
  <c r="L1971" i="7"/>
  <c r="L1972" i="7"/>
  <c r="L1973" i="7"/>
  <c r="L1974" i="7"/>
  <c r="L1975" i="7"/>
  <c r="L1976" i="7"/>
  <c r="L1977" i="7"/>
  <c r="L1978" i="7"/>
  <c r="L1979" i="7"/>
  <c r="L1980" i="7"/>
  <c r="L1981" i="7"/>
  <c r="L1982" i="7"/>
  <c r="L1983" i="7"/>
  <c r="L1984" i="7"/>
  <c r="L1985" i="7"/>
  <c r="L1986" i="7"/>
  <c r="L1987" i="7"/>
  <c r="L1988" i="7"/>
  <c r="L1989" i="7"/>
  <c r="L1990" i="7"/>
  <c r="L1991" i="7"/>
  <c r="L1992" i="7"/>
  <c r="L1993" i="7"/>
  <c r="L1994" i="7"/>
  <c r="L1995" i="7"/>
  <c r="L1996" i="7"/>
  <c r="L1997" i="7"/>
  <c r="L1998" i="7"/>
  <c r="L1999" i="7"/>
  <c r="L2000" i="7"/>
  <c r="L2001" i="7"/>
  <c r="L2002" i="7"/>
  <c r="L2003" i="7"/>
  <c r="L2004" i="7"/>
  <c r="L2005" i="7"/>
  <c r="L2006" i="7"/>
  <c r="L2007" i="7"/>
  <c r="L2008" i="7"/>
  <c r="L2009" i="7"/>
  <c r="L2010" i="7"/>
  <c r="L2011" i="7"/>
  <c r="L2012" i="7"/>
  <c r="L2013" i="7"/>
  <c r="L2014" i="7"/>
  <c r="L2015" i="7"/>
  <c r="L2016" i="7"/>
  <c r="L2017" i="7"/>
  <c r="L2018" i="7"/>
  <c r="L2019" i="7"/>
  <c r="L2020" i="7"/>
  <c r="L2021" i="7"/>
  <c r="L2022" i="7"/>
  <c r="L2023" i="7"/>
  <c r="L2024" i="7"/>
  <c r="L2025" i="7"/>
  <c r="L2026" i="7"/>
  <c r="L2027" i="7"/>
  <c r="L2028" i="7"/>
  <c r="L2029" i="7"/>
  <c r="L2030" i="7"/>
  <c r="L2031" i="7"/>
  <c r="L2032" i="7"/>
  <c r="L2033" i="7"/>
  <c r="L2034" i="7"/>
  <c r="L2035" i="7"/>
  <c r="L2036" i="7"/>
  <c r="L2037" i="7"/>
  <c r="L2038" i="7"/>
  <c r="L2039" i="7"/>
  <c r="L2040" i="7"/>
  <c r="L2041" i="7"/>
  <c r="L2042" i="7"/>
  <c r="L2043" i="7"/>
  <c r="L2044" i="7"/>
  <c r="L2045" i="7"/>
  <c r="L2046" i="7"/>
  <c r="L2047" i="7"/>
  <c r="L2048" i="7"/>
  <c r="L2049" i="7"/>
  <c r="L2050" i="7"/>
  <c r="L2051" i="7"/>
  <c r="L2052" i="7"/>
  <c r="L2053" i="7"/>
  <c r="L2054" i="7"/>
  <c r="L2055" i="7"/>
  <c r="L2056" i="7"/>
  <c r="L2057" i="7"/>
  <c r="L2058" i="7"/>
  <c r="L2059" i="7"/>
  <c r="L2060" i="7"/>
  <c r="L2061" i="7"/>
  <c r="L2062" i="7"/>
  <c r="L2063" i="7"/>
  <c r="L2064" i="7"/>
  <c r="L2065" i="7"/>
  <c r="L2066" i="7"/>
  <c r="L2067" i="7"/>
  <c r="L2068" i="7"/>
  <c r="L2069" i="7"/>
  <c r="L2070" i="7"/>
  <c r="L2071" i="7"/>
  <c r="L2072" i="7"/>
  <c r="L2073" i="7"/>
  <c r="L2074" i="7"/>
  <c r="L2075" i="7"/>
  <c r="L2076" i="7"/>
  <c r="L2077" i="7"/>
  <c r="L2078" i="7"/>
  <c r="L2079" i="7"/>
  <c r="L2080" i="7"/>
  <c r="L2081" i="7"/>
  <c r="L2082" i="7"/>
  <c r="L2083" i="7"/>
  <c r="L2084" i="7"/>
  <c r="L2085" i="7"/>
  <c r="L2086" i="7"/>
  <c r="L2087" i="7"/>
  <c r="L2088" i="7"/>
  <c r="L2089" i="7"/>
  <c r="L2090" i="7"/>
  <c r="L2091" i="7"/>
  <c r="L2092" i="7"/>
  <c r="L2093" i="7"/>
  <c r="L2094" i="7"/>
  <c r="L2095" i="7"/>
  <c r="L2096" i="7"/>
  <c r="L2097" i="7"/>
  <c r="L2098" i="7"/>
  <c r="L2099" i="7"/>
  <c r="L2100" i="7"/>
  <c r="L2101" i="7"/>
  <c r="L2102" i="7"/>
  <c r="L2103" i="7"/>
  <c r="L2104" i="7"/>
  <c r="L2105" i="7"/>
  <c r="L2106" i="7"/>
  <c r="L2107" i="7"/>
  <c r="L2108" i="7"/>
  <c r="L2109" i="7"/>
  <c r="L2110" i="7"/>
  <c r="L2111" i="7"/>
  <c r="L2112" i="7"/>
  <c r="L2113" i="7"/>
  <c r="L2114" i="7"/>
  <c r="L2115" i="7"/>
  <c r="L2116" i="7"/>
  <c r="L2117" i="7"/>
  <c r="L2118" i="7"/>
  <c r="L2119" i="7"/>
  <c r="L2120" i="7"/>
  <c r="L2121" i="7"/>
  <c r="L2122" i="7"/>
  <c r="L2123" i="7"/>
  <c r="L2124" i="7"/>
  <c r="L2125" i="7"/>
  <c r="L2126" i="7"/>
  <c r="L2127" i="7"/>
  <c r="L2128" i="7"/>
  <c r="L2129" i="7"/>
  <c r="L2130" i="7"/>
  <c r="L2131" i="7"/>
  <c r="L2132" i="7"/>
  <c r="L2133" i="7"/>
  <c r="L2134" i="7"/>
  <c r="L2135" i="7"/>
  <c r="L2136" i="7"/>
  <c r="L2137" i="7"/>
  <c r="L2138" i="7"/>
  <c r="L2139" i="7"/>
  <c r="L2140" i="7"/>
  <c r="L2141" i="7"/>
  <c r="L2142" i="7"/>
  <c r="L2143" i="7"/>
  <c r="L2144" i="7"/>
  <c r="L2145" i="7"/>
  <c r="L2146" i="7"/>
  <c r="L2147" i="7"/>
  <c r="L2148" i="7"/>
  <c r="L2149" i="7"/>
  <c r="L2150" i="7"/>
  <c r="L2151" i="7"/>
  <c r="L2152" i="7"/>
  <c r="L2153" i="7"/>
  <c r="L2154" i="7"/>
  <c r="L2155" i="7"/>
  <c r="L2156" i="7"/>
  <c r="L2157" i="7"/>
  <c r="L2158" i="7"/>
  <c r="L2159" i="7"/>
  <c r="L2160" i="7"/>
  <c r="L2161" i="7"/>
  <c r="L2162" i="7"/>
  <c r="L2163" i="7"/>
  <c r="L2164" i="7"/>
  <c r="L2165" i="7"/>
  <c r="L2166" i="7"/>
  <c r="L2167" i="7"/>
  <c r="L2168" i="7"/>
  <c r="L2169" i="7"/>
  <c r="L2170" i="7"/>
  <c r="L2171" i="7"/>
  <c r="L2172" i="7"/>
  <c r="L2173" i="7"/>
  <c r="L2174" i="7"/>
  <c r="L2175" i="7"/>
  <c r="L2176" i="7"/>
  <c r="L2177" i="7"/>
  <c r="L2178" i="7"/>
  <c r="L2179" i="7"/>
  <c r="L2180" i="7"/>
  <c r="L2181" i="7"/>
  <c r="L2182" i="7"/>
  <c r="L2183" i="7"/>
  <c r="L2184" i="7"/>
  <c r="L2185" i="7"/>
  <c r="L2186" i="7"/>
  <c r="L2187" i="7"/>
  <c r="L2188" i="7"/>
  <c r="L2189" i="7"/>
  <c r="L2190" i="7"/>
  <c r="L2191" i="7"/>
  <c r="L2192" i="7"/>
  <c r="L2193" i="7"/>
  <c r="L2194" i="7"/>
  <c r="L2195" i="7"/>
  <c r="L2196" i="7"/>
  <c r="L2197" i="7"/>
  <c r="L2198" i="7"/>
  <c r="L2199" i="7"/>
  <c r="L2200" i="7"/>
  <c r="L2201" i="7"/>
  <c r="L2202" i="7"/>
  <c r="L2203" i="7"/>
  <c r="L2204" i="7"/>
  <c r="L2205" i="7"/>
  <c r="L2206" i="7"/>
  <c r="L2207" i="7"/>
  <c r="L2208" i="7"/>
  <c r="L2209" i="7"/>
  <c r="L2210" i="7"/>
  <c r="L2211" i="7"/>
  <c r="L2212" i="7"/>
  <c r="L2213" i="7"/>
  <c r="L2214" i="7"/>
  <c r="L2215" i="7"/>
  <c r="L2216" i="7"/>
  <c r="L2217" i="7"/>
  <c r="L2218" i="7"/>
  <c r="L2219" i="7"/>
  <c r="L2220" i="7"/>
  <c r="L2221" i="7"/>
  <c r="L2222" i="7"/>
  <c r="L2223" i="7"/>
  <c r="L2224" i="7"/>
  <c r="L2225" i="7"/>
  <c r="L2226" i="7"/>
  <c r="L2227" i="7"/>
  <c r="L2228" i="7"/>
  <c r="L2229" i="7"/>
  <c r="L2230" i="7"/>
  <c r="L2231" i="7"/>
  <c r="L2232" i="7"/>
  <c r="L2233" i="7"/>
  <c r="L2234" i="7"/>
  <c r="L2235" i="7"/>
  <c r="L2236" i="7"/>
  <c r="L2237" i="7"/>
  <c r="L2238" i="7"/>
  <c r="L2239" i="7"/>
  <c r="L2240" i="7"/>
  <c r="L2241" i="7"/>
  <c r="L2242" i="7"/>
  <c r="L2243" i="7"/>
  <c r="L2244" i="7"/>
  <c r="L2245" i="7"/>
  <c r="L2246" i="7"/>
  <c r="L2247" i="7"/>
  <c r="L2248" i="7"/>
  <c r="L2249" i="7"/>
  <c r="L2250" i="7"/>
  <c r="L2251" i="7"/>
  <c r="L2252" i="7"/>
  <c r="L2253" i="7"/>
  <c r="L2254" i="7"/>
  <c r="L2255" i="7"/>
  <c r="L2256" i="7"/>
  <c r="L2257" i="7"/>
  <c r="L2258" i="7"/>
  <c r="L2259" i="7"/>
  <c r="L2260" i="7"/>
  <c r="L2261" i="7"/>
  <c r="L2262" i="7"/>
  <c r="L2263" i="7"/>
  <c r="L2264" i="7"/>
  <c r="L2265" i="7"/>
  <c r="L2266" i="7"/>
  <c r="L2267" i="7"/>
  <c r="L2268" i="7"/>
  <c r="L2269" i="7"/>
  <c r="L2270" i="7"/>
  <c r="L2271" i="7"/>
  <c r="L2272" i="7"/>
  <c r="L2273" i="7"/>
  <c r="L2274" i="7"/>
  <c r="L2275" i="7"/>
  <c r="L2276" i="7"/>
  <c r="L2277" i="7"/>
  <c r="L2278" i="7"/>
  <c r="L2279" i="7"/>
  <c r="L2280" i="7"/>
  <c r="L2281" i="7"/>
  <c r="L2282" i="7"/>
  <c r="L2283" i="7"/>
  <c r="L2284" i="7"/>
  <c r="L2285" i="7"/>
  <c r="L2286" i="7"/>
  <c r="L2287" i="7"/>
  <c r="L2288" i="7"/>
  <c r="L2289" i="7"/>
  <c r="L2290" i="7"/>
  <c r="L2291" i="7"/>
  <c r="L2292" i="7"/>
  <c r="L2293" i="7"/>
  <c r="L2294" i="7"/>
  <c r="L2295" i="7"/>
  <c r="L2296" i="7"/>
  <c r="L2297" i="7"/>
  <c r="L2298" i="7"/>
  <c r="L2299" i="7"/>
  <c r="L2300" i="7"/>
  <c r="L2301" i="7"/>
  <c r="L2302" i="7"/>
  <c r="L2303" i="7"/>
  <c r="L2304" i="7"/>
  <c r="L2305" i="7"/>
  <c r="L2306" i="7"/>
  <c r="L2307" i="7"/>
  <c r="L2308" i="7"/>
  <c r="L2309" i="7"/>
  <c r="L2310" i="7"/>
  <c r="L2311" i="7"/>
  <c r="L2312" i="7"/>
  <c r="L2313" i="7"/>
  <c r="L2314" i="7"/>
  <c r="L2315" i="7"/>
  <c r="L2316" i="7"/>
  <c r="L2317" i="7"/>
  <c r="L2318" i="7"/>
  <c r="L2319" i="7"/>
  <c r="L2320" i="7"/>
  <c r="L2321" i="7"/>
  <c r="L2322" i="7"/>
  <c r="L2323" i="7"/>
  <c r="L2324" i="7"/>
  <c r="L2325" i="7"/>
  <c r="L2326" i="7"/>
  <c r="L2327" i="7"/>
  <c r="L2328" i="7"/>
  <c r="L2329" i="7"/>
  <c r="L2330" i="7"/>
  <c r="L2331" i="7"/>
  <c r="L2332" i="7"/>
  <c r="L2333" i="7"/>
  <c r="L2334" i="7"/>
  <c r="L2335" i="7"/>
  <c r="L2336" i="7"/>
  <c r="L2337" i="7"/>
  <c r="L2338" i="7"/>
  <c r="L2339" i="7"/>
  <c r="L2340" i="7"/>
  <c r="L2341" i="7"/>
  <c r="L2342" i="7"/>
  <c r="L2343" i="7"/>
  <c r="L2344" i="7"/>
  <c r="L2345" i="7"/>
  <c r="L2346" i="7"/>
  <c r="L2347" i="7"/>
  <c r="L2348" i="7"/>
  <c r="L2349" i="7"/>
  <c r="L2350" i="7"/>
  <c r="L2351" i="7"/>
  <c r="L2352" i="7"/>
  <c r="L2353" i="7"/>
  <c r="L2354" i="7"/>
  <c r="L2355" i="7"/>
  <c r="L2356" i="7"/>
  <c r="L2357" i="7"/>
  <c r="L2358" i="7"/>
  <c r="L2359" i="7"/>
  <c r="L2360" i="7"/>
  <c r="L2361" i="7"/>
  <c r="L2362" i="7"/>
  <c r="L2363" i="7"/>
  <c r="L2364" i="7"/>
  <c r="L2365" i="7"/>
  <c r="L2366" i="7"/>
  <c r="L2367" i="7"/>
  <c r="L2368" i="7"/>
  <c r="L2369" i="7"/>
  <c r="L2370" i="7"/>
  <c r="L2371" i="7"/>
  <c r="L2372" i="7"/>
  <c r="L2373" i="7"/>
  <c r="L2374" i="7"/>
  <c r="L2375" i="7"/>
  <c r="L2376" i="7"/>
  <c r="L2377" i="7"/>
  <c r="L2378" i="7"/>
  <c r="L2379" i="7"/>
  <c r="L2380" i="7"/>
  <c r="L2381" i="7"/>
  <c r="L2382" i="7"/>
  <c r="L2383" i="7"/>
  <c r="L2384" i="7"/>
  <c r="L2385" i="7"/>
  <c r="L2386" i="7"/>
  <c r="L2387" i="7"/>
  <c r="L2388" i="7"/>
  <c r="L2389" i="7"/>
  <c r="L2390" i="7"/>
  <c r="L2391" i="7"/>
  <c r="L2392" i="7"/>
  <c r="L2393" i="7"/>
  <c r="L2394" i="7"/>
  <c r="L2395" i="7"/>
  <c r="L2396" i="7"/>
  <c r="L2397" i="7"/>
  <c r="L2398" i="7"/>
  <c r="L2399" i="7"/>
  <c r="L2400" i="7"/>
  <c r="L2401" i="7"/>
  <c r="L2402" i="7"/>
  <c r="L2403" i="7"/>
  <c r="L2404" i="7"/>
  <c r="L2405" i="7"/>
  <c r="L2406" i="7"/>
  <c r="L2407" i="7"/>
  <c r="L2408" i="7"/>
  <c r="L2409" i="7"/>
  <c r="L2410" i="7"/>
  <c r="L2411" i="7"/>
  <c r="L2412" i="7"/>
  <c r="L2413" i="7"/>
  <c r="L2414" i="7"/>
  <c r="L2415" i="7"/>
  <c r="L2416" i="7"/>
  <c r="L2417" i="7"/>
  <c r="L2418" i="7"/>
  <c r="L2419" i="7"/>
  <c r="L2420" i="7"/>
  <c r="L2421" i="7"/>
  <c r="L2422" i="7"/>
  <c r="L2423" i="7"/>
  <c r="L2424" i="7"/>
  <c r="L2425" i="7"/>
  <c r="L2426" i="7"/>
  <c r="L2427" i="7"/>
  <c r="L2428" i="7"/>
  <c r="L2429" i="7"/>
  <c r="L2430" i="7"/>
  <c r="L2431" i="7"/>
  <c r="L2432" i="7"/>
  <c r="L2433" i="7"/>
  <c r="L2434" i="7"/>
  <c r="L2435" i="7"/>
  <c r="L2436" i="7"/>
  <c r="L2437" i="7"/>
  <c r="L2438" i="7"/>
  <c r="L2439" i="7"/>
  <c r="L2440" i="7"/>
  <c r="L2441" i="7"/>
  <c r="L2442" i="7"/>
  <c r="L2443" i="7"/>
  <c r="L2444" i="7"/>
  <c r="L2445" i="7"/>
  <c r="L2446" i="7"/>
  <c r="L2447" i="7"/>
  <c r="L2448" i="7"/>
  <c r="L2449" i="7"/>
  <c r="L2450" i="7"/>
  <c r="L2451" i="7"/>
  <c r="L2452" i="7"/>
  <c r="L2453" i="7"/>
  <c r="L2454" i="7"/>
  <c r="L2455" i="7"/>
  <c r="L2456" i="7"/>
  <c r="L2457" i="7"/>
  <c r="L2458" i="7"/>
  <c r="L2459" i="7"/>
  <c r="L2460" i="7"/>
  <c r="L2461" i="7"/>
  <c r="L2462" i="7"/>
  <c r="L2463" i="7"/>
  <c r="L2464" i="7"/>
  <c r="L2465" i="7"/>
  <c r="L2466" i="7"/>
  <c r="L2467" i="7"/>
  <c r="L2468" i="7"/>
  <c r="L2469" i="7"/>
  <c r="L2470" i="7"/>
  <c r="L2471" i="7"/>
  <c r="L2472" i="7"/>
  <c r="L2473" i="7"/>
  <c r="L2474" i="7"/>
  <c r="L2475" i="7"/>
  <c r="L2476" i="7"/>
  <c r="L2477" i="7"/>
  <c r="L2478" i="7"/>
  <c r="L2479" i="7"/>
  <c r="L2480" i="7"/>
  <c r="L2481" i="7"/>
  <c r="L2482" i="7"/>
  <c r="L2483" i="7"/>
  <c r="L2484" i="7"/>
  <c r="L2485" i="7"/>
  <c r="L2486" i="7"/>
  <c r="L2487" i="7"/>
  <c r="L2488" i="7"/>
  <c r="L2489" i="7"/>
  <c r="L2490" i="7"/>
  <c r="L2491" i="7"/>
  <c r="L2492" i="7"/>
  <c r="L2493" i="7"/>
  <c r="L2494" i="7"/>
  <c r="L2495" i="7"/>
  <c r="L2496" i="7"/>
  <c r="L2497" i="7"/>
  <c r="L2498" i="7"/>
  <c r="L2499" i="7"/>
  <c r="L2500" i="7"/>
  <c r="L2501" i="7"/>
  <c r="L2502" i="7"/>
  <c r="L2503" i="7"/>
  <c r="L2504" i="7"/>
  <c r="L2505" i="7"/>
  <c r="L2506" i="7"/>
  <c r="L2507" i="7"/>
  <c r="L2508" i="7"/>
  <c r="L2509" i="7"/>
  <c r="L2510" i="7"/>
  <c r="L2511" i="7"/>
  <c r="L2512" i="7"/>
  <c r="L2513" i="7"/>
  <c r="L2514" i="7"/>
  <c r="L2515" i="7"/>
  <c r="L2516" i="7"/>
  <c r="L2517" i="7"/>
  <c r="L2518" i="7"/>
  <c r="L2519" i="7"/>
  <c r="L2520" i="7"/>
  <c r="L2521" i="7"/>
  <c r="L2522" i="7"/>
  <c r="L2523" i="7"/>
  <c r="L2524" i="7"/>
  <c r="L2525" i="7"/>
  <c r="L2526" i="7"/>
  <c r="L2527" i="7"/>
  <c r="L2528" i="7"/>
  <c r="L2529" i="7"/>
  <c r="L2530" i="7"/>
  <c r="L2531" i="7"/>
  <c r="L2532" i="7"/>
  <c r="L2533" i="7"/>
  <c r="L2534" i="7"/>
  <c r="L2535" i="7"/>
  <c r="L2536" i="7"/>
  <c r="L2537" i="7"/>
  <c r="L2538" i="7"/>
  <c r="L2539" i="7"/>
  <c r="L2540" i="7"/>
  <c r="L2541" i="7"/>
  <c r="L2542" i="7"/>
  <c r="L2543" i="7"/>
  <c r="L2544" i="7"/>
  <c r="L2545" i="7"/>
  <c r="L2546" i="7"/>
  <c r="L2547" i="7"/>
  <c r="L2548" i="7"/>
  <c r="L2549" i="7"/>
  <c r="L2550" i="7"/>
  <c r="L2551" i="7"/>
  <c r="L2552" i="7"/>
  <c r="L2553" i="7"/>
  <c r="L2554" i="7"/>
  <c r="L2555" i="7"/>
  <c r="L2556" i="7"/>
  <c r="L2557" i="7"/>
  <c r="L2558" i="7"/>
  <c r="L2559" i="7"/>
  <c r="L2560" i="7"/>
  <c r="L2561" i="7"/>
  <c r="L2562" i="7"/>
  <c r="L2563" i="7"/>
  <c r="L2564" i="7"/>
  <c r="L2565" i="7"/>
  <c r="L2566" i="7"/>
  <c r="L2567" i="7"/>
  <c r="L2568" i="7"/>
  <c r="L2569" i="7"/>
  <c r="L2570" i="7"/>
  <c r="L2571" i="7"/>
  <c r="L2572" i="7"/>
  <c r="L2573" i="7"/>
  <c r="L2574" i="7"/>
  <c r="L2575" i="7"/>
  <c r="L2576" i="7"/>
  <c r="L2577" i="7"/>
  <c r="L2578" i="7"/>
  <c r="L2579" i="7"/>
  <c r="L2580" i="7"/>
  <c r="L2581" i="7"/>
  <c r="L2582" i="7"/>
  <c r="L2583" i="7"/>
  <c r="L2584" i="7"/>
  <c r="L2585" i="7"/>
  <c r="L2586" i="7"/>
  <c r="L2587" i="7"/>
  <c r="L2588" i="7"/>
  <c r="L2589" i="7"/>
  <c r="L2590" i="7"/>
  <c r="L2591" i="7"/>
  <c r="L2592" i="7"/>
  <c r="L2593" i="7"/>
  <c r="L2594" i="7"/>
  <c r="L2595" i="7"/>
  <c r="L2596" i="7"/>
  <c r="L2597" i="7"/>
  <c r="L2598" i="7"/>
  <c r="L2599" i="7"/>
  <c r="L2600" i="7"/>
  <c r="L2601" i="7"/>
  <c r="L2602" i="7"/>
  <c r="L2603" i="7"/>
  <c r="L2604" i="7"/>
  <c r="L2605" i="7"/>
  <c r="L2606" i="7"/>
  <c r="L2607" i="7"/>
  <c r="L2608" i="7"/>
  <c r="L2609" i="7"/>
  <c r="L2610" i="7"/>
  <c r="L2611" i="7"/>
  <c r="L2612" i="7"/>
  <c r="L2613" i="7"/>
  <c r="L2614" i="7"/>
  <c r="L2615" i="7"/>
  <c r="L2616" i="7"/>
  <c r="L2617" i="7"/>
  <c r="L2618" i="7"/>
  <c r="L2619" i="7"/>
  <c r="L2620" i="7"/>
  <c r="L2621" i="7"/>
  <c r="L2622" i="7"/>
  <c r="L2623" i="7"/>
  <c r="L2624" i="7"/>
  <c r="L2625" i="7"/>
  <c r="L2626" i="7"/>
  <c r="L2627" i="7"/>
  <c r="L2628" i="7"/>
  <c r="L2629" i="7"/>
  <c r="L2630" i="7"/>
  <c r="L2631" i="7"/>
  <c r="L2632" i="7"/>
  <c r="L2633" i="7"/>
  <c r="L2634" i="7"/>
  <c r="L2635" i="7"/>
  <c r="L2636" i="7"/>
  <c r="L2637" i="7"/>
  <c r="L2638" i="7"/>
  <c r="L2639" i="7"/>
  <c r="L2640" i="7"/>
  <c r="L2641" i="7"/>
  <c r="L2642" i="7"/>
  <c r="L2643" i="7"/>
  <c r="L2644" i="7"/>
  <c r="L2645" i="7"/>
  <c r="L2646" i="7"/>
  <c r="L2647" i="7"/>
  <c r="L2648" i="7"/>
  <c r="L2649" i="7"/>
  <c r="L2650" i="7"/>
  <c r="L2651" i="7"/>
  <c r="L2652" i="7"/>
  <c r="L2653" i="7"/>
  <c r="L2654" i="7"/>
  <c r="L2655" i="7"/>
  <c r="L2656" i="7"/>
  <c r="L2657" i="7"/>
  <c r="L2658" i="7"/>
  <c r="L2659" i="7"/>
  <c r="L2660" i="7"/>
  <c r="L2661" i="7"/>
  <c r="L2662" i="7"/>
  <c r="L2663" i="7"/>
  <c r="L2664" i="7"/>
  <c r="L2665" i="7"/>
  <c r="L2666" i="7"/>
  <c r="L2667" i="7"/>
  <c r="L2668" i="7"/>
  <c r="L2669" i="7"/>
  <c r="L2670" i="7"/>
  <c r="L2671" i="7"/>
  <c r="L2672" i="7"/>
  <c r="L2673" i="7"/>
  <c r="L2674" i="7"/>
  <c r="L2675" i="7"/>
  <c r="L2676" i="7"/>
  <c r="L2677" i="7"/>
  <c r="L2678" i="7"/>
  <c r="L2679" i="7"/>
  <c r="L2680" i="7"/>
  <c r="L2681" i="7"/>
  <c r="L2682" i="7"/>
  <c r="L2683" i="7"/>
  <c r="L2684" i="7"/>
  <c r="L2685" i="7"/>
  <c r="L2686" i="7"/>
  <c r="L2687" i="7"/>
  <c r="L2688" i="7"/>
  <c r="L2689" i="7"/>
  <c r="L2690" i="7"/>
  <c r="L2691" i="7"/>
  <c r="L2692" i="7"/>
  <c r="L2693" i="7"/>
  <c r="L2694" i="7"/>
  <c r="L2695" i="7"/>
  <c r="L2696" i="7"/>
  <c r="L2697" i="7"/>
  <c r="L2698" i="7"/>
  <c r="L2699" i="7"/>
  <c r="L2700" i="7"/>
  <c r="L2701" i="7"/>
  <c r="L2702" i="7"/>
  <c r="L2703" i="7"/>
  <c r="L2704" i="7"/>
  <c r="L2705" i="7"/>
  <c r="L2706" i="7"/>
  <c r="L2707" i="7"/>
  <c r="L2708" i="7"/>
  <c r="L2709" i="7"/>
  <c r="L2710" i="7"/>
  <c r="L2711" i="7"/>
  <c r="L2712" i="7"/>
  <c r="L2713" i="7"/>
  <c r="L2714" i="7"/>
  <c r="L2715" i="7"/>
  <c r="L2716" i="7"/>
  <c r="L2717" i="7"/>
  <c r="L2718" i="7"/>
  <c r="L2719" i="7"/>
  <c r="L2720" i="7"/>
  <c r="L2721" i="7"/>
  <c r="L2722" i="7"/>
  <c r="L2723" i="7"/>
  <c r="L2724" i="7"/>
  <c r="L2725" i="7"/>
  <c r="L2726" i="7"/>
  <c r="L2727" i="7"/>
  <c r="L2728" i="7"/>
  <c r="L2729" i="7"/>
  <c r="L2730" i="7"/>
  <c r="L2731" i="7"/>
  <c r="L2732" i="7"/>
  <c r="L2733" i="7"/>
  <c r="L2734" i="7"/>
  <c r="L2735" i="7"/>
  <c r="L2736" i="7"/>
  <c r="L2737" i="7"/>
  <c r="L2738" i="7"/>
  <c r="L2739" i="7"/>
  <c r="L2740" i="7"/>
  <c r="L2741" i="7"/>
  <c r="L2742" i="7"/>
  <c r="L2743" i="7"/>
  <c r="L2744" i="7"/>
  <c r="L2745" i="7"/>
  <c r="L2746" i="7"/>
  <c r="L2747" i="7"/>
  <c r="L2748" i="7"/>
  <c r="L2749" i="7"/>
  <c r="L2750" i="7"/>
  <c r="L2751" i="7"/>
  <c r="L2752" i="7"/>
  <c r="L2753" i="7"/>
  <c r="L2754" i="7"/>
  <c r="L2755" i="7"/>
  <c r="L2756" i="7"/>
  <c r="L2757" i="7"/>
  <c r="L2758" i="7"/>
  <c r="L2759" i="7"/>
  <c r="L2760" i="7"/>
  <c r="L2761" i="7"/>
  <c r="L2762" i="7"/>
  <c r="L2763" i="7"/>
  <c r="L2764" i="7"/>
  <c r="L2765" i="7"/>
  <c r="L2766" i="7"/>
  <c r="L2767" i="7"/>
  <c r="L2768" i="7"/>
  <c r="L2769" i="7"/>
  <c r="L2770" i="7"/>
  <c r="L2771" i="7"/>
  <c r="L2772" i="7"/>
  <c r="L2773" i="7"/>
  <c r="L2774" i="7"/>
  <c r="L2775" i="7"/>
  <c r="L2776" i="7"/>
  <c r="L2777" i="7"/>
  <c r="L2778" i="7"/>
  <c r="L2779" i="7"/>
  <c r="L2780" i="7"/>
  <c r="L2781" i="7"/>
  <c r="L2782" i="7"/>
  <c r="L2783" i="7"/>
  <c r="L2784" i="7"/>
  <c r="L2785" i="7"/>
  <c r="L2786" i="7"/>
  <c r="L2787" i="7"/>
  <c r="L2788" i="7"/>
  <c r="L2789" i="7"/>
  <c r="L2790" i="7"/>
  <c r="L2791" i="7"/>
  <c r="L2792" i="7"/>
  <c r="L2793" i="7"/>
  <c r="L2794" i="7"/>
  <c r="L2795" i="7"/>
  <c r="L2796" i="7"/>
  <c r="L2797" i="7"/>
  <c r="L2798" i="7"/>
  <c r="L2799" i="7"/>
  <c r="L2800" i="7"/>
  <c r="L2801" i="7"/>
  <c r="L2802" i="7"/>
  <c r="L2803" i="7"/>
  <c r="L2804" i="7"/>
  <c r="L2805" i="7"/>
  <c r="L2806" i="7"/>
  <c r="L2807" i="7"/>
  <c r="L2808" i="7"/>
  <c r="L2809" i="7"/>
  <c r="L2810" i="7"/>
  <c r="L2811" i="7"/>
  <c r="L2812" i="7"/>
  <c r="L2813" i="7"/>
  <c r="L2814" i="7"/>
  <c r="L2815" i="7"/>
  <c r="L2816" i="7"/>
  <c r="L2817" i="7"/>
  <c r="L2818" i="7"/>
  <c r="L2819" i="7"/>
  <c r="L2820" i="7"/>
  <c r="L2821" i="7"/>
  <c r="L2822" i="7"/>
  <c r="L2823" i="7"/>
  <c r="L2824" i="7"/>
  <c r="L2825" i="7"/>
  <c r="L2826" i="7"/>
  <c r="L2827" i="7"/>
  <c r="L2828" i="7"/>
  <c r="L2829" i="7"/>
  <c r="L2830" i="7"/>
  <c r="L2831" i="7"/>
  <c r="L2832" i="7"/>
  <c r="L2833" i="7"/>
  <c r="L2834" i="7"/>
  <c r="L2835" i="7"/>
  <c r="L2836" i="7"/>
  <c r="L2837" i="7"/>
  <c r="L2838" i="7"/>
  <c r="L2839" i="7"/>
  <c r="L2840" i="7"/>
  <c r="L2841" i="7"/>
  <c r="L2842" i="7"/>
  <c r="L2843" i="7"/>
  <c r="L2844" i="7"/>
  <c r="L2845" i="7"/>
  <c r="L2846" i="7"/>
  <c r="L2847" i="7"/>
  <c r="L2848" i="7"/>
  <c r="L2849" i="7"/>
  <c r="L2850" i="7"/>
  <c r="L2851" i="7"/>
  <c r="L2852" i="7"/>
  <c r="L2853" i="7"/>
  <c r="L2854" i="7"/>
  <c r="L2855" i="7"/>
  <c r="L2856" i="7"/>
  <c r="L2857" i="7"/>
  <c r="L2858" i="7"/>
  <c r="L2859" i="7"/>
  <c r="L2860" i="7"/>
  <c r="L2861" i="7"/>
  <c r="L2862" i="7"/>
  <c r="L2863" i="7"/>
  <c r="L2864" i="7"/>
  <c r="L2865" i="7"/>
  <c r="L2866" i="7"/>
  <c r="L2867" i="7"/>
  <c r="L2868" i="7"/>
  <c r="L2869" i="7"/>
  <c r="L2870" i="7"/>
  <c r="L2871" i="7"/>
  <c r="L2872" i="7"/>
  <c r="L2873" i="7"/>
  <c r="L2874" i="7"/>
  <c r="L2875" i="7"/>
  <c r="L2876" i="7"/>
  <c r="L2877" i="7"/>
  <c r="L2878" i="7"/>
  <c r="L2879" i="7"/>
  <c r="L2880" i="7"/>
  <c r="L2881" i="7"/>
  <c r="L2882" i="7"/>
  <c r="L2883" i="7"/>
  <c r="L2884" i="7"/>
  <c r="L2885" i="7"/>
  <c r="L2886" i="7"/>
  <c r="L2887" i="7"/>
  <c r="L2888" i="7"/>
  <c r="L2889" i="7"/>
  <c r="L2890" i="7"/>
  <c r="L2891" i="7"/>
  <c r="L2892" i="7"/>
  <c r="L2893" i="7"/>
  <c r="L2894" i="7"/>
  <c r="L2895" i="7"/>
  <c r="L2896" i="7"/>
  <c r="L2897" i="7"/>
  <c r="L2898" i="7"/>
  <c r="L2899" i="7"/>
  <c r="L2900" i="7"/>
  <c r="L2901" i="7"/>
  <c r="L2902" i="7"/>
  <c r="L2903" i="7"/>
  <c r="L2904" i="7"/>
  <c r="L2905" i="7"/>
  <c r="L2906" i="7"/>
  <c r="L2907" i="7"/>
  <c r="L2908" i="7"/>
  <c r="L2909" i="7"/>
  <c r="L2910" i="7"/>
  <c r="L2911" i="7"/>
  <c r="L2912" i="7"/>
  <c r="L2913" i="7"/>
  <c r="L2914" i="7"/>
  <c r="L2915" i="7"/>
  <c r="L2916" i="7"/>
  <c r="L2917" i="7"/>
  <c r="L2918" i="7"/>
  <c r="L2919" i="7"/>
  <c r="L2920" i="7"/>
  <c r="L2921" i="7"/>
  <c r="L2922" i="7"/>
  <c r="L2923" i="7"/>
  <c r="L2924" i="7"/>
  <c r="L2925" i="7"/>
  <c r="L2926" i="7"/>
  <c r="L2927" i="7"/>
  <c r="L2928" i="7"/>
  <c r="L2929" i="7"/>
  <c r="L2930" i="7"/>
  <c r="L2931" i="7"/>
  <c r="L2932" i="7"/>
  <c r="L2933" i="7"/>
  <c r="L2934" i="7"/>
  <c r="L2935" i="7"/>
  <c r="L2936" i="7"/>
  <c r="L2937" i="7"/>
  <c r="L2938" i="7"/>
  <c r="L2939" i="7"/>
  <c r="L2940" i="7"/>
  <c r="L2941" i="7"/>
  <c r="L2942" i="7"/>
  <c r="L2943" i="7"/>
  <c r="L2944" i="7"/>
  <c r="L2945" i="7"/>
  <c r="L2946" i="7"/>
  <c r="L2947" i="7"/>
  <c r="L2948" i="7"/>
  <c r="L2949" i="7"/>
  <c r="L2950" i="7"/>
  <c r="L2951" i="7"/>
  <c r="L2952" i="7"/>
  <c r="L2953" i="7"/>
  <c r="L2954" i="7"/>
  <c r="L2955" i="7"/>
  <c r="L2956" i="7"/>
  <c r="L2957" i="7"/>
  <c r="L2958" i="7"/>
</calcChain>
</file>

<file path=xl/comments1.xml><?xml version="1.0" encoding="utf-8"?>
<comments xmlns="http://schemas.openxmlformats.org/spreadsheetml/2006/main">
  <authors>
    <author>andrea dissegna</author>
  </authors>
  <commentList>
    <comment ref="BM2" authorId="0" shapeId="0">
      <text>
        <r>
          <rPr>
            <b/>
            <sz val="9"/>
            <color indexed="81"/>
            <rFont val="Tahoma"/>
            <charset val="1"/>
          </rPr>
          <t>andrea dissegna:</t>
        </r>
        <r>
          <rPr>
            <sz val="9"/>
            <color indexed="81"/>
            <rFont val="Tahoma"/>
            <charset val="1"/>
          </rPr>
          <t xml:space="preserve">
Trascrivere Posizione e Orientamento su un foglio</t>
        </r>
      </text>
    </comment>
  </commentList>
</comments>
</file>

<file path=xl/connections.xml><?xml version="1.0" encoding="utf-8"?>
<connections xmlns="http://schemas.openxmlformats.org/spreadsheetml/2006/main">
  <connection id="1" keepAlive="1" name="Query - overall" description="Connection to the 'overall' query in the workbook." type="5" refreshedVersion="6" background="1">
    <dbPr connection="Provider=Microsoft.Mashup.OleDb.1;Data Source=$Workbook$;Location=overall;Extended Properties=&quot;&quot;" command="SELECT * FROM [overall]"/>
  </connection>
  <connection id="2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3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4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5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</connections>
</file>

<file path=xl/sharedStrings.xml><?xml version="1.0" encoding="utf-8"?>
<sst xmlns="http://schemas.openxmlformats.org/spreadsheetml/2006/main" count="361" uniqueCount="92">
  <si>
    <t>AC</t>
  </si>
  <si>
    <t>SOGG</t>
  </si>
  <si>
    <t>PROVA</t>
  </si>
  <si>
    <t>MO</t>
  </si>
  <si>
    <t>NC</t>
  </si>
  <si>
    <t>Total</t>
  </si>
  <si>
    <t>Values</t>
  </si>
  <si>
    <t>Copia e incolla (CTRL + V ) qua i tuoi dati dal file .csv che trovi sul tuo desktop posizionandoti sulla cella A2</t>
  </si>
  <si>
    <t>Età</t>
  </si>
  <si>
    <t>Scolarità (media, superiori, laurea, phd, o oltre)</t>
  </si>
  <si>
    <t>Genere (F, M)</t>
  </si>
  <si>
    <t>Mano preferita (D, S)</t>
  </si>
  <si>
    <t>Dati da trascrivere dal foglio di partecipazione al gruppo</t>
  </si>
  <si>
    <r>
      <t>Manipulation check (</t>
    </r>
    <r>
      <rPr>
        <i/>
        <sz val="11"/>
        <color theme="1"/>
        <rFont val="Calibri"/>
        <family val="2"/>
        <scheme val="minor"/>
      </rPr>
      <t>1) che forma aveva la figura grigia? 2) quale era l’ultima lineetta che hai aggiustato? 3) che strategia usavi per allineare la lineetta al lato?</t>
    </r>
    <r>
      <rPr>
        <sz val="11"/>
        <color theme="1"/>
        <rFont val="Calibri"/>
        <family val="2"/>
        <scheme val="minor"/>
      </rPr>
      <t>)</t>
    </r>
  </si>
  <si>
    <t>LATO</t>
  </si>
  <si>
    <t>CONDIZIONE</t>
  </si>
  <si>
    <t>POSIZIONE</t>
  </si>
  <si>
    <t>AGGIUSTMENTO</t>
  </si>
  <si>
    <t>Training</t>
  </si>
  <si>
    <t>Position</t>
  </si>
  <si>
    <t>Orientation</t>
  </si>
  <si>
    <t>PRESSIONI</t>
  </si>
  <si>
    <t>ANGOLO</t>
  </si>
  <si>
    <t>TEMPO</t>
  </si>
  <si>
    <t>LEGENDA</t>
  </si>
  <si>
    <t>condizione</t>
  </si>
  <si>
    <t>no completion</t>
  </si>
  <si>
    <t>amodal completion</t>
  </si>
  <si>
    <t>mosaic</t>
  </si>
  <si>
    <t>lato</t>
  </si>
  <si>
    <t>Right</t>
  </si>
  <si>
    <t>Left</t>
  </si>
  <si>
    <t>compared to the target angle</t>
  </si>
  <si>
    <t>NA (training)</t>
  </si>
  <si>
    <t>High</t>
  </si>
  <si>
    <t>Low</t>
  </si>
  <si>
    <t>posizione</t>
  </si>
  <si>
    <t>aggiustamento</t>
  </si>
  <si>
    <t>prova</t>
  </si>
  <si>
    <t>trials</t>
  </si>
  <si>
    <t>pressioni</t>
  </si>
  <si>
    <t>total button press</t>
  </si>
  <si>
    <t>angolo</t>
  </si>
  <si>
    <t>final angle</t>
  </si>
  <si>
    <t>tempo</t>
  </si>
  <si>
    <t>adjustment time</t>
  </si>
  <si>
    <t>ERRORE COSTANTE</t>
  </si>
  <si>
    <t>Average of ERRORE COSTANTE</t>
  </si>
  <si>
    <t>TEMPO DI PRESSIONE</t>
  </si>
  <si>
    <t>Average of TEMPO DI PRESSIONE</t>
  </si>
  <si>
    <t>StdDev of TEMPO DI PRESSIONE</t>
  </si>
  <si>
    <t>Errore costante</t>
  </si>
  <si>
    <t>StdDev of ERRORE COSTANTE</t>
  </si>
  <si>
    <t>tempo di aggiustamento</t>
  </si>
  <si>
    <t>TEMPO/PRESSIONI</t>
  </si>
  <si>
    <t>IF(LATO="Left";ANGOLO-310;IF(LATO="Right";ANGOLO-10;""))</t>
  </si>
  <si>
    <t>Durata intervallo di aggiustamento</t>
  </si>
  <si>
    <t>COND</t>
  </si>
  <si>
    <t>LEFT</t>
  </si>
  <si>
    <t>RIGHT</t>
  </si>
  <si>
    <t>Count of TEMPO DI PRESSIONE</t>
  </si>
  <si>
    <t>Count of ERRORE COSTANTE</t>
  </si>
  <si>
    <t>Count of ERRORE COSTANTE3</t>
  </si>
  <si>
    <t>StdDev of ERRORE COSTANTE2</t>
  </si>
  <si>
    <t>Deviazione dalla baseline (NC) POSIZIONE</t>
  </si>
  <si>
    <t>Deviazione dalla baseline (NC) ORIENTAMENTO</t>
  </si>
  <si>
    <t>MEDIA POSIZIONE</t>
  </si>
  <si>
    <t>VARIABILITA' POSIZIONE</t>
  </si>
  <si>
    <t>MEDIA ORIENTAMENTO</t>
  </si>
  <si>
    <t>VARIABILITA' ORIENTAMENTO</t>
  </si>
  <si>
    <t>ORIENTAMENTO</t>
  </si>
  <si>
    <t>Row Labels</t>
  </si>
  <si>
    <t>Grand Total</t>
  </si>
  <si>
    <t>Count of PROVA</t>
  </si>
  <si>
    <t>SOGGETTI</t>
  </si>
  <si>
    <t>nAC</t>
  </si>
  <si>
    <t>nMO</t>
  </si>
  <si>
    <t>nNC</t>
  </si>
  <si>
    <t>N</t>
  </si>
  <si>
    <t>errore costante Posizione</t>
  </si>
  <si>
    <t>errore costante orientamento</t>
  </si>
  <si>
    <t>ERRORE TOTALE</t>
  </si>
  <si>
    <t>(Multiple Items)</t>
  </si>
  <si>
    <t>Average of ERRORE TOTALE</t>
  </si>
  <si>
    <t>StdDev of ERRORE TOTALE</t>
  </si>
  <si>
    <t>errCostorientamento-errCostposizione</t>
  </si>
  <si>
    <t>MEDIA ERRORE TOTALE</t>
  </si>
  <si>
    <t>Errore totale</t>
  </si>
  <si>
    <t>Distinct Count of ERRORE TOTALE</t>
  </si>
  <si>
    <t>Average of ANGOLO</t>
  </si>
  <si>
    <t>Coordinate polari assolute per ricostruire la soluzione percettiva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</si>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</sst>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C7CE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4" borderId="0" applyNumberFormat="0" applyBorder="0" applyAlignment="0" applyProtection="0"/>
  </cellStyleXfs>
  <cellXfs count="101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2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top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vertical="top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vertical="top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vertical="top"/>
    </xf>
    <xf numFmtId="0" fontId="0" fillId="3" borderId="16" xfId="0" applyFont="1" applyFill="1" applyBorder="1"/>
    <xf numFmtId="0" fontId="0" fillId="0" borderId="16" xfId="0" applyFont="1" applyBorder="1"/>
    <xf numFmtId="0" fontId="0" fillId="0" borderId="15" xfId="0" applyNumberFormat="1" applyFont="1" applyBorder="1"/>
    <xf numFmtId="0" fontId="0" fillId="0" borderId="16" xfId="0" applyNumberFormat="1" applyFont="1" applyBorder="1"/>
    <xf numFmtId="0" fontId="0" fillId="3" borderId="15" xfId="0" applyNumberFormat="1" applyFont="1" applyFill="1" applyBorder="1"/>
    <xf numFmtId="0" fontId="0" fillId="3" borderId="16" xfId="0" applyNumberFormat="1" applyFont="1" applyFill="1" applyBorder="1"/>
    <xf numFmtId="11" fontId="0" fillId="0" borderId="0" xfId="0" applyNumberFormat="1"/>
    <xf numFmtId="0" fontId="4" fillId="4" borderId="0" xfId="2"/>
    <xf numFmtId="11" fontId="4" fillId="4" borderId="0" xfId="2" applyNumberFormat="1"/>
    <xf numFmtId="1" fontId="0" fillId="0" borderId="16" xfId="0" applyNumberFormat="1" applyFont="1" applyBorder="1"/>
    <xf numFmtId="164" fontId="0" fillId="0" borderId="17" xfId="0" applyNumberFormat="1" applyFont="1" applyBorder="1"/>
    <xf numFmtId="1" fontId="0" fillId="3" borderId="16" xfId="0" applyNumberFormat="1" applyFont="1" applyFill="1" applyBorder="1"/>
    <xf numFmtId="164" fontId="0" fillId="3" borderId="17" xfId="0" applyNumberFormat="1" applyFont="1" applyFill="1" applyBorder="1"/>
    <xf numFmtId="1" fontId="0" fillId="0" borderId="0" xfId="0" applyNumberFormat="1"/>
    <xf numFmtId="164" fontId="0" fillId="0" borderId="0" xfId="0" applyNumberFormat="1"/>
    <xf numFmtId="1" fontId="4" fillId="4" borderId="0" xfId="2" applyNumberFormat="1"/>
    <xf numFmtId="164" fontId="4" fillId="4" borderId="0" xfId="2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Font="1" applyBorder="1"/>
    <xf numFmtId="164" fontId="0" fillId="3" borderId="0" xfId="0" applyNumberFormat="1" applyFont="1" applyFill="1" applyBorder="1"/>
    <xf numFmtId="0" fontId="5" fillId="5" borderId="0" xfId="1" applyFont="1" applyFill="1"/>
    <xf numFmtId="0" fontId="0" fillId="0" borderId="0" xfId="0" applyAlignment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1" xfId="0" applyBorder="1"/>
    <xf numFmtId="0" fontId="0" fillId="0" borderId="12" xfId="0" applyBorder="1"/>
    <xf numFmtId="0" fontId="0" fillId="0" borderId="20" xfId="0" applyBorder="1"/>
    <xf numFmtId="0" fontId="0" fillId="0" borderId="13" xfId="0" applyBorder="1"/>
    <xf numFmtId="0" fontId="0" fillId="0" borderId="14" xfId="0" applyBorder="1"/>
    <xf numFmtId="0" fontId="0" fillId="0" borderId="21" xfId="0" applyBorder="1"/>
    <xf numFmtId="0" fontId="0" fillId="0" borderId="13" xfId="0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0" xfId="0" applyBorder="1"/>
    <xf numFmtId="0" fontId="0" fillId="0" borderId="30" xfId="0" applyBorder="1"/>
    <xf numFmtId="0" fontId="0" fillId="0" borderId="6" xfId="0" applyBorder="1"/>
    <xf numFmtId="0" fontId="0" fillId="0" borderId="31" xfId="0" applyBorder="1"/>
    <xf numFmtId="0" fontId="0" fillId="0" borderId="0" xfId="0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2" borderId="7" xfId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2" borderId="0" xfId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[MASCHERA_CLASSE_VUOTA.xlsx]Analisi per prova!PivotTable4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 intervallo di aggiustamenteo - Posizione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880512"/>
        <c:axId val="515800016"/>
      </c:barChart>
      <c:catAx>
        <c:axId val="4578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5800016"/>
        <c:crosses val="autoZero"/>
        <c:auto val="1"/>
        <c:lblAlgn val="ctr"/>
        <c:lblOffset val="100"/>
        <c:noMultiLvlLbl val="0"/>
      </c:catAx>
      <c:valAx>
        <c:axId val="51580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788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[MASCHERA_CLASSE_VUOTA.xlsx]Analisi per prova!PivotTable5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 errore</a:t>
            </a:r>
            <a:r>
              <a:rPr lang="en-US" baseline="0"/>
              <a:t> costante - Posizione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5643808"/>
        <c:axId val="765644200"/>
      </c:barChart>
      <c:catAx>
        <c:axId val="76564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65644200"/>
        <c:crosses val="autoZero"/>
        <c:auto val="1"/>
        <c:lblAlgn val="ctr"/>
        <c:lblOffset val="100"/>
        <c:noMultiLvlLbl val="0"/>
      </c:catAx>
      <c:valAx>
        <c:axId val="76564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6564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[MASCHERA_CLASSE_VUOTA.xlsx]Analisi per prova!PivotTable1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 intervallo</a:t>
            </a:r>
            <a:r>
              <a:rPr lang="en-US" baseline="0"/>
              <a:t> di aggiustamento - Orientamento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5645376"/>
        <c:axId val="805752280"/>
      </c:barChart>
      <c:catAx>
        <c:axId val="7656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5752280"/>
        <c:crosses val="autoZero"/>
        <c:auto val="1"/>
        <c:lblAlgn val="ctr"/>
        <c:lblOffset val="100"/>
        <c:noMultiLvlLbl val="0"/>
      </c:catAx>
      <c:valAx>
        <c:axId val="80575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6564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[MASCHERA_CLASSE_VUOTA.xlsx]Analisi per prova!PivotTable2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 errore costante -</a:t>
            </a:r>
            <a:r>
              <a:rPr lang="en-US" baseline="0"/>
              <a:t> Orientamento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5753456"/>
        <c:axId val="805753848"/>
      </c:barChart>
      <c:catAx>
        <c:axId val="80575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5753848"/>
        <c:crosses val="autoZero"/>
        <c:auto val="1"/>
        <c:lblAlgn val="ctr"/>
        <c:lblOffset val="100"/>
        <c:noMultiLvlLbl val="0"/>
      </c:catAx>
      <c:valAx>
        <c:axId val="80575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575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[MASCHERA_CLASSE_VUOTA.xlsx]Analisi per prova!PivotTable3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Errore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5983800"/>
        <c:axId val="505984192"/>
      </c:barChart>
      <c:catAx>
        <c:axId val="50598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5984192"/>
        <c:crosses val="autoZero"/>
        <c:auto val="1"/>
        <c:lblAlgn val="ctr"/>
        <c:lblOffset val="100"/>
        <c:noMultiLvlLbl val="0"/>
      </c:catAx>
      <c:valAx>
        <c:axId val="50598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59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INTERVALLO</a:t>
            </a:r>
            <a:r>
              <a:rPr lang="en-GB" baseline="0"/>
              <a:t> DI AGGIUSTAMENTO POSIZIONE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'Analisi dati aggregati'!$B$30</c:f>
              <c:strCache>
                <c:ptCount val="1"/>
                <c:pt idx="0">
                  <c:v>AC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aggregati'!$C$38:$F$38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aggregati'!$C$38:$F$38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aggregati'!$C$28:$F$29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</c:multiLvlStrCache>
            </c:multiLvlStrRef>
          </c:cat>
          <c:val>
            <c:numRef>
              <c:f>'Analisi dati aggregati'!$C$30:$F$30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05-4B8F-8DD3-B7BC466632B4}"/>
            </c:ext>
          </c:extLst>
        </c:ser>
        <c:ser>
          <c:idx val="1"/>
          <c:order val="1"/>
          <c:tx>
            <c:strRef>
              <c:f>'Analisi dati aggregati'!$B$31</c:f>
              <c:strCache>
                <c:ptCount val="1"/>
                <c:pt idx="0">
                  <c:v>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aggregati'!$C$39:$F$39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aggregati'!$C$39:$F$39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aggregati'!$C$28:$F$29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</c:multiLvlStrCache>
            </c:multiLvlStrRef>
          </c:cat>
          <c:val>
            <c:numRef>
              <c:f>'Analisi dati aggregati'!$C$31:$F$31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05-4B8F-8DD3-B7BC466632B4}"/>
            </c:ext>
          </c:extLst>
        </c:ser>
        <c:ser>
          <c:idx val="2"/>
          <c:order val="2"/>
          <c:tx>
            <c:strRef>
              <c:f>'Analisi dati aggregati'!$B$32</c:f>
              <c:strCache>
                <c:ptCount val="1"/>
                <c:pt idx="0">
                  <c:v>NC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aggregati'!$C$40:$F$40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aggregati'!$C$40:$F$40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aggregati'!$C$28:$F$29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</c:multiLvlStrCache>
            </c:multiLvlStrRef>
          </c:cat>
          <c:val>
            <c:numRef>
              <c:f>'Analisi dati aggregati'!$C$32:$F$32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05-4B8F-8DD3-B7BC46663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6182792"/>
        <c:axId val="806183184"/>
      </c:barChart>
      <c:catAx>
        <c:axId val="80618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6183184"/>
        <c:crosses val="autoZero"/>
        <c:auto val="1"/>
        <c:lblAlgn val="ctr"/>
        <c:lblOffset val="100"/>
        <c:noMultiLvlLbl val="0"/>
      </c:catAx>
      <c:valAx>
        <c:axId val="80618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618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ERRORE</a:t>
            </a:r>
            <a:r>
              <a:rPr lang="en-GB" baseline="0"/>
              <a:t> COSTANTE POSIZIONE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0221770964102901E-2"/>
          <c:y val="0.10462674490952711"/>
          <c:w val="0.88370960087719119"/>
          <c:h val="0.669605163553009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'Analisi dati aggregati'!$H$30:$I$30</c:f>
              <c:strCache>
                <c:ptCount val="2"/>
                <c:pt idx="0">
                  <c:v>COND</c:v>
                </c:pt>
                <c:pt idx="1">
                  <c:v>AC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aggregati'!$J$38:$M$38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aggregati'!$J$38:$M$38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aggregati'!$J$28:$M$29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</c:multiLvlStrCache>
            </c:multiLvlStrRef>
          </c:cat>
          <c:val>
            <c:numRef>
              <c:f>'Analisi dati aggregati'!$J$30:$M$30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FF-43B3-88C1-D8C97E35AB0B}"/>
            </c:ext>
          </c:extLst>
        </c:ser>
        <c:ser>
          <c:idx val="1"/>
          <c:order val="1"/>
          <c:tx>
            <c:strRef>
              <c:f>'Analisi dati aggregati'!$H$31:$I$31</c:f>
              <c:strCache>
                <c:ptCount val="2"/>
                <c:pt idx="0">
                  <c:v>COND</c:v>
                </c:pt>
                <c:pt idx="1">
                  <c:v>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aggregati'!$J$39:$M$39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aggregati'!$J$39:$M$39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aggregati'!$J$28:$M$29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</c:multiLvlStrCache>
            </c:multiLvlStrRef>
          </c:cat>
          <c:val>
            <c:numRef>
              <c:f>'Analisi dati aggregati'!$J$31:$M$31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FF-43B3-88C1-D8C97E35AB0B}"/>
            </c:ext>
          </c:extLst>
        </c:ser>
        <c:ser>
          <c:idx val="2"/>
          <c:order val="2"/>
          <c:tx>
            <c:strRef>
              <c:f>'Analisi dati aggregati'!$H$32:$I$32</c:f>
              <c:strCache>
                <c:ptCount val="2"/>
                <c:pt idx="0">
                  <c:v>COND</c:v>
                </c:pt>
                <c:pt idx="1">
                  <c:v>NC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aggregati'!$J$40:$M$40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aggregati'!$J$40:$M$40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aggregati'!$J$28:$M$29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</c:multiLvlStrCache>
            </c:multiLvlStrRef>
          </c:cat>
          <c:val>
            <c:numRef>
              <c:f>'Analisi dati aggregati'!$J$32:$M$32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FF-43B3-88C1-D8C97E35A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6183968"/>
        <c:axId val="806184360"/>
      </c:barChart>
      <c:catAx>
        <c:axId val="80618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6184360"/>
        <c:crosses val="autoZero"/>
        <c:auto val="1"/>
        <c:lblAlgn val="ctr"/>
        <c:lblOffset val="100"/>
        <c:noMultiLvlLbl val="0"/>
      </c:catAx>
      <c:valAx>
        <c:axId val="80618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Deviazione</a:t>
                </a:r>
                <a:r>
                  <a:rPr lang="en-GB" sz="1200" baseline="0"/>
                  <a:t> dalla collinearità</a:t>
                </a:r>
                <a:endParaRPr lang="en-GB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618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INTERVALLO</a:t>
            </a:r>
            <a:r>
              <a:rPr lang="en-GB" baseline="0"/>
              <a:t> AGGIUSTAMENTO ORIENTAMENTO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'Analisi dati aggregati'!$O$30:$P$30</c:f>
              <c:strCache>
                <c:ptCount val="2"/>
                <c:pt idx="0">
                  <c:v>COND</c:v>
                </c:pt>
                <c:pt idx="1">
                  <c:v>AC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aggregati'!$Q$38:$T$38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aggregati'!$Q$38:$T$38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aggregati'!$Q$28:$T$29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</c:multiLvlStrCache>
            </c:multiLvlStrRef>
          </c:cat>
          <c:val>
            <c:numRef>
              <c:f>'Analisi dati aggregati'!$Q$30:$T$30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0-4DF2-A5FE-4B4D6E1D90A1}"/>
            </c:ext>
          </c:extLst>
        </c:ser>
        <c:ser>
          <c:idx val="1"/>
          <c:order val="1"/>
          <c:tx>
            <c:strRef>
              <c:f>'Analisi dati aggregati'!$O$31:$P$31</c:f>
              <c:strCache>
                <c:ptCount val="2"/>
                <c:pt idx="0">
                  <c:v>COND</c:v>
                </c:pt>
                <c:pt idx="1">
                  <c:v>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aggregati'!$Q$39:$T$39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aggregati'!$Q$39:$T$39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aggregati'!$Q$28:$T$29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</c:multiLvlStrCache>
            </c:multiLvlStrRef>
          </c:cat>
          <c:val>
            <c:numRef>
              <c:f>'Analisi dati aggregati'!$Q$31:$T$31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0-4DF2-A5FE-4B4D6E1D90A1}"/>
            </c:ext>
          </c:extLst>
        </c:ser>
        <c:ser>
          <c:idx val="2"/>
          <c:order val="2"/>
          <c:tx>
            <c:strRef>
              <c:f>'Analisi dati aggregati'!$O$32:$P$32</c:f>
              <c:strCache>
                <c:ptCount val="2"/>
                <c:pt idx="0">
                  <c:v>COND</c:v>
                </c:pt>
                <c:pt idx="1">
                  <c:v>NC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aggregati'!$Q$40:$T$40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aggregati'!$Q$40:$T$40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aggregati'!$Q$28:$T$29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</c:multiLvlStrCache>
            </c:multiLvlStrRef>
          </c:cat>
          <c:val>
            <c:numRef>
              <c:f>'Analisi dati aggregati'!$Q$32:$T$32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0-4DF2-A5FE-4B4D6E1D9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753064"/>
        <c:axId val="512753456"/>
      </c:barChart>
      <c:catAx>
        <c:axId val="51275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2753456"/>
        <c:crosses val="autoZero"/>
        <c:auto val="1"/>
        <c:lblAlgn val="ctr"/>
        <c:lblOffset val="100"/>
        <c:noMultiLvlLbl val="0"/>
      </c:catAx>
      <c:valAx>
        <c:axId val="51275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275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ERRORE</a:t>
            </a:r>
            <a:r>
              <a:rPr lang="en-GB" baseline="0"/>
              <a:t> COSTANTE ORIENTAMENTO</a:t>
            </a:r>
            <a:endParaRPr lang="en-GB"/>
          </a:p>
        </c:rich>
      </c:tx>
      <c:layout>
        <c:manualLayout>
          <c:xMode val="edge"/>
          <c:yMode val="edge"/>
          <c:x val="0.4094930008748907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6119840712329204E-2"/>
          <c:y val="0.10889214084794062"/>
          <c:w val="0.90223331911955473"/>
          <c:h val="0.698358283205368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'Analisi dati aggregati'!$W$30</c:f>
              <c:strCache>
                <c:ptCount val="1"/>
                <c:pt idx="0">
                  <c:v>AC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aggregati'!$X$38:$AA$38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aggregati'!$X$38:$AA$38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aggregati'!$X$28:$AA$29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</c:multiLvlStrCache>
            </c:multiLvlStrRef>
          </c:cat>
          <c:val>
            <c:numRef>
              <c:f>'Analisi dati aggregati'!$X$30:$AA$30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99-4719-9520-FBBDB3DDF900}"/>
            </c:ext>
          </c:extLst>
        </c:ser>
        <c:ser>
          <c:idx val="1"/>
          <c:order val="1"/>
          <c:tx>
            <c:strRef>
              <c:f>'Analisi dati aggregati'!$W$31</c:f>
              <c:strCache>
                <c:ptCount val="1"/>
                <c:pt idx="0">
                  <c:v>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aggregati'!$X$39:$AA$39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aggregati'!$X$39:$AA$39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aggregati'!$X$28:$AA$29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</c:multiLvlStrCache>
            </c:multiLvlStrRef>
          </c:cat>
          <c:val>
            <c:numRef>
              <c:f>'Analisi dati aggregati'!$X$31:$AA$31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99-4719-9520-FBBDB3DDF900}"/>
            </c:ext>
          </c:extLst>
        </c:ser>
        <c:ser>
          <c:idx val="2"/>
          <c:order val="2"/>
          <c:tx>
            <c:strRef>
              <c:f>'Analisi dati aggregati'!$W$32</c:f>
              <c:strCache>
                <c:ptCount val="1"/>
                <c:pt idx="0">
                  <c:v>NC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aggregati'!$X$40:$AA$40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aggregati'!$X$40:$AA$40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aggregati'!$X$28:$AA$29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</c:multiLvlStrCache>
            </c:multiLvlStrRef>
          </c:cat>
          <c:val>
            <c:numRef>
              <c:f>'Analisi dati aggregati'!$X$32:$AA$32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99-4719-9520-FBBDB3DDF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754240"/>
        <c:axId val="873162848"/>
      </c:barChart>
      <c:catAx>
        <c:axId val="51275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3162848"/>
        <c:crosses val="autoZero"/>
        <c:auto val="1"/>
        <c:lblAlgn val="ctr"/>
        <c:lblOffset val="100"/>
        <c:noMultiLvlLbl val="0"/>
      </c:catAx>
      <c:valAx>
        <c:axId val="87316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Deviazione dal parallelismo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275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Posizione-Deviazione</a:t>
            </a:r>
            <a:r>
              <a:rPr lang="en-GB" baseline="0"/>
              <a:t> da NC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828216354993216"/>
          <c:y val="0.12038523805819476"/>
          <c:w val="0.84499352423929397"/>
          <c:h val="0.69111936520652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'Analisi dati aggregati'!$AC$30</c:f>
              <c:strCache>
                <c:ptCount val="1"/>
                <c:pt idx="0">
                  <c:v>AC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aggregati'!$X$38:$AA$38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aggregati'!$X$38:$AA$38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aggregati'!$AD$28:$AG$29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</c:multiLvlStrCache>
            </c:multiLvlStrRef>
          </c:cat>
          <c:val>
            <c:numRef>
              <c:f>'Analisi dati aggregati'!$AD$30:$AG$30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49-468A-B53C-C11F0A1FFB47}"/>
            </c:ext>
          </c:extLst>
        </c:ser>
        <c:ser>
          <c:idx val="1"/>
          <c:order val="1"/>
          <c:tx>
            <c:strRef>
              <c:f>'Analisi dati aggregati'!$AC$31</c:f>
              <c:strCache>
                <c:ptCount val="1"/>
                <c:pt idx="0">
                  <c:v>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aggregati'!$X$39:$AA$39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aggregati'!$X$39:$AA$39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aggregati'!$AD$28:$AG$29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</c:multiLvlStrCache>
            </c:multiLvlStrRef>
          </c:cat>
          <c:val>
            <c:numRef>
              <c:f>'Analisi dati aggregati'!$AD$31:$AG$31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49-468A-B53C-C11F0A1F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163632"/>
        <c:axId val="873164024"/>
      </c:barChart>
      <c:catAx>
        <c:axId val="87316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3164024"/>
        <c:crosses val="autoZero"/>
        <c:auto val="1"/>
        <c:lblAlgn val="ctr"/>
        <c:lblOffset val="100"/>
        <c:noMultiLvlLbl val="0"/>
      </c:catAx>
      <c:valAx>
        <c:axId val="87316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Deviazioen dalla</a:t>
                </a:r>
                <a:r>
                  <a:rPr lang="en-GB" sz="1200" baseline="0"/>
                  <a:t> collinearità</a:t>
                </a:r>
                <a:endParaRPr lang="en-GB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316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Orientamento-Deviazione da NC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9484062242146362E-2"/>
          <c:y val="9.7361109340946467E-2"/>
          <c:w val="0.88582739353314677"/>
          <c:h val="0.73329785923367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'Analisi dati aggregati'!$AI$30</c:f>
              <c:strCache>
                <c:ptCount val="1"/>
                <c:pt idx="0">
                  <c:v>AC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aggregati'!$X$38:$AA$38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aggregati'!$X$38:$AA$38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aggregati'!$AJ$28:$AM$29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</c:multiLvlStrCache>
            </c:multiLvlStrRef>
          </c:cat>
          <c:val>
            <c:numRef>
              <c:f>'Analisi dati aggregati'!$AJ$30:$AM$30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ED-4F96-8F38-7FCD3B5B370D}"/>
            </c:ext>
          </c:extLst>
        </c:ser>
        <c:ser>
          <c:idx val="1"/>
          <c:order val="1"/>
          <c:tx>
            <c:strRef>
              <c:f>'Analisi dati aggregati'!$AI$31</c:f>
              <c:strCache>
                <c:ptCount val="1"/>
                <c:pt idx="0">
                  <c:v>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aggregati'!$X$39:$AA$39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aggregati'!$X$39:$AA$39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aggregati'!$AJ$28:$AM$29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</c:multiLvlStrCache>
            </c:multiLvlStrRef>
          </c:cat>
          <c:val>
            <c:numRef>
              <c:f>'Analisi dati aggregati'!$AJ$31:$AM$31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ED-4F96-8F38-7FCD3B5B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6712160"/>
        <c:axId val="826712552"/>
      </c:barChart>
      <c:catAx>
        <c:axId val="82671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6712552"/>
        <c:crosses val="autoZero"/>
        <c:auto val="1"/>
        <c:lblAlgn val="ctr"/>
        <c:lblOffset val="100"/>
        <c:noMultiLvlLbl val="0"/>
      </c:catAx>
      <c:valAx>
        <c:axId val="82671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Deviazione dal parallelismo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671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Errore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6690717510627748E-2"/>
          <c:y val="0.12934052687094219"/>
          <c:w val="0.92843438438039372"/>
          <c:h val="0.60951702405052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'Analisi dati aggregati'!$AQ$31</c:f>
              <c:strCache>
                <c:ptCount val="1"/>
                <c:pt idx="0">
                  <c:v>AC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aggregati'!$AR$39:$AU$39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aggregati'!$AR$39:$AU$39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aggregati'!$AR$29:$AU$30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</c:multiLvlStrCache>
            </c:multiLvlStrRef>
          </c:cat>
          <c:val>
            <c:numRef>
              <c:f>'Analisi dati aggregati'!$AR$31:$AU$31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2B-4135-B336-552F2BDBE46A}"/>
            </c:ext>
          </c:extLst>
        </c:ser>
        <c:ser>
          <c:idx val="1"/>
          <c:order val="1"/>
          <c:tx>
            <c:strRef>
              <c:f>'Analisi dati aggregati'!$AQ$32</c:f>
              <c:strCache>
                <c:ptCount val="1"/>
                <c:pt idx="0">
                  <c:v>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aggregati'!$AR$40:$AU$40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aggregati'!$AR$40:$AU$40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aggregati'!$AR$29:$AU$30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</c:multiLvlStrCache>
            </c:multiLvlStrRef>
          </c:cat>
          <c:val>
            <c:numRef>
              <c:f>'Analisi dati aggregati'!$AR$32:$AU$32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2B-4135-B336-552F2BDBE46A}"/>
            </c:ext>
          </c:extLst>
        </c:ser>
        <c:ser>
          <c:idx val="2"/>
          <c:order val="2"/>
          <c:tx>
            <c:strRef>
              <c:f>'Analisi dati aggregati'!$AQ$33</c:f>
              <c:strCache>
                <c:ptCount val="1"/>
                <c:pt idx="0">
                  <c:v>NC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aggregati'!$AR$41:$AU$41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aggregati'!$AR$41:$AU$41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aggregati'!$AR$29:$AU$30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</c:multiLvlStrCache>
            </c:multiLvlStrRef>
          </c:cat>
          <c:val>
            <c:numRef>
              <c:f>'Analisi dati aggregati'!$AR$33:$AU$33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2B-4135-B336-552F2BDBE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6713336"/>
        <c:axId val="826713728"/>
      </c:barChart>
      <c:catAx>
        <c:axId val="82671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6713728"/>
        <c:crosses val="autoZero"/>
        <c:auto val="1"/>
        <c:lblAlgn val="ctr"/>
        <c:lblOffset val="100"/>
        <c:noMultiLvlLbl val="0"/>
      </c:catAx>
      <c:valAx>
        <c:axId val="82671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6713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ERRORE</a:t>
            </a:r>
            <a:r>
              <a:rPr lang="en-GB" baseline="0"/>
              <a:t> TOTALE CONVERGENZA-DIVERGENZA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'Analisi dati aggregati'!$AY$31</c:f>
              <c:strCache>
                <c:ptCount val="1"/>
                <c:pt idx="0">
                  <c:v>AC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aggregati'!$AZ$39:$BC$39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aggregati'!$AZ$39:$BC$39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aggregati'!$AZ$28:$BC$30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  <c:lvl>
                  <c:pt idx="0">
                    <c:v>Errore totale</c:v>
                  </c:pt>
                </c:lvl>
              </c:multiLvlStrCache>
            </c:multiLvlStrRef>
          </c:cat>
          <c:val>
            <c:numRef>
              <c:f>'Analisi dati aggregati'!$AZ$31:$BC$31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14-46AA-B004-8126D42E32DF}"/>
            </c:ext>
          </c:extLst>
        </c:ser>
        <c:ser>
          <c:idx val="1"/>
          <c:order val="1"/>
          <c:tx>
            <c:strRef>
              <c:f>'Analisi dati aggregati'!$AY$32</c:f>
              <c:strCache>
                <c:ptCount val="1"/>
                <c:pt idx="0">
                  <c:v>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aggregati'!$AZ$40:$BC$40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aggregati'!$AZ$40:$BC$40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aggregati'!$AZ$28:$BC$30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  <c:lvl>
                  <c:pt idx="0">
                    <c:v>Errore totale</c:v>
                  </c:pt>
                </c:lvl>
              </c:multiLvlStrCache>
            </c:multiLvlStrRef>
          </c:cat>
          <c:val>
            <c:numRef>
              <c:f>'Analisi dati aggregati'!$AZ$32:$BC$32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14-46AA-B004-8126D42E32DF}"/>
            </c:ext>
          </c:extLst>
        </c:ser>
        <c:ser>
          <c:idx val="2"/>
          <c:order val="2"/>
          <c:tx>
            <c:strRef>
              <c:f>'Analisi dati aggregati'!$AY$33</c:f>
              <c:strCache>
                <c:ptCount val="1"/>
                <c:pt idx="0">
                  <c:v>NC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'Analisi dati aggregati'!$AZ$41:$BC$41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'Analisi dati aggregati'!$AZ$41:$BC$41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'Analisi dati aggregati'!$AZ$28:$BC$30</c:f>
              <c:multiLvlStrCache>
                <c:ptCount val="4"/>
                <c:lvl>
                  <c:pt idx="0">
                    <c:v>High</c:v>
                  </c:pt>
                  <c:pt idx="1">
                    <c:v>Low</c:v>
                  </c:pt>
                  <c:pt idx="2">
                    <c:v>High</c:v>
                  </c:pt>
                  <c:pt idx="3">
                    <c:v>Low</c:v>
                  </c:pt>
                </c:lvl>
                <c:lvl>
                  <c:pt idx="0">
                    <c:v>LEFT</c:v>
                  </c:pt>
                  <c:pt idx="2">
                    <c:v>RIGHT</c:v>
                  </c:pt>
                </c:lvl>
                <c:lvl>
                  <c:pt idx="0">
                    <c:v>Errore totale</c:v>
                  </c:pt>
                </c:lvl>
              </c:multiLvlStrCache>
            </c:multiLvlStrRef>
          </c:cat>
          <c:val>
            <c:numRef>
              <c:f>'Analisi dati aggregati'!$AZ$33:$BC$33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14-46AA-B004-8126D42E3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6729424"/>
        <c:axId val="826729816"/>
      </c:barChart>
      <c:catAx>
        <c:axId val="82672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6729816"/>
        <c:crosses val="autoZero"/>
        <c:auto val="1"/>
        <c:lblAlgn val="ctr"/>
        <c:lblOffset val="100"/>
        <c:noMultiLvlLbl val="0"/>
      </c:catAx>
      <c:valAx>
        <c:axId val="82672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672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328331988902597"/>
          <c:y val="0.91359118563977837"/>
          <c:w val="0.13856783142992288"/>
          <c:h val="7.3724988352352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407801</xdr:colOff>
      <xdr:row>54</xdr:row>
      <xdr:rowOff>66787</xdr:rowOff>
    </xdr:from>
    <xdr:to>
      <xdr:col>4</xdr:col>
      <xdr:colOff>784040</xdr:colOff>
      <xdr:row>78</xdr:row>
      <xdr:rowOff>77084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55393A36-2B71-4241-BF58-F1C266F57F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668314</xdr:colOff>
      <xdr:row>55</xdr:row>
      <xdr:rowOff>30165</xdr:rowOff>
    </xdr:from>
    <xdr:to>
      <xdr:col>10</xdr:col>
      <xdr:colOff>458461</xdr:colOff>
      <xdr:row>77</xdr:row>
      <xdr:rowOff>12254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CFADE7FC-1CDE-4F69-BB9B-2C98BF824A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1610034</xdr:colOff>
      <xdr:row>55</xdr:row>
      <xdr:rowOff>35642</xdr:rowOff>
    </xdr:from>
    <xdr:to>
      <xdr:col>18</xdr:col>
      <xdr:colOff>688258</xdr:colOff>
      <xdr:row>80</xdr:row>
      <xdr:rowOff>110612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6E5DFC0-74EA-4037-AB82-EF0988FF18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866468</xdr:colOff>
      <xdr:row>55</xdr:row>
      <xdr:rowOff>158545</xdr:rowOff>
    </xdr:from>
    <xdr:to>
      <xdr:col>26</xdr:col>
      <xdr:colOff>368710</xdr:colOff>
      <xdr:row>80</xdr:row>
      <xdr:rowOff>147484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66BAFC4-5538-4A57-ACC3-13F52A869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571499</xdr:colOff>
      <xdr:row>53</xdr:row>
      <xdr:rowOff>166687</xdr:rowOff>
    </xdr:from>
    <xdr:to>
      <xdr:col>35</xdr:col>
      <xdr:colOff>200025</xdr:colOff>
      <xdr:row>81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80892E00-0D2D-4854-9EAB-97F099FD9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77164</xdr:colOff>
      <xdr:row>42</xdr:row>
      <xdr:rowOff>2892</xdr:rowOff>
    </xdr:from>
    <xdr:to>
      <xdr:col>5</xdr:col>
      <xdr:colOff>356885</xdr:colOff>
      <xdr:row>60</xdr:row>
      <xdr:rowOff>163974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7CDCF942-5A7C-4B7A-AC3E-4734214FA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868099</xdr:colOff>
      <xdr:row>42</xdr:row>
      <xdr:rowOff>60767</xdr:rowOff>
    </xdr:from>
    <xdr:to>
      <xdr:col>12</xdr:col>
      <xdr:colOff>1541318</xdr:colOff>
      <xdr:row>72</xdr:row>
      <xdr:rowOff>17318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691FC84F-4A6A-4C19-A33B-81F8E34783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48845</xdr:colOff>
      <xdr:row>41</xdr:row>
      <xdr:rowOff>142628</xdr:rowOff>
    </xdr:from>
    <xdr:to>
      <xdr:col>19</xdr:col>
      <xdr:colOff>1874107</xdr:colOff>
      <xdr:row>67</xdr:row>
      <xdr:rowOff>-1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6102DA38-14D2-4672-95DE-F4D80C2D70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481180</xdr:colOff>
      <xdr:row>40</xdr:row>
      <xdr:rowOff>159164</xdr:rowOff>
    </xdr:from>
    <xdr:to>
      <xdr:col>26</xdr:col>
      <xdr:colOff>258186</xdr:colOff>
      <xdr:row>63</xdr:row>
      <xdr:rowOff>179062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4FD20E7C-9B6D-4F43-B85B-F4893706FD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325244</xdr:colOff>
      <xdr:row>32</xdr:row>
      <xdr:rowOff>147752</xdr:rowOff>
    </xdr:from>
    <xdr:to>
      <xdr:col>33</xdr:col>
      <xdr:colOff>445476</xdr:colOff>
      <xdr:row>55</xdr:row>
      <xdr:rowOff>140676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14BD1A88-94C7-4998-87B6-54962C7C02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604024</xdr:colOff>
      <xdr:row>32</xdr:row>
      <xdr:rowOff>119875</xdr:rowOff>
    </xdr:from>
    <xdr:to>
      <xdr:col>40</xdr:col>
      <xdr:colOff>217715</xdr:colOff>
      <xdr:row>56</xdr:row>
      <xdr:rowOff>81642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EED63615-7771-4F5A-8FCB-AA5923F5CD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629478</xdr:colOff>
      <xdr:row>42</xdr:row>
      <xdr:rowOff>95045</xdr:rowOff>
    </xdr:from>
    <xdr:to>
      <xdr:col>45</xdr:col>
      <xdr:colOff>2020956</xdr:colOff>
      <xdr:row>71</xdr:row>
      <xdr:rowOff>143565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0344DEF9-39E9-44B3-814A-216A507D1D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333373</xdr:colOff>
      <xdr:row>42</xdr:row>
      <xdr:rowOff>121479</xdr:rowOff>
    </xdr:from>
    <xdr:to>
      <xdr:col>55</xdr:col>
      <xdr:colOff>1413564</xdr:colOff>
      <xdr:row>74</xdr:row>
      <xdr:rowOff>121477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89D9BB4D-4DF0-4E69-9CC5-2097A145EC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" refreshedDate="44293.515203240742" createdVersion="6" refreshedVersion="5" minRefreshableVersion="3" recordCount="15811">
  <cacheSource type="worksheet">
    <worksheetSource ref="A1:H1048576" sheet="RAW_DATA"/>
  </cacheSource>
  <cacheFields count="8">
    <cacheField name="CONDIZIONE" numFmtId="0">
      <sharedItems containsNonDate="0" containsBlank="1" count="4">
        <m/>
        <s v="AC" u="1"/>
        <s v="MO" u="1"/>
        <s v="NC" u="1"/>
      </sharedItems>
    </cacheField>
    <cacheField name="LATO" numFmtId="0">
      <sharedItems containsNonDate="0" containsBlank="1" count="4">
        <m/>
        <s v="Training" u="1"/>
        <s v="Right" u="1"/>
        <s v="Left" u="1"/>
      </sharedItems>
    </cacheField>
    <cacheField name="POSIZIONE" numFmtId="0">
      <sharedItems containsNonDate="0" containsBlank="1" count="4">
        <m/>
        <s v="High" u="1"/>
        <s v="Low" u="1"/>
        <s v="NA" u="1"/>
      </sharedItems>
    </cacheField>
    <cacheField name="AGGIUSTMENTO" numFmtId="0">
      <sharedItems containsNonDate="0" containsBlank="1" count="3">
        <m/>
        <s v="Position" u="1"/>
        <s v="Orientation" u="1"/>
      </sharedItems>
    </cacheField>
    <cacheField name="SOGG" numFmtId="0">
      <sharedItems containsNonDate="0" containsString="0" containsBlank="1" containsNumber="1" containsInteger="1" minValue="45" maxValue="45" count="2">
        <m/>
        <n v="45" u="1"/>
      </sharedItems>
    </cacheField>
    <cacheField name="PROVA" numFmtId="0">
      <sharedItems containsNonDate="0" containsString="0" containsBlank="1"/>
    </cacheField>
    <cacheField name="PRESSIONI" numFmtId="0">
      <sharedItems containsNonDate="0" containsString="0" containsBlank="1"/>
    </cacheField>
    <cacheField name="ANGOL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arlo" refreshedDate="44293.515204050927" createdVersion="6" refreshedVersion="5" minRefreshableVersion="3" recordCount="10272">
  <cacheSource type="worksheet">
    <worksheetSource ref="A1:F1048576" sheet="RAW_DATA"/>
  </cacheSource>
  <cacheFields count="6">
    <cacheField name="CONDIZIONE" numFmtId="0">
      <sharedItems containsNonDate="0" containsBlank="1" count="4">
        <m/>
        <s v="AC" u="1"/>
        <s v="MO" u="1"/>
        <s v="NC" u="1"/>
      </sharedItems>
    </cacheField>
    <cacheField name="LATO" numFmtId="0">
      <sharedItems containsNonDate="0" containsString="0" containsBlank="1"/>
    </cacheField>
    <cacheField name="POSIZIONE" numFmtId="0">
      <sharedItems containsNonDate="0" containsString="0" containsBlank="1"/>
    </cacheField>
    <cacheField name="AGGIUSTMENTO" numFmtId="0">
      <sharedItems containsNonDate="0" containsString="0" containsBlank="1"/>
    </cacheField>
    <cacheField name="SOGG" numFmtId="0">
      <sharedItems containsNonDate="0" containsString="0" containsBlank="1" containsNumber="1" containsInteger="1" minValue="1" maxValue="45" count="4">
        <m/>
        <n v="2" u="1"/>
        <n v="1" u="1"/>
        <n v="45" u="1"/>
      </sharedItems>
    </cacheField>
    <cacheField name="PROV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arlo" refreshedDate="44293.515205555559" createdVersion="6" refreshedVersion="5" minRefreshableVersion="3" recordCount="2943">
  <cacheSource type="worksheet">
    <worksheetSource ref="A1:L2944" sheet="RAW_DATA"/>
  </cacheSource>
  <cacheFields count="12">
    <cacheField name="CONDIZIONE" numFmtId="0">
      <sharedItems containsNonDate="0" containsBlank="1" count="4">
        <m/>
        <s v="AC" u="1"/>
        <s v="MO" u="1"/>
        <s v="NC" u="1"/>
      </sharedItems>
    </cacheField>
    <cacheField name="LATO" numFmtId="0">
      <sharedItems containsNonDate="0" containsBlank="1" count="4">
        <m/>
        <s v="Training" u="1"/>
        <s v="Right" u="1"/>
        <s v="Left" u="1"/>
      </sharedItems>
    </cacheField>
    <cacheField name="POSIZIONE" numFmtId="0">
      <sharedItems containsNonDate="0" containsBlank="1" count="4">
        <m/>
        <s v="High" u="1"/>
        <s v="Low" u="1"/>
        <s v="NA" u="1"/>
      </sharedItems>
    </cacheField>
    <cacheField name="AGGIUSTMENTO" numFmtId="0">
      <sharedItems containsNonDate="0" containsBlank="1" count="3">
        <m/>
        <s v="Position" u="1"/>
        <s v="Orientation" u="1"/>
      </sharedItems>
    </cacheField>
    <cacheField name="SOGG" numFmtId="0">
      <sharedItems containsNonDate="0" containsString="0" containsBlank="1" containsNumber="1" containsInteger="1" minValue="1" maxValue="45" count="4">
        <m/>
        <n v="2" u="1"/>
        <n v="1" u="1"/>
        <n v="45" u="1"/>
      </sharedItems>
    </cacheField>
    <cacheField name="PROVA" numFmtId="0">
      <sharedItems containsNonDate="0" containsString="0" containsBlank="1" containsNumber="1" containsInteger="1" minValue="1" maxValue="5" count="6">
        <m/>
        <n v="5" u="1"/>
        <n v="2" u="1"/>
        <n v="1" u="1"/>
        <n v="3" u="1"/>
        <n v="4" u="1"/>
      </sharedItems>
    </cacheField>
    <cacheField name="PRESSIONI" numFmtId="0">
      <sharedItems containsNonDate="0" containsString="0" containsBlank="1"/>
    </cacheField>
    <cacheField name="ANGOLO" numFmtId="0">
      <sharedItems containsNonDate="0" containsString="0" containsBlank="1"/>
    </cacheField>
    <cacheField name="TEMPO" numFmtId="0">
      <sharedItems containsNonDate="0" containsString="0" containsBlank="1"/>
    </cacheField>
    <cacheField name="ERRORE COSTANTE" numFmtId="0">
      <sharedItems/>
    </cacheField>
    <cacheField name="ERRORE TOTALE" numFmtId="0">
      <sharedItems/>
    </cacheField>
    <cacheField name="TEMPO DI PRESSION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Carlo" refreshedDate="44293.515206597222" createdVersion="6" refreshedVersion="5" minRefreshableVersion="3" recordCount="15811">
  <cacheSource type="worksheet">
    <worksheetSource ref="A1:L1048576" sheet="RAW_DATA"/>
  </cacheSource>
  <cacheFields count="12">
    <cacheField name="CONDIZIONE" numFmtId="0">
      <sharedItems containsNonDate="0" containsBlank="1" count="4">
        <m/>
        <s v="AC" u="1"/>
        <s v="MO" u="1"/>
        <s v="NC" u="1"/>
      </sharedItems>
    </cacheField>
    <cacheField name="LATO" numFmtId="0">
      <sharedItems containsNonDate="0" containsBlank="1" count="4">
        <m/>
        <s v="Training" u="1"/>
        <s v="Right" u="1"/>
        <s v="Left" u="1"/>
      </sharedItems>
    </cacheField>
    <cacheField name="POSIZIONE" numFmtId="0">
      <sharedItems containsNonDate="0" containsBlank="1" count="4">
        <m/>
        <s v="High" u="1"/>
        <s v="Low" u="1"/>
        <s v="NA" u="1"/>
      </sharedItems>
    </cacheField>
    <cacheField name="AGGIUSTMENTO" numFmtId="0">
      <sharedItems containsNonDate="0" containsBlank="1" count="3">
        <m/>
        <s v="Position" u="1"/>
        <s v="Orientation" u="1"/>
      </sharedItems>
    </cacheField>
    <cacheField name="SOGG" numFmtId="0">
      <sharedItems containsNonDate="0" containsString="0" containsBlank="1" containsNumber="1" containsInteger="1" minValue="1" maxValue="45" count="4">
        <m/>
        <n v="2" u="1"/>
        <n v="1" u="1"/>
        <n v="45" u="1"/>
      </sharedItems>
    </cacheField>
    <cacheField name="PROVA" numFmtId="0">
      <sharedItems containsNonDate="0" containsString="0" containsBlank="1" containsNumber="1" containsInteger="1" minValue="1" maxValue="5" count="6">
        <m/>
        <n v="5" u="1"/>
        <n v="2" u="1"/>
        <n v="1" u="1"/>
        <n v="3" u="1"/>
        <n v="4" u="1"/>
      </sharedItems>
    </cacheField>
    <cacheField name="PRESSIONI" numFmtId="0">
      <sharedItems containsNonDate="0" containsString="0" containsBlank="1"/>
    </cacheField>
    <cacheField name="ANGOLO" numFmtId="0">
      <sharedItems containsNonDate="0" containsString="0" containsBlank="1"/>
    </cacheField>
    <cacheField name="TEMPO" numFmtId="0">
      <sharedItems containsNonDate="0" containsString="0" containsBlank="1"/>
    </cacheField>
    <cacheField name="ERRORE COSTANTE" numFmtId="0">
      <sharedItems containsBlank="1"/>
    </cacheField>
    <cacheField name="ERRORE TOTALE" numFmtId="0">
      <sharedItems containsBlank="1"/>
    </cacheField>
    <cacheField name="TEMPO DI PRESSION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11"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  <r>
    <x v="0"/>
    <x v="0"/>
    <x v="0"/>
    <x v="0"/>
    <x v="0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272"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  <r>
    <x v="0"/>
    <m/>
    <m/>
    <m/>
    <x v="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43"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5811"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s v=""/>
    <s v=""/>
    <s v=""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  <r>
    <x v="0"/>
    <x v="0"/>
    <x v="0"/>
    <x v="0"/>
    <x v="0"/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5" cacheId="142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6" indent="0" compact="0" compactData="0" gridDropZones="1" multipleFieldFilters="0" chartFormat="1">
  <location ref="H4:L6" firstHeaderRow="2" firstDataRow="2" firstDataCol="4" rowPageCount="2" colPageCount="1"/>
  <pivotFields count="12">
    <pivotField axis="axisRow" compact="0" outline="0" multipleItemSelectionAllowed="1" showAll="0" defaultSubtotal="0">
      <items count="4">
        <item m="1" x="1"/>
        <item h="1" x="0"/>
        <item m="1"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m="1" x="2"/>
        <item h="1" m="1"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1"/>
        <item m="1" x="2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">
        <item h="1" m="1" x="2"/>
        <item m="1"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5">
        <item m="1" x="2"/>
        <item h="1" m="1" x="1"/>
        <item x="0"/>
        <item h="1" m="1" x="3"/>
        <item t="default"/>
      </items>
    </pivotField>
    <pivotField axis="axisRow" compact="0" outline="0" showAll="0" defaultSubtotal="0">
      <items count="6">
        <item m="1" x="3"/>
        <item m="1" x="2"/>
        <item m="1" x="4"/>
        <item m="1" x="5"/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</pivotFields>
  <rowFields count="4">
    <field x="0"/>
    <field x="1"/>
    <field x="2"/>
    <field x="5"/>
  </rowFields>
  <colItems count="1">
    <i/>
  </colItems>
  <pageFields count="2">
    <pageField fld="4" hier="-1"/>
    <pageField fld="3" hier="-1"/>
  </pageFields>
  <dataFields count="1">
    <dataField name="Average of ERRORE COSTANTE" fld="9" subtotal="average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143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6" indent="0" compact="0" compactData="0" gridDropZones="1" multipleFieldFilters="0" chartFormat="1">
  <location ref="AC3:AG5" firstHeaderRow="2" firstDataRow="2" firstDataCol="4" rowPageCount="1" colPageCount="1"/>
  <pivotFields count="12">
    <pivotField axis="axisRow" compact="0" outline="0" showAll="0" defaultSubtotal="0">
      <items count="4">
        <item m="1" x="1"/>
        <item m="1" x="2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m="1" x="2"/>
        <item h="1" m="1"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1"/>
        <item m="1" x="2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Page" compact="0" outline="0" multipleItemSelectionAllowed="1" showAll="0">
      <items count="5">
        <item m="1" x="2"/>
        <item m="1" x="1"/>
        <item x="0"/>
        <item m="1" x="3"/>
        <item t="default"/>
      </items>
    </pivotField>
    <pivotField axis="axisRow" compact="0" outline="0" showAll="0">
      <items count="7">
        <item m="1" x="3"/>
        <item m="1" x="2"/>
        <item m="1" x="4"/>
        <item m="1" x="5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</pivotFields>
  <rowFields count="4">
    <field x="0"/>
    <field x="1"/>
    <field x="2"/>
    <field x="5"/>
  </rowFields>
  <colItems count="1">
    <i/>
  </colItems>
  <pageFields count="1">
    <pageField fld="4" hier="-1"/>
  </pageFields>
  <dataFields count="1">
    <dataField name="Average of ERRORE TOTALE" fld="10" subtotal="average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2" cacheId="143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6" indent="0" compact="0" compactData="0" gridDropZones="1" multipleFieldFilters="0" chartFormat="1">
  <location ref="V4:Z6" firstHeaderRow="2" firstDataRow="2" firstDataCol="4" rowPageCount="2" colPageCount="1"/>
  <pivotFields count="12">
    <pivotField axis="axisRow" compact="0" outline="0" showAll="0" defaultSubtotal="0">
      <items count="4">
        <item m="1" x="1"/>
        <item m="1" x="2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m="1" x="2"/>
        <item h="1" m="1"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1"/>
        <item m="1" x="2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4">
        <item m="1" x="2"/>
        <item h="1" m="1" x="1"/>
        <item h="1" x="0"/>
        <item t="default"/>
      </items>
    </pivotField>
    <pivotField axis="axisPage" compact="0" outline="0" multipleItemSelectionAllowed="1" showAll="0">
      <items count="5">
        <item m="1" x="2"/>
        <item m="1" x="1"/>
        <item x="0"/>
        <item m="1" x="3"/>
        <item t="default"/>
      </items>
    </pivotField>
    <pivotField axis="axisRow" compact="0" outline="0" showAll="0">
      <items count="7">
        <item m="1" x="3"/>
        <item m="1" x="2"/>
        <item m="1" x="4"/>
        <item m="1" x="5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</pivotFields>
  <rowFields count="4">
    <field x="0"/>
    <field x="1"/>
    <field x="2"/>
    <field x="5"/>
  </rowFields>
  <colItems count="1">
    <i/>
  </colItems>
  <pageFields count="2">
    <pageField fld="4" hier="-1"/>
    <pageField fld="3" hier="-1"/>
  </pageFields>
  <dataFields count="1">
    <dataField name="Average of ERRORE COSTANTE" fld="9" subtotal="average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143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6" indent="0" compact="0" compactData="0" gridDropZones="1" multipleFieldFilters="0" chartFormat="1">
  <location ref="O4:S6" firstHeaderRow="2" firstDataRow="2" firstDataCol="4" rowPageCount="2" colPageCount="1"/>
  <pivotFields count="12">
    <pivotField axis="axisRow" compact="0" outline="0" showAll="0" defaultSubtotal="0">
      <items count="4">
        <item m="1" x="1"/>
        <item m="1" x="2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m="1" x="2"/>
        <item h="1" m="1"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1"/>
        <item m="1" x="2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">
        <item m="1" x="2"/>
        <item h="1" m="1"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5">
        <item m="1" x="2"/>
        <item m="1" x="1"/>
        <item x="0"/>
        <item m="1" x="3"/>
        <item t="default"/>
      </items>
    </pivotField>
    <pivotField axis="axisRow" compact="0" outline="0" showAll="0">
      <items count="7">
        <item m="1" x="3"/>
        <item m="1" x="2"/>
        <item m="1" x="4"/>
        <item m="1" x="5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4">
    <field x="0"/>
    <field x="1"/>
    <field x="2"/>
    <field x="5"/>
  </rowFields>
  <colItems count="1">
    <i/>
  </colItems>
  <pageFields count="2">
    <pageField fld="4" hier="-1"/>
    <pageField fld="3" hier="-1"/>
  </pageFields>
  <dataFields count="1">
    <dataField name="Average of TEMPO DI PRESSIONE" fld="11" subtotal="average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4" cacheId="143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6" indent="0" compact="0" compactData="0" gridDropZones="1" multipleFieldFilters="0" chartFormat="1">
  <location ref="A4:E6" firstHeaderRow="2" firstDataRow="2" firstDataCol="4" rowPageCount="2" colPageCount="1"/>
  <pivotFields count="12">
    <pivotField axis="axisRow" compact="0" outline="0" multipleItemSelectionAllowed="1" showAll="0" defaultSubtotal="0">
      <items count="4">
        <item m="1" x="1"/>
        <item h="1" x="0"/>
        <item m="1"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m="1" x="2"/>
        <item h="1" m="1"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1"/>
        <item m="1" x="2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">
        <item h="1" m="1" x="2"/>
        <item m="1"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">
        <item m="1" x="2"/>
        <item h="1" m="1" x="1"/>
        <item x="0"/>
        <item h="1"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7">
        <item m="1" x="3"/>
        <item m="1" x="2"/>
        <item m="1" x="4"/>
        <item m="1" x="5"/>
        <item x="0"/>
        <item m="1"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4">
    <field x="0"/>
    <field x="1"/>
    <field x="2"/>
    <field x="5"/>
  </rowFields>
  <colItems count="1">
    <i/>
  </colItems>
  <pageFields count="2">
    <pageField fld="4" hier="-1"/>
    <pageField fld="3" hier="-1"/>
  </pageFields>
  <dataFields count="1">
    <dataField name="Average of TEMPO DI PRESSIONE" fld="11" subtotal="average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4" cacheId="141" applyNumberFormats="0" applyBorderFormats="0" applyFontFormats="0" applyPatternFormats="0" applyAlignmentFormats="0" applyWidthHeightFormats="1" dataCaption="Values" updatedVersion="5" minRefreshableVersion="3" useAutoFormatting="1" itemPrintTitles="1" createdVersion="6" indent="0" outline="1" outlineData="1" multipleFieldFilters="0">
  <location ref="AW4:AX5" firstHeaderRow="1" firstDataRow="1" firstDataCol="1" rowPageCount="1" colPageCount="1"/>
  <pivotFields count="6">
    <pivotField axis="axisPage" multipleItemSelectionAllowed="1" showAll="0">
      <items count="5">
        <item m="1" x="1"/>
        <item h="1" m="1" x="2"/>
        <item h="1" x="0"/>
        <item h="1" m="1" x="3"/>
        <item t="default"/>
      </items>
    </pivotField>
    <pivotField showAll="0"/>
    <pivotField showAll="0"/>
    <pivotField showAll="0"/>
    <pivotField axis="axisRow" showAll="0">
      <items count="5">
        <item m="1" x="2"/>
        <item m="1" x="1"/>
        <item x="0"/>
        <item m="1" x="3"/>
        <item t="default"/>
      </items>
    </pivotField>
    <pivotField dataField="1" showAll="0"/>
  </pivotFields>
  <rowFields count="1">
    <field x="4"/>
  </rowFields>
  <rowItems count="1">
    <i t="grand">
      <x/>
    </i>
  </rowItems>
  <colItems count="1">
    <i/>
  </colItems>
  <pageFields count="1">
    <pageField fld="0" hier="-1"/>
  </pageFields>
  <dataFields count="1">
    <dataField name="Count of PROVA" fld="5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PivotTable3" cacheId="143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6" indent="0" compact="0" compactData="0" gridDropZones="1" multipleFieldFilters="0">
  <location ref="AO3:AT5" firstHeaderRow="1" firstDataRow="2" firstDataCol="3" rowPageCount="1" colPageCount="1"/>
  <pivotFields count="12">
    <pivotField axis="axisRow" compact="0" outline="0" showAll="0" defaultSubtotal="0">
      <items count="4">
        <item m="1" x="1"/>
        <item m="1" x="2"/>
        <item m="1" x="3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m="1" x="2"/>
        <item h="1" m="1"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1"/>
        <item m="1" x="2"/>
        <item h="1" m="1" x="3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Page" compact="0" outline="0" multipleItemSelectionAllowed="1" showAll="0">
      <items count="5">
        <item m="1" x="2"/>
        <item m="1" x="1"/>
        <item x="0"/>
        <item m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</pivotFields>
  <rowFields count="3">
    <field x="0"/>
    <field x="1"/>
    <field x="2"/>
  </rowField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Average of ERRORE TOTALE" fld="10" subtotal="average" baseField="2" baseItem="0"/>
    <dataField name="StdDev of ERRORE TOTALE" fld="10" subtotal="stdDev" baseField="2" baseItem="0"/>
    <dataField name="Distinct Count of ERRORE TOTALE" fld="10" subtotal="countNums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PivotTable1" cacheId="143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6" indent="0" compact="0" compactData="0" gridDropZones="1" multipleFieldFilters="0">
  <location ref="O4:T6" firstHeaderRow="1" firstDataRow="2" firstDataCol="3" rowPageCount="2" colPageCount="1"/>
  <pivotFields count="12">
    <pivotField axis="axisRow" compact="0" outline="0" showAll="0" defaultSubtotal="0">
      <items count="4">
        <item m="1" x="1"/>
        <item m="1" x="2"/>
        <item m="1" x="3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m="1" x="2"/>
        <item h="1" m="1"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">
        <item m="1" x="1"/>
        <item m="1" x="2"/>
        <item h="1" m="1" x="3"/>
        <item h="1" x="0"/>
        <item t="default"/>
      </items>
    </pivotField>
    <pivotField axis="axisPage" compact="0" outline="0" multipleItemSelectionAllowed="1" showAll="0">
      <items count="4">
        <item m="1" x="2"/>
        <item h="1" m="1" x="1"/>
        <item h="1" x="0"/>
        <item t="default"/>
      </items>
    </pivotField>
    <pivotField axis="axisPage" compact="0" outline="0" multipleItemSelectionAllowed="1" showAll="0">
      <items count="5">
        <item m="1" x="2"/>
        <item m="1" x="1"/>
        <item x="0"/>
        <item m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0"/>
    <field x="1"/>
    <field x="2"/>
  </rowFields>
  <colFields count="1">
    <field x="-2"/>
  </colFields>
  <colItems count="3">
    <i>
      <x/>
    </i>
    <i i="1">
      <x v="1"/>
    </i>
    <i i="2">
      <x v="2"/>
    </i>
  </colItems>
  <pageFields count="2">
    <pageField fld="4" hier="-1"/>
    <pageField fld="3" hier="-1"/>
  </pageFields>
  <dataFields count="3">
    <dataField name="Average of TEMPO DI PRESSIONE" fld="11" subtotal="average" baseField="2" baseItem="0"/>
    <dataField name="StdDev of TEMPO DI PRESSIONE" fld="11" subtotal="stdDev" baseField="2" baseItem="0"/>
    <dataField name="Count of TEMPO DI PRESSIONE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PivotTable8" cacheId="141" applyNumberFormats="0" applyBorderFormats="0" applyFontFormats="0" applyPatternFormats="0" applyAlignmentFormats="0" applyWidthHeightFormats="1" dataCaption="Values" updatedVersion="5" minRefreshableVersion="3" useAutoFormatting="1" itemPrintTitles="1" createdVersion="6" indent="0" outline="1" outlineData="1" multipleFieldFilters="0">
  <location ref="BC4:BD6" firstHeaderRow="1" firstDataRow="1" firstDataCol="1" rowPageCount="1" colPageCount="1"/>
  <pivotFields count="6">
    <pivotField axis="axisPage" multipleItemSelectionAllowed="1" showAll="0">
      <items count="5">
        <item h="1" m="1" x="1"/>
        <item h="1" m="1" x="2"/>
        <item x="0"/>
        <item m="1" x="3"/>
        <item t="default"/>
      </items>
    </pivotField>
    <pivotField showAll="0"/>
    <pivotField showAll="0"/>
    <pivotField showAll="0"/>
    <pivotField axis="axisRow" showAll="0">
      <items count="5">
        <item m="1" x="2"/>
        <item m="1" x="1"/>
        <item x="0"/>
        <item m="1" x="3"/>
        <item t="default"/>
      </items>
    </pivotField>
    <pivotField dataField="1" showAll="0"/>
  </pivotFields>
  <rowFields count="1">
    <field x="4"/>
  </rowFields>
  <rowItems count="2">
    <i>
      <x v="2"/>
    </i>
    <i t="grand">
      <x/>
    </i>
  </rowItems>
  <colItems count="1">
    <i/>
  </colItems>
  <pageFields count="1">
    <pageField fld="0" hier="-1"/>
  </pageFields>
  <dataFields count="1">
    <dataField name="Count of PROVA" fld="5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PivotTable7" cacheId="142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6" indent="0" compact="0" compactData="0" gridDropZones="1" multipleFieldFilters="0">
  <location ref="H4:M6" firstHeaderRow="1" firstDataRow="2" firstDataCol="3" rowPageCount="2" colPageCount="1"/>
  <pivotFields count="12">
    <pivotField axis="axisRow" compact="0" outline="0" showAll="0" defaultSubtotal="0">
      <items count="4">
        <item m="1" x="1"/>
        <item x="0"/>
        <item m="1"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m="1" x="2"/>
        <item h="1" m="1"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1"/>
        <item m="1" x="2"/>
        <item h="1" m="1" x="3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">
        <item h="1" m="1" x="2"/>
        <item m="1"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5">
        <item m="1" x="2"/>
        <item m="1" x="1"/>
        <item x="0"/>
        <item m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</pivotFields>
  <rowFields count="3">
    <field x="0"/>
    <field x="1"/>
    <field x="2"/>
  </rowFields>
  <colFields count="1">
    <field x="-2"/>
  </colFields>
  <colItems count="3">
    <i>
      <x/>
    </i>
    <i i="1">
      <x v="1"/>
    </i>
    <i i="2">
      <x v="2"/>
    </i>
  </colItems>
  <pageFields count="2">
    <pageField fld="4" hier="-1"/>
    <pageField fld="3" hier="-1"/>
  </pageFields>
  <dataFields count="3">
    <dataField name="Average of ERRORE COSTANTE" fld="9" subtotal="average" baseField="3" baseItem="0"/>
    <dataField name="StdDev of ERRORE COSTANTE" fld="9" subtotal="stdDev" baseField="3" baseItem="0"/>
    <dataField name="Count of ERRORE COSTANTE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PivotTable9" cacheId="140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6" indent="0" compact="0" compactData="0" gridDropZones="1" multipleFieldFilters="0">
  <location ref="BM3:BQ5" firstHeaderRow="2" firstDataRow="2" firstDataCol="4" rowPageCount="1" colPageCount="1"/>
  <pivotFields count="8">
    <pivotField axis="axisRow" compact="0" outline="0" showAll="0" defaultSubtotal="0">
      <items count="4">
        <item m="1" x="1"/>
        <item h="1" m="1" x="2"/>
        <item h="1" m="1" x="3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1"/>
        <item m="1" x="2"/>
        <item h="1" m="1" x="3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3">
        <item m="1" x="1"/>
        <item x="0"/>
        <item t="default"/>
      </items>
    </pivotField>
    <pivotField compact="0" outline="0" showAll="0"/>
    <pivotField compact="0" outline="0" showAll="0"/>
    <pivotField dataField="1" compact="0" outline="0" showAll="0"/>
  </pivotFields>
  <rowFields count="4">
    <field x="0"/>
    <field x="1"/>
    <field x="2"/>
    <field x="3"/>
  </rowFields>
  <colItems count="1">
    <i/>
  </colItems>
  <pageFields count="1">
    <pageField fld="4" hier="-1"/>
  </pageFields>
  <dataFields count="1">
    <dataField name="Average of ANGOLO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PivotTable5" cacheId="141" applyNumberFormats="0" applyBorderFormats="0" applyFontFormats="0" applyPatternFormats="0" applyAlignmentFormats="0" applyWidthHeightFormats="1" dataCaption="Values" updatedVersion="5" minRefreshableVersion="3" useAutoFormatting="1" itemPrintTitles="1" createdVersion="6" indent="0" outline="1" outlineData="1" multipleFieldFilters="0">
  <location ref="AZ4:BA5" firstHeaderRow="1" firstDataRow="1" firstDataCol="1" rowPageCount="1" colPageCount="1"/>
  <pivotFields count="6">
    <pivotField axis="axisPage" multipleItemSelectionAllowed="1" showAll="0">
      <items count="5">
        <item h="1" m="1" x="1"/>
        <item m="1" x="2"/>
        <item h="1" x="0"/>
        <item h="1" m="1" x="3"/>
        <item t="default"/>
      </items>
    </pivotField>
    <pivotField showAll="0"/>
    <pivotField showAll="0"/>
    <pivotField showAll="0"/>
    <pivotField axis="axisRow" showAll="0">
      <items count="5">
        <item m="1" x="2"/>
        <item m="1" x="1"/>
        <item x="0"/>
        <item m="1" x="3"/>
        <item t="default"/>
      </items>
    </pivotField>
    <pivotField dataField="1" showAll="0"/>
  </pivotFields>
  <rowFields count="1">
    <field x="4"/>
  </rowFields>
  <rowItems count="1">
    <i t="grand">
      <x/>
    </i>
  </rowItems>
  <colItems count="1">
    <i/>
  </colItems>
  <pageFields count="1">
    <pageField fld="0" hier="-1"/>
  </pageFields>
  <dataFields count="1">
    <dataField name="Count of PROVA" fld="5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name="PivotTable2" cacheId="143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6" indent="0" compact="0" compactData="0" gridDropZones="1" multipleFieldFilters="0">
  <location ref="V4:AA6" firstHeaderRow="1" firstDataRow="2" firstDataCol="3" rowPageCount="2" colPageCount="1"/>
  <pivotFields count="12">
    <pivotField axis="axisRow" compact="0" outline="0" showAll="0" defaultSubtotal="0">
      <items count="4">
        <item m="1" x="1"/>
        <item m="1" x="2"/>
        <item m="1" x="3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m="1" x="2"/>
        <item h="1" m="1"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1"/>
        <item m="1" x="2"/>
        <item h="1" m="1" x="3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4">
        <item m="1" x="2"/>
        <item h="1" m="1" x="1"/>
        <item h="1" x="0"/>
        <item t="default"/>
      </items>
    </pivotField>
    <pivotField axis="axisPage" compact="0" outline="0" multipleItemSelectionAllowed="1" showAll="0">
      <items count="5">
        <item m="1" x="2"/>
        <item m="1" x="1"/>
        <item x="0"/>
        <item m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</pivotFields>
  <rowFields count="3">
    <field x="0"/>
    <field x="1"/>
    <field x="2"/>
  </rowFields>
  <colFields count="1">
    <field x="-2"/>
  </colFields>
  <colItems count="3">
    <i>
      <x/>
    </i>
    <i i="1">
      <x v="1"/>
    </i>
    <i i="2">
      <x v="2"/>
    </i>
  </colItems>
  <pageFields count="2">
    <pageField fld="4" hier="-1"/>
    <pageField fld="3" hier="-1"/>
  </pageFields>
  <dataFields count="3">
    <dataField name="Average of ERRORE COSTANTE" fld="9" subtotal="average" baseField="0" baseItem="0"/>
    <dataField name="StdDev of ERRORE COSTANTE2" fld="9" subtotal="stdDev" baseField="0" baseItem="0"/>
    <dataField name="Count of ERRORE COSTANTE3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name="PivotTable6" cacheId="142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6" indent="0" compact="0" compactData="0" gridDropZones="1" multipleFieldFilters="0">
  <location ref="A4:F6" firstHeaderRow="1" firstDataRow="2" firstDataCol="3" rowPageCount="2" colPageCount="1"/>
  <pivotFields count="12">
    <pivotField axis="axisRow" compact="0" outline="0" showAll="0" defaultSubtotal="0">
      <items count="4">
        <item m="1" x="1"/>
        <item x="0"/>
        <item m="1"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m="1" x="2"/>
        <item h="1" m="1"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1"/>
        <item m="1" x="2"/>
        <item h="1" m="1" x="3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4">
        <item h="1" m="1" x="2"/>
        <item m="1" x="1"/>
        <item h="1" x="0"/>
        <item t="default"/>
      </items>
    </pivotField>
    <pivotField axis="axisPage" compact="0" outline="0" multipleItemSelectionAllowed="1" showAll="0">
      <items count="5">
        <item m="1" x="2"/>
        <item m="1" x="1"/>
        <item x="0"/>
        <item m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0"/>
    <field x="1"/>
    <field x="2"/>
  </rowFields>
  <colFields count="1">
    <field x="-2"/>
  </colFields>
  <colItems count="3">
    <i>
      <x/>
    </i>
    <i i="1">
      <x v="1"/>
    </i>
    <i i="2">
      <x v="2"/>
    </i>
  </colItems>
  <pageFields count="2">
    <pageField fld="4" hier="-1"/>
    <pageField fld="3" hier="-1"/>
  </pageFields>
  <dataFields count="3">
    <dataField name="Average of TEMPO DI PRESSIONE" fld="11" subtotal="average" baseField="3" baseItem="0"/>
    <dataField name="StdDev of TEMPO DI PRESSIONE" fld="11" subtotal="stdDev" baseField="3" baseItem="0"/>
    <dataField name="Count of TEMPO DI PRESSIONE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3.xml"/><Relationship Id="rId13" Type="http://schemas.openxmlformats.org/officeDocument/2006/relationships/comments" Target="../comments1.xml"/><Relationship Id="rId3" Type="http://schemas.openxmlformats.org/officeDocument/2006/relationships/pivotTable" Target="../pivotTables/pivotTable8.xml"/><Relationship Id="rId7" Type="http://schemas.openxmlformats.org/officeDocument/2006/relationships/pivotTable" Target="../pivotTables/pivotTable12.xml"/><Relationship Id="rId12" Type="http://schemas.openxmlformats.org/officeDocument/2006/relationships/vmlDrawing" Target="../drawings/vmlDrawing1.v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6" Type="http://schemas.openxmlformats.org/officeDocument/2006/relationships/pivotTable" Target="../pivotTables/pivotTable11.xml"/><Relationship Id="rId11" Type="http://schemas.openxmlformats.org/officeDocument/2006/relationships/drawing" Target="../drawings/drawing2.xml"/><Relationship Id="rId5" Type="http://schemas.openxmlformats.org/officeDocument/2006/relationships/pivotTable" Target="../pivotTables/pivotTable10.xml"/><Relationship Id="rId10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9.xml"/><Relationship Id="rId9" Type="http://schemas.openxmlformats.org/officeDocument/2006/relationships/pivotTable" Target="../pivotTables/pivot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2"/>
  <sheetViews>
    <sheetView workbookViewId="0">
      <selection activeCell="F11" sqref="F11"/>
    </sheetView>
  </sheetViews>
  <sheetFormatPr defaultRowHeight="15" x14ac:dyDescent="0.25"/>
  <cols>
    <col min="1" max="1" width="45.28515625" customWidth="1"/>
    <col min="2" max="2" width="75.7109375" customWidth="1"/>
  </cols>
  <sheetData>
    <row r="1" spans="1:2" ht="15.75" thickBot="1" x14ac:dyDescent="0.3">
      <c r="A1" s="70" t="s">
        <v>12</v>
      </c>
      <c r="B1" s="71"/>
    </row>
    <row r="2" spans="1:2" s="7" customFormat="1" x14ac:dyDescent="0.25">
      <c r="A2" s="8" t="s">
        <v>8</v>
      </c>
      <c r="B2" s="9"/>
    </row>
    <row r="3" spans="1:2" s="7" customFormat="1" x14ac:dyDescent="0.25">
      <c r="A3" s="10" t="s">
        <v>9</v>
      </c>
      <c r="B3" s="11"/>
    </row>
    <row r="4" spans="1:2" s="7" customFormat="1" x14ac:dyDescent="0.25">
      <c r="A4" s="10" t="s">
        <v>10</v>
      </c>
      <c r="B4" s="11"/>
    </row>
    <row r="5" spans="1:2" s="7" customFormat="1" x14ac:dyDescent="0.25">
      <c r="A5" s="10" t="s">
        <v>11</v>
      </c>
      <c r="B5" s="11"/>
    </row>
    <row r="6" spans="1:2" s="7" customFormat="1" ht="96" customHeight="1" thickBot="1" x14ac:dyDescent="0.3">
      <c r="A6" s="12" t="s">
        <v>13</v>
      </c>
      <c r="B6" s="13"/>
    </row>
    <row r="12" spans="1:2" x14ac:dyDescent="0.25">
      <c r="B12" s="6"/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5811"/>
  <sheetViews>
    <sheetView tabSelected="1" zoomScale="74" workbookViewId="0">
      <selection activeCell="F23" sqref="F23"/>
    </sheetView>
  </sheetViews>
  <sheetFormatPr defaultRowHeight="15" x14ac:dyDescent="0.25"/>
  <cols>
    <col min="1" max="1" width="12.85546875" bestFit="1" customWidth="1"/>
    <col min="2" max="2" width="12.85546875" customWidth="1"/>
    <col min="3" max="3" width="9.85546875" bestFit="1" customWidth="1"/>
    <col min="4" max="4" width="14.7109375" bestFit="1" customWidth="1"/>
    <col min="5" max="5" width="16.140625" bestFit="1" customWidth="1"/>
    <col min="6" max="6" width="6.7109375" bestFit="1" customWidth="1"/>
    <col min="7" max="7" width="9.7109375" bestFit="1" customWidth="1"/>
    <col min="8" max="8" width="8.28515625" bestFit="1" customWidth="1"/>
    <col min="9" max="9" width="11" bestFit="1" customWidth="1"/>
    <col min="10" max="11" width="18.28515625" customWidth="1"/>
    <col min="12" max="12" width="22.5703125" customWidth="1"/>
    <col min="13" max="13" width="20.7109375" customWidth="1"/>
    <col min="14" max="14" width="21.85546875" customWidth="1"/>
    <col min="20" max="20" width="13.7109375" bestFit="1" customWidth="1"/>
  </cols>
  <sheetData>
    <row r="1" spans="1:28" x14ac:dyDescent="0.25">
      <c r="A1" s="3" t="s">
        <v>15</v>
      </c>
      <c r="B1" s="3" t="s">
        <v>14</v>
      </c>
      <c r="C1" s="3" t="s">
        <v>16</v>
      </c>
      <c r="D1" s="3" t="s">
        <v>17</v>
      </c>
      <c r="E1" s="3" t="s">
        <v>1</v>
      </c>
      <c r="F1" s="3" t="s">
        <v>2</v>
      </c>
      <c r="G1" s="3" t="s">
        <v>21</v>
      </c>
      <c r="H1" s="3" t="s">
        <v>22</v>
      </c>
      <c r="I1" s="3" t="s">
        <v>23</v>
      </c>
      <c r="J1" s="35" t="s">
        <v>46</v>
      </c>
      <c r="K1" s="35" t="s">
        <v>81</v>
      </c>
      <c r="L1" s="35" t="s">
        <v>48</v>
      </c>
      <c r="N1" s="72" t="s">
        <v>7</v>
      </c>
      <c r="O1" s="73"/>
      <c r="P1" s="73"/>
      <c r="Q1" s="73"/>
      <c r="R1" s="74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25">
      <c r="J2" t="str">
        <f>IF(ISBLANK(B2),"",IF(B2="Left",310-H2,IF(B2="Right",10-H2,"")))</f>
        <v/>
      </c>
      <c r="K2" t="str">
        <f>IF(ISBLANK(B2),"",IF(AND(B2&lt;&gt;"Training",D2="Orientation"),J2-J1,""))</f>
        <v/>
      </c>
      <c r="L2" t="str">
        <f>IF(ISBLANK(B2),"",IF( B2&lt;&gt;"Training",I2/G2,""))</f>
        <v/>
      </c>
      <c r="N2" s="75"/>
      <c r="O2" s="76"/>
      <c r="P2" s="76"/>
      <c r="Q2" s="76"/>
      <c r="R2" s="77"/>
    </row>
    <row r="3" spans="1:28" ht="15.75" thickBot="1" x14ac:dyDescent="0.3">
      <c r="J3" t="str">
        <f t="shared" ref="J3:J66" si="0">IF(ISBLANK(B3),"",IF(B3="Left",310-H3,IF(B3="Right",10-H3,"")))</f>
        <v/>
      </c>
      <c r="K3" t="str">
        <f t="shared" ref="K3:K66" si="1">IF(ISBLANK(B3),"",IF(AND(B3&lt;&gt;"Training",D3="Orientation"),J3-J2,""))</f>
        <v/>
      </c>
      <c r="L3" t="str">
        <f t="shared" ref="L3:L65" si="2">IF(ISBLANK(B3),"",IF( B3&lt;&gt;"Training",I3/G3,""))</f>
        <v/>
      </c>
      <c r="N3" s="78"/>
      <c r="O3" s="79"/>
      <c r="P3" s="79"/>
      <c r="Q3" s="79"/>
      <c r="R3" s="80"/>
    </row>
    <row r="4" spans="1:28" x14ac:dyDescent="0.25">
      <c r="J4" t="str">
        <f t="shared" si="0"/>
        <v/>
      </c>
      <c r="K4" t="str">
        <f t="shared" si="1"/>
        <v/>
      </c>
      <c r="L4" t="str">
        <f t="shared" si="2"/>
        <v/>
      </c>
    </row>
    <row r="5" spans="1:28" x14ac:dyDescent="0.25">
      <c r="J5" t="str">
        <f t="shared" si="0"/>
        <v/>
      </c>
      <c r="K5" t="str">
        <f t="shared" si="1"/>
        <v/>
      </c>
      <c r="L5" t="str">
        <f t="shared" si="2"/>
        <v/>
      </c>
    </row>
    <row r="6" spans="1:28" x14ac:dyDescent="0.25">
      <c r="J6" t="str">
        <f t="shared" si="0"/>
        <v/>
      </c>
      <c r="K6" t="str">
        <f t="shared" si="1"/>
        <v/>
      </c>
      <c r="L6" t="str">
        <f t="shared" si="2"/>
        <v/>
      </c>
    </row>
    <row r="7" spans="1:28" x14ac:dyDescent="0.25">
      <c r="J7" t="str">
        <f t="shared" si="0"/>
        <v/>
      </c>
      <c r="K7" t="str">
        <f t="shared" si="1"/>
        <v/>
      </c>
      <c r="L7" t="str">
        <f t="shared" si="2"/>
        <v/>
      </c>
    </row>
    <row r="8" spans="1:28" x14ac:dyDescent="0.25">
      <c r="J8" t="str">
        <f t="shared" si="0"/>
        <v/>
      </c>
      <c r="K8" t="str">
        <f t="shared" si="1"/>
        <v/>
      </c>
      <c r="L8" t="str">
        <f t="shared" si="2"/>
        <v/>
      </c>
    </row>
    <row r="9" spans="1:28" x14ac:dyDescent="0.25">
      <c r="J9" t="str">
        <f t="shared" si="0"/>
        <v/>
      </c>
      <c r="K9" t="str">
        <f t="shared" si="1"/>
        <v/>
      </c>
      <c r="L9" t="str">
        <f t="shared" si="2"/>
        <v/>
      </c>
    </row>
    <row r="10" spans="1:28" x14ac:dyDescent="0.25">
      <c r="J10" t="str">
        <f t="shared" si="0"/>
        <v/>
      </c>
      <c r="K10" t="str">
        <f t="shared" si="1"/>
        <v/>
      </c>
      <c r="L10" t="str">
        <f t="shared" si="2"/>
        <v/>
      </c>
    </row>
    <row r="11" spans="1:28" x14ac:dyDescent="0.25">
      <c r="J11" t="str">
        <f t="shared" si="0"/>
        <v/>
      </c>
      <c r="K11" t="str">
        <f t="shared" si="1"/>
        <v/>
      </c>
      <c r="L11" t="str">
        <f t="shared" si="2"/>
        <v/>
      </c>
    </row>
    <row r="12" spans="1:28" x14ac:dyDescent="0.25">
      <c r="J12" t="str">
        <f t="shared" si="0"/>
        <v/>
      </c>
      <c r="K12" t="str">
        <f t="shared" si="1"/>
        <v/>
      </c>
      <c r="L12" t="str">
        <f t="shared" si="2"/>
        <v/>
      </c>
    </row>
    <row r="13" spans="1:28" x14ac:dyDescent="0.25">
      <c r="J13" t="str">
        <f t="shared" si="0"/>
        <v/>
      </c>
      <c r="K13" t="str">
        <f t="shared" si="1"/>
        <v/>
      </c>
      <c r="L13" t="str">
        <f t="shared" si="2"/>
        <v/>
      </c>
    </row>
    <row r="14" spans="1:28" x14ac:dyDescent="0.25">
      <c r="J14" t="str">
        <f t="shared" si="0"/>
        <v/>
      </c>
      <c r="K14" t="str">
        <f t="shared" si="1"/>
        <v/>
      </c>
      <c r="L14" t="str">
        <f t="shared" si="2"/>
        <v/>
      </c>
    </row>
    <row r="15" spans="1:28" x14ac:dyDescent="0.25">
      <c r="J15" t="str">
        <f t="shared" si="0"/>
        <v/>
      </c>
      <c r="K15" t="str">
        <f t="shared" si="1"/>
        <v/>
      </c>
      <c r="L15" t="str">
        <f t="shared" si="2"/>
        <v/>
      </c>
    </row>
    <row r="16" spans="1:28" x14ac:dyDescent="0.25">
      <c r="J16" t="str">
        <f t="shared" si="0"/>
        <v/>
      </c>
      <c r="K16" t="str">
        <f t="shared" si="1"/>
        <v/>
      </c>
      <c r="L16" t="str">
        <f t="shared" si="2"/>
        <v/>
      </c>
    </row>
    <row r="17" spans="10:12" x14ac:dyDescent="0.25">
      <c r="J17" t="str">
        <f t="shared" si="0"/>
        <v/>
      </c>
      <c r="K17" t="str">
        <f t="shared" si="1"/>
        <v/>
      </c>
      <c r="L17" t="str">
        <f t="shared" si="2"/>
        <v/>
      </c>
    </row>
    <row r="18" spans="10:12" x14ac:dyDescent="0.25">
      <c r="J18" t="str">
        <f t="shared" si="0"/>
        <v/>
      </c>
      <c r="K18" t="str">
        <f t="shared" si="1"/>
        <v/>
      </c>
      <c r="L18" t="str">
        <f t="shared" si="2"/>
        <v/>
      </c>
    </row>
    <row r="19" spans="10:12" x14ac:dyDescent="0.25">
      <c r="J19" t="str">
        <f t="shared" si="0"/>
        <v/>
      </c>
      <c r="K19" t="str">
        <f t="shared" si="1"/>
        <v/>
      </c>
      <c r="L19" t="str">
        <f t="shared" si="2"/>
        <v/>
      </c>
    </row>
    <row r="20" spans="10:12" x14ac:dyDescent="0.25">
      <c r="J20" t="str">
        <f t="shared" si="0"/>
        <v/>
      </c>
      <c r="K20" t="str">
        <f t="shared" si="1"/>
        <v/>
      </c>
      <c r="L20" t="str">
        <f t="shared" si="2"/>
        <v/>
      </c>
    </row>
    <row r="21" spans="10:12" x14ac:dyDescent="0.25">
      <c r="J21" t="str">
        <f t="shared" si="0"/>
        <v/>
      </c>
      <c r="K21" t="str">
        <f t="shared" si="1"/>
        <v/>
      </c>
      <c r="L21" t="str">
        <f t="shared" si="2"/>
        <v/>
      </c>
    </row>
    <row r="22" spans="10:12" x14ac:dyDescent="0.25">
      <c r="J22" t="str">
        <f t="shared" si="0"/>
        <v/>
      </c>
      <c r="K22" t="str">
        <f t="shared" si="1"/>
        <v/>
      </c>
      <c r="L22" t="str">
        <f t="shared" si="2"/>
        <v/>
      </c>
    </row>
    <row r="23" spans="10:12" x14ac:dyDescent="0.25">
      <c r="J23" t="str">
        <f t="shared" si="0"/>
        <v/>
      </c>
      <c r="K23" t="str">
        <f t="shared" si="1"/>
        <v/>
      </c>
      <c r="L23" t="str">
        <f t="shared" si="2"/>
        <v/>
      </c>
    </row>
    <row r="24" spans="10:12" x14ac:dyDescent="0.25">
      <c r="J24" t="str">
        <f t="shared" si="0"/>
        <v/>
      </c>
      <c r="K24" t="str">
        <f t="shared" si="1"/>
        <v/>
      </c>
      <c r="L24" t="str">
        <f t="shared" si="2"/>
        <v/>
      </c>
    </row>
    <row r="25" spans="10:12" x14ac:dyDescent="0.25">
      <c r="J25" t="str">
        <f t="shared" si="0"/>
        <v/>
      </c>
      <c r="K25" t="str">
        <f t="shared" si="1"/>
        <v/>
      </c>
      <c r="L25" t="str">
        <f t="shared" si="2"/>
        <v/>
      </c>
    </row>
    <row r="26" spans="10:12" x14ac:dyDescent="0.25">
      <c r="J26" t="str">
        <f t="shared" si="0"/>
        <v/>
      </c>
      <c r="K26" t="str">
        <f t="shared" si="1"/>
        <v/>
      </c>
      <c r="L26" t="str">
        <f t="shared" si="2"/>
        <v/>
      </c>
    </row>
    <row r="27" spans="10:12" x14ac:dyDescent="0.25">
      <c r="J27" t="str">
        <f t="shared" si="0"/>
        <v/>
      </c>
      <c r="K27" t="str">
        <f t="shared" si="1"/>
        <v/>
      </c>
      <c r="L27" t="str">
        <f t="shared" si="2"/>
        <v/>
      </c>
    </row>
    <row r="28" spans="10:12" x14ac:dyDescent="0.25">
      <c r="J28" t="str">
        <f t="shared" si="0"/>
        <v/>
      </c>
      <c r="K28" t="str">
        <f t="shared" si="1"/>
        <v/>
      </c>
      <c r="L28" t="str">
        <f t="shared" si="2"/>
        <v/>
      </c>
    </row>
    <row r="29" spans="10:12" x14ac:dyDescent="0.25">
      <c r="J29" t="str">
        <f t="shared" si="0"/>
        <v/>
      </c>
      <c r="K29" t="str">
        <f t="shared" si="1"/>
        <v/>
      </c>
      <c r="L29" t="str">
        <f t="shared" si="2"/>
        <v/>
      </c>
    </row>
    <row r="30" spans="10:12" x14ac:dyDescent="0.25">
      <c r="J30" t="str">
        <f t="shared" si="0"/>
        <v/>
      </c>
      <c r="K30" t="str">
        <f t="shared" si="1"/>
        <v/>
      </c>
      <c r="L30" t="str">
        <f t="shared" si="2"/>
        <v/>
      </c>
    </row>
    <row r="31" spans="10:12" x14ac:dyDescent="0.25">
      <c r="J31" t="str">
        <f t="shared" si="0"/>
        <v/>
      </c>
      <c r="K31" t="str">
        <f t="shared" si="1"/>
        <v/>
      </c>
      <c r="L31" t="str">
        <f t="shared" si="2"/>
        <v/>
      </c>
    </row>
    <row r="32" spans="10:12" x14ac:dyDescent="0.25">
      <c r="J32" t="str">
        <f t="shared" si="0"/>
        <v/>
      </c>
      <c r="K32" t="str">
        <f t="shared" si="1"/>
        <v/>
      </c>
      <c r="L32" t="str">
        <f t="shared" si="2"/>
        <v/>
      </c>
    </row>
    <row r="33" spans="10:12" x14ac:dyDescent="0.25">
      <c r="J33" t="str">
        <f t="shared" si="0"/>
        <v/>
      </c>
      <c r="K33" t="str">
        <f t="shared" si="1"/>
        <v/>
      </c>
      <c r="L33" t="str">
        <f t="shared" si="2"/>
        <v/>
      </c>
    </row>
    <row r="34" spans="10:12" x14ac:dyDescent="0.25">
      <c r="J34" t="str">
        <f t="shared" si="0"/>
        <v/>
      </c>
      <c r="K34" t="str">
        <f t="shared" si="1"/>
        <v/>
      </c>
      <c r="L34" t="str">
        <f t="shared" si="2"/>
        <v/>
      </c>
    </row>
    <row r="35" spans="10:12" x14ac:dyDescent="0.25">
      <c r="J35" t="str">
        <f t="shared" si="0"/>
        <v/>
      </c>
      <c r="K35" t="str">
        <f t="shared" si="1"/>
        <v/>
      </c>
      <c r="L35" t="str">
        <f t="shared" si="2"/>
        <v/>
      </c>
    </row>
    <row r="36" spans="10:12" x14ac:dyDescent="0.25">
      <c r="J36" t="str">
        <f t="shared" si="0"/>
        <v/>
      </c>
      <c r="K36" t="str">
        <f t="shared" si="1"/>
        <v/>
      </c>
      <c r="L36" t="str">
        <f t="shared" si="2"/>
        <v/>
      </c>
    </row>
    <row r="37" spans="10:12" x14ac:dyDescent="0.25">
      <c r="J37" t="str">
        <f t="shared" si="0"/>
        <v/>
      </c>
      <c r="K37" t="str">
        <f t="shared" si="1"/>
        <v/>
      </c>
      <c r="L37" t="str">
        <f t="shared" si="2"/>
        <v/>
      </c>
    </row>
    <row r="38" spans="10:12" x14ac:dyDescent="0.25">
      <c r="J38" t="str">
        <f t="shared" si="0"/>
        <v/>
      </c>
      <c r="K38" t="str">
        <f t="shared" si="1"/>
        <v/>
      </c>
      <c r="L38" t="str">
        <f t="shared" si="2"/>
        <v/>
      </c>
    </row>
    <row r="39" spans="10:12" x14ac:dyDescent="0.25">
      <c r="J39" t="str">
        <f t="shared" si="0"/>
        <v/>
      </c>
      <c r="K39" t="str">
        <f t="shared" si="1"/>
        <v/>
      </c>
      <c r="L39" t="str">
        <f t="shared" si="2"/>
        <v/>
      </c>
    </row>
    <row r="40" spans="10:12" x14ac:dyDescent="0.25">
      <c r="J40" t="str">
        <f t="shared" si="0"/>
        <v/>
      </c>
      <c r="K40" t="str">
        <f t="shared" si="1"/>
        <v/>
      </c>
      <c r="L40" t="str">
        <f t="shared" si="2"/>
        <v/>
      </c>
    </row>
    <row r="41" spans="10:12" x14ac:dyDescent="0.25">
      <c r="J41" t="str">
        <f t="shared" si="0"/>
        <v/>
      </c>
      <c r="K41" t="str">
        <f t="shared" si="1"/>
        <v/>
      </c>
      <c r="L41" t="str">
        <f t="shared" si="2"/>
        <v/>
      </c>
    </row>
    <row r="42" spans="10:12" x14ac:dyDescent="0.25">
      <c r="J42" t="str">
        <f t="shared" si="0"/>
        <v/>
      </c>
      <c r="K42" t="str">
        <f t="shared" si="1"/>
        <v/>
      </c>
      <c r="L42" t="str">
        <f t="shared" si="2"/>
        <v/>
      </c>
    </row>
    <row r="43" spans="10:12" x14ac:dyDescent="0.25">
      <c r="J43" t="str">
        <f t="shared" si="0"/>
        <v/>
      </c>
      <c r="K43" t="str">
        <f t="shared" si="1"/>
        <v/>
      </c>
      <c r="L43" t="str">
        <f t="shared" si="2"/>
        <v/>
      </c>
    </row>
    <row r="44" spans="10:12" x14ac:dyDescent="0.25">
      <c r="J44" t="str">
        <f t="shared" si="0"/>
        <v/>
      </c>
      <c r="K44" t="str">
        <f t="shared" si="1"/>
        <v/>
      </c>
      <c r="L44" t="str">
        <f t="shared" si="2"/>
        <v/>
      </c>
    </row>
    <row r="45" spans="10:12" x14ac:dyDescent="0.25">
      <c r="J45" t="str">
        <f t="shared" si="0"/>
        <v/>
      </c>
      <c r="K45" t="str">
        <f t="shared" si="1"/>
        <v/>
      </c>
      <c r="L45" t="str">
        <f t="shared" si="2"/>
        <v/>
      </c>
    </row>
    <row r="46" spans="10:12" x14ac:dyDescent="0.25">
      <c r="J46" t="str">
        <f t="shared" si="0"/>
        <v/>
      </c>
      <c r="K46" t="str">
        <f t="shared" si="1"/>
        <v/>
      </c>
      <c r="L46" t="str">
        <f t="shared" si="2"/>
        <v/>
      </c>
    </row>
    <row r="47" spans="10:12" x14ac:dyDescent="0.25">
      <c r="J47" t="str">
        <f t="shared" si="0"/>
        <v/>
      </c>
      <c r="K47" t="str">
        <f t="shared" si="1"/>
        <v/>
      </c>
      <c r="L47" t="str">
        <f t="shared" si="2"/>
        <v/>
      </c>
    </row>
    <row r="48" spans="10:12" x14ac:dyDescent="0.25">
      <c r="J48" t="str">
        <f t="shared" si="0"/>
        <v/>
      </c>
      <c r="K48" t="str">
        <f t="shared" si="1"/>
        <v/>
      </c>
      <c r="L48" t="str">
        <f t="shared" si="2"/>
        <v/>
      </c>
    </row>
    <row r="49" spans="10:12" x14ac:dyDescent="0.25">
      <c r="J49" t="str">
        <f t="shared" si="0"/>
        <v/>
      </c>
      <c r="K49" t="str">
        <f t="shared" si="1"/>
        <v/>
      </c>
      <c r="L49" t="str">
        <f t="shared" si="2"/>
        <v/>
      </c>
    </row>
    <row r="50" spans="10:12" x14ac:dyDescent="0.25">
      <c r="J50" t="str">
        <f t="shared" si="0"/>
        <v/>
      </c>
      <c r="K50" t="str">
        <f t="shared" si="1"/>
        <v/>
      </c>
      <c r="L50" t="str">
        <f t="shared" si="2"/>
        <v/>
      </c>
    </row>
    <row r="51" spans="10:12" x14ac:dyDescent="0.25">
      <c r="J51" t="str">
        <f t="shared" si="0"/>
        <v/>
      </c>
      <c r="K51" t="str">
        <f t="shared" si="1"/>
        <v/>
      </c>
      <c r="L51" t="str">
        <f t="shared" si="2"/>
        <v/>
      </c>
    </row>
    <row r="52" spans="10:12" x14ac:dyDescent="0.25">
      <c r="J52" t="str">
        <f t="shared" si="0"/>
        <v/>
      </c>
      <c r="K52" t="str">
        <f t="shared" si="1"/>
        <v/>
      </c>
      <c r="L52" t="str">
        <f t="shared" si="2"/>
        <v/>
      </c>
    </row>
    <row r="53" spans="10:12" x14ac:dyDescent="0.25">
      <c r="J53" t="str">
        <f t="shared" si="0"/>
        <v/>
      </c>
      <c r="K53" t="str">
        <f t="shared" si="1"/>
        <v/>
      </c>
      <c r="L53" t="str">
        <f t="shared" si="2"/>
        <v/>
      </c>
    </row>
    <row r="54" spans="10:12" x14ac:dyDescent="0.25">
      <c r="J54" t="str">
        <f t="shared" si="0"/>
        <v/>
      </c>
      <c r="K54" t="str">
        <f t="shared" si="1"/>
        <v/>
      </c>
      <c r="L54" t="str">
        <f t="shared" si="2"/>
        <v/>
      </c>
    </row>
    <row r="55" spans="10:12" x14ac:dyDescent="0.25">
      <c r="J55" t="str">
        <f t="shared" si="0"/>
        <v/>
      </c>
      <c r="K55" t="str">
        <f t="shared" si="1"/>
        <v/>
      </c>
      <c r="L55" t="str">
        <f t="shared" si="2"/>
        <v/>
      </c>
    </row>
    <row r="56" spans="10:12" x14ac:dyDescent="0.25">
      <c r="J56" t="str">
        <f t="shared" si="0"/>
        <v/>
      </c>
      <c r="K56" t="str">
        <f t="shared" si="1"/>
        <v/>
      </c>
      <c r="L56" t="str">
        <f t="shared" si="2"/>
        <v/>
      </c>
    </row>
    <row r="57" spans="10:12" x14ac:dyDescent="0.25">
      <c r="J57" t="str">
        <f t="shared" si="0"/>
        <v/>
      </c>
      <c r="K57" t="str">
        <f t="shared" si="1"/>
        <v/>
      </c>
      <c r="L57" t="str">
        <f t="shared" si="2"/>
        <v/>
      </c>
    </row>
    <row r="58" spans="10:12" x14ac:dyDescent="0.25">
      <c r="J58" t="str">
        <f t="shared" si="0"/>
        <v/>
      </c>
      <c r="K58" t="str">
        <f t="shared" si="1"/>
        <v/>
      </c>
      <c r="L58" t="str">
        <f t="shared" si="2"/>
        <v/>
      </c>
    </row>
    <row r="59" spans="10:12" x14ac:dyDescent="0.25">
      <c r="J59" t="str">
        <f t="shared" si="0"/>
        <v/>
      </c>
      <c r="K59" t="str">
        <f t="shared" si="1"/>
        <v/>
      </c>
      <c r="L59" t="str">
        <f t="shared" si="2"/>
        <v/>
      </c>
    </row>
    <row r="60" spans="10:12" x14ac:dyDescent="0.25">
      <c r="J60" t="str">
        <f t="shared" si="0"/>
        <v/>
      </c>
      <c r="K60" t="str">
        <f t="shared" si="1"/>
        <v/>
      </c>
      <c r="L60" t="str">
        <f t="shared" si="2"/>
        <v/>
      </c>
    </row>
    <row r="61" spans="10:12" x14ac:dyDescent="0.25">
      <c r="J61" t="str">
        <f t="shared" si="0"/>
        <v/>
      </c>
      <c r="K61" t="str">
        <f t="shared" si="1"/>
        <v/>
      </c>
      <c r="L61" t="str">
        <f t="shared" si="2"/>
        <v/>
      </c>
    </row>
    <row r="62" spans="10:12" x14ac:dyDescent="0.25">
      <c r="J62" t="str">
        <f t="shared" si="0"/>
        <v/>
      </c>
      <c r="K62" t="str">
        <f t="shared" si="1"/>
        <v/>
      </c>
      <c r="L62" t="str">
        <f t="shared" si="2"/>
        <v/>
      </c>
    </row>
    <row r="63" spans="10:12" x14ac:dyDescent="0.25">
      <c r="J63" t="str">
        <f t="shared" si="0"/>
        <v/>
      </c>
      <c r="K63" t="str">
        <f t="shared" si="1"/>
        <v/>
      </c>
      <c r="L63" t="str">
        <f t="shared" si="2"/>
        <v/>
      </c>
    </row>
    <row r="64" spans="10:12" x14ac:dyDescent="0.25">
      <c r="J64" t="str">
        <f t="shared" si="0"/>
        <v/>
      </c>
      <c r="K64" t="str">
        <f t="shared" si="1"/>
        <v/>
      </c>
      <c r="L64" t="str">
        <f t="shared" si="2"/>
        <v/>
      </c>
    </row>
    <row r="65" spans="10:12" x14ac:dyDescent="0.25">
      <c r="J65" t="str">
        <f t="shared" si="0"/>
        <v/>
      </c>
      <c r="K65" t="str">
        <f t="shared" si="1"/>
        <v/>
      </c>
      <c r="L65" t="str">
        <f t="shared" si="2"/>
        <v/>
      </c>
    </row>
    <row r="66" spans="10:12" x14ac:dyDescent="0.25">
      <c r="J66" t="str">
        <f t="shared" si="0"/>
        <v/>
      </c>
      <c r="K66" t="str">
        <f t="shared" si="1"/>
        <v/>
      </c>
      <c r="L66" t="str">
        <f t="shared" ref="L66:L128" si="3">IF(ISBLANK(B66),"",IF( B66&lt;&gt;"Training",I66/G66,""))</f>
        <v/>
      </c>
    </row>
    <row r="67" spans="10:12" x14ac:dyDescent="0.25">
      <c r="J67" t="str">
        <f t="shared" ref="J67:J129" si="4">IF(ISBLANK(B67),"",IF(B67="Left",310-H67,IF(B67="Right",10-H67,"")))</f>
        <v/>
      </c>
      <c r="K67" t="str">
        <f t="shared" ref="K67:K80" si="5">IF(ISBLANK(B67),"",IF(AND(B67&lt;&gt;"Training",D67="Orientation"),J67-J66,""))</f>
        <v/>
      </c>
      <c r="L67" t="str">
        <f t="shared" si="3"/>
        <v/>
      </c>
    </row>
    <row r="68" spans="10:12" x14ac:dyDescent="0.25">
      <c r="J68" t="str">
        <f t="shared" si="4"/>
        <v/>
      </c>
      <c r="K68" t="str">
        <f t="shared" si="5"/>
        <v/>
      </c>
      <c r="L68" t="str">
        <f t="shared" si="3"/>
        <v/>
      </c>
    </row>
    <row r="69" spans="10:12" x14ac:dyDescent="0.25">
      <c r="J69" t="str">
        <f t="shared" si="4"/>
        <v/>
      </c>
      <c r="K69" t="str">
        <f t="shared" si="5"/>
        <v/>
      </c>
      <c r="L69" t="str">
        <f t="shared" si="3"/>
        <v/>
      </c>
    </row>
    <row r="70" spans="10:12" x14ac:dyDescent="0.25">
      <c r="J70" t="str">
        <f t="shared" si="4"/>
        <v/>
      </c>
      <c r="K70" t="str">
        <f t="shared" si="5"/>
        <v/>
      </c>
      <c r="L70" t="str">
        <f t="shared" si="3"/>
        <v/>
      </c>
    </row>
    <row r="71" spans="10:12" x14ac:dyDescent="0.25">
      <c r="J71" t="str">
        <f t="shared" si="4"/>
        <v/>
      </c>
      <c r="K71" t="str">
        <f t="shared" si="5"/>
        <v/>
      </c>
      <c r="L71" t="str">
        <f t="shared" si="3"/>
        <v/>
      </c>
    </row>
    <row r="72" spans="10:12" x14ac:dyDescent="0.25">
      <c r="J72" t="str">
        <f t="shared" si="4"/>
        <v/>
      </c>
      <c r="K72" t="str">
        <f t="shared" si="5"/>
        <v/>
      </c>
      <c r="L72" t="str">
        <f t="shared" si="3"/>
        <v/>
      </c>
    </row>
    <row r="73" spans="10:12" x14ac:dyDescent="0.25">
      <c r="J73" t="str">
        <f t="shared" si="4"/>
        <v/>
      </c>
      <c r="K73" t="str">
        <f t="shared" si="5"/>
        <v/>
      </c>
      <c r="L73" t="str">
        <f t="shared" si="3"/>
        <v/>
      </c>
    </row>
    <row r="74" spans="10:12" x14ac:dyDescent="0.25">
      <c r="J74" t="str">
        <f t="shared" si="4"/>
        <v/>
      </c>
      <c r="K74" t="str">
        <f t="shared" si="5"/>
        <v/>
      </c>
      <c r="L74" t="str">
        <f t="shared" si="3"/>
        <v/>
      </c>
    </row>
    <row r="75" spans="10:12" x14ac:dyDescent="0.25">
      <c r="J75" t="str">
        <f t="shared" si="4"/>
        <v/>
      </c>
      <c r="K75" t="str">
        <f t="shared" si="5"/>
        <v/>
      </c>
      <c r="L75" t="str">
        <f t="shared" si="3"/>
        <v/>
      </c>
    </row>
    <row r="76" spans="10:12" x14ac:dyDescent="0.25">
      <c r="J76" t="str">
        <f t="shared" si="4"/>
        <v/>
      </c>
      <c r="K76" t="str">
        <f t="shared" si="5"/>
        <v/>
      </c>
      <c r="L76" t="str">
        <f t="shared" si="3"/>
        <v/>
      </c>
    </row>
    <row r="77" spans="10:12" x14ac:dyDescent="0.25">
      <c r="J77" t="str">
        <f t="shared" si="4"/>
        <v/>
      </c>
      <c r="K77" t="str">
        <f t="shared" si="5"/>
        <v/>
      </c>
      <c r="L77" t="str">
        <f t="shared" si="3"/>
        <v/>
      </c>
    </row>
    <row r="78" spans="10:12" x14ac:dyDescent="0.25">
      <c r="J78" t="str">
        <f t="shared" si="4"/>
        <v/>
      </c>
      <c r="K78" t="str">
        <f t="shared" si="5"/>
        <v/>
      </c>
      <c r="L78" t="str">
        <f t="shared" si="3"/>
        <v/>
      </c>
    </row>
    <row r="79" spans="10:12" x14ac:dyDescent="0.25">
      <c r="J79" t="str">
        <f t="shared" si="4"/>
        <v/>
      </c>
      <c r="K79" t="str">
        <f t="shared" si="5"/>
        <v/>
      </c>
      <c r="L79" t="str">
        <f t="shared" si="3"/>
        <v/>
      </c>
    </row>
    <row r="80" spans="10:12" x14ac:dyDescent="0.25">
      <c r="J80" t="str">
        <f t="shared" si="4"/>
        <v/>
      </c>
      <c r="K80" t="str">
        <f t="shared" si="5"/>
        <v/>
      </c>
      <c r="L80" t="str">
        <f t="shared" si="3"/>
        <v/>
      </c>
    </row>
    <row r="81" spans="10:12" x14ac:dyDescent="0.25">
      <c r="J81" t="str">
        <f t="shared" si="4"/>
        <v/>
      </c>
      <c r="K81" t="str">
        <f>IF(ISBLANK(B81),"",IF(AND(B81&lt;&gt;"Training",D81="Orientation"),J81-J80,""))</f>
        <v/>
      </c>
      <c r="L81" t="str">
        <f t="shared" si="3"/>
        <v/>
      </c>
    </row>
    <row r="82" spans="10:12" x14ac:dyDescent="0.25">
      <c r="J82" t="str">
        <f t="shared" si="4"/>
        <v/>
      </c>
      <c r="K82" t="str">
        <f t="shared" ref="K82:K145" si="6">IF(ISBLANK(B82),"",IF(AND(B82&lt;&gt;"Training",D82="Orientation"),J82-J81,""))</f>
        <v/>
      </c>
      <c r="L82" t="str">
        <f t="shared" si="3"/>
        <v/>
      </c>
    </row>
    <row r="83" spans="10:12" x14ac:dyDescent="0.25">
      <c r="J83" t="str">
        <f t="shared" si="4"/>
        <v/>
      </c>
      <c r="K83" t="str">
        <f t="shared" si="6"/>
        <v/>
      </c>
      <c r="L83" t="str">
        <f t="shared" si="3"/>
        <v/>
      </c>
    </row>
    <row r="84" spans="10:12" x14ac:dyDescent="0.25">
      <c r="J84" t="str">
        <f t="shared" si="4"/>
        <v/>
      </c>
      <c r="K84" t="str">
        <f t="shared" si="6"/>
        <v/>
      </c>
      <c r="L84" t="str">
        <f t="shared" si="3"/>
        <v/>
      </c>
    </row>
    <row r="85" spans="10:12" x14ac:dyDescent="0.25">
      <c r="J85" t="str">
        <f t="shared" si="4"/>
        <v/>
      </c>
      <c r="K85" t="str">
        <f t="shared" si="6"/>
        <v/>
      </c>
      <c r="L85" t="str">
        <f t="shared" si="3"/>
        <v/>
      </c>
    </row>
    <row r="86" spans="10:12" x14ac:dyDescent="0.25">
      <c r="J86" t="str">
        <f t="shared" si="4"/>
        <v/>
      </c>
      <c r="K86" t="str">
        <f t="shared" si="6"/>
        <v/>
      </c>
      <c r="L86" t="str">
        <f t="shared" si="3"/>
        <v/>
      </c>
    </row>
    <row r="87" spans="10:12" x14ac:dyDescent="0.25">
      <c r="J87" t="str">
        <f t="shared" si="4"/>
        <v/>
      </c>
      <c r="K87" t="str">
        <f t="shared" si="6"/>
        <v/>
      </c>
      <c r="L87" t="str">
        <f t="shared" si="3"/>
        <v/>
      </c>
    </row>
    <row r="88" spans="10:12" x14ac:dyDescent="0.25">
      <c r="J88" t="str">
        <f t="shared" si="4"/>
        <v/>
      </c>
      <c r="K88" t="str">
        <f t="shared" si="6"/>
        <v/>
      </c>
      <c r="L88" t="str">
        <f t="shared" si="3"/>
        <v/>
      </c>
    </row>
    <row r="89" spans="10:12" x14ac:dyDescent="0.25">
      <c r="J89" t="str">
        <f t="shared" si="4"/>
        <v/>
      </c>
      <c r="K89" t="str">
        <f t="shared" si="6"/>
        <v/>
      </c>
      <c r="L89" t="str">
        <f t="shared" si="3"/>
        <v/>
      </c>
    </row>
    <row r="90" spans="10:12" x14ac:dyDescent="0.25">
      <c r="J90" t="str">
        <f t="shared" si="4"/>
        <v/>
      </c>
      <c r="K90" t="str">
        <f t="shared" si="6"/>
        <v/>
      </c>
      <c r="L90" t="str">
        <f t="shared" si="3"/>
        <v/>
      </c>
    </row>
    <row r="91" spans="10:12" x14ac:dyDescent="0.25">
      <c r="J91" t="str">
        <f t="shared" si="4"/>
        <v/>
      </c>
      <c r="K91" t="str">
        <f t="shared" si="6"/>
        <v/>
      </c>
      <c r="L91" t="str">
        <f t="shared" si="3"/>
        <v/>
      </c>
    </row>
    <row r="92" spans="10:12" x14ac:dyDescent="0.25">
      <c r="J92" t="str">
        <f t="shared" si="4"/>
        <v/>
      </c>
      <c r="K92" t="str">
        <f t="shared" si="6"/>
        <v/>
      </c>
      <c r="L92" t="str">
        <f t="shared" si="3"/>
        <v/>
      </c>
    </row>
    <row r="93" spans="10:12" x14ac:dyDescent="0.25">
      <c r="J93" t="str">
        <f t="shared" si="4"/>
        <v/>
      </c>
      <c r="K93" t="str">
        <f t="shared" si="6"/>
        <v/>
      </c>
      <c r="L93" t="str">
        <f t="shared" si="3"/>
        <v/>
      </c>
    </row>
    <row r="94" spans="10:12" x14ac:dyDescent="0.25">
      <c r="J94" t="str">
        <f t="shared" si="4"/>
        <v/>
      </c>
      <c r="K94" t="str">
        <f t="shared" si="6"/>
        <v/>
      </c>
      <c r="L94" t="str">
        <f t="shared" si="3"/>
        <v/>
      </c>
    </row>
    <row r="95" spans="10:12" x14ac:dyDescent="0.25">
      <c r="J95" t="str">
        <f t="shared" si="4"/>
        <v/>
      </c>
      <c r="K95" t="str">
        <f t="shared" si="6"/>
        <v/>
      </c>
      <c r="L95" t="str">
        <f t="shared" si="3"/>
        <v/>
      </c>
    </row>
    <row r="96" spans="10:12" x14ac:dyDescent="0.25">
      <c r="J96" t="str">
        <f t="shared" si="4"/>
        <v/>
      </c>
      <c r="K96" t="str">
        <f t="shared" si="6"/>
        <v/>
      </c>
      <c r="L96" t="str">
        <f t="shared" si="3"/>
        <v/>
      </c>
    </row>
    <row r="97" spans="10:12" x14ac:dyDescent="0.25">
      <c r="J97" t="str">
        <f t="shared" si="4"/>
        <v/>
      </c>
      <c r="K97" t="str">
        <f t="shared" si="6"/>
        <v/>
      </c>
      <c r="L97" t="str">
        <f t="shared" si="3"/>
        <v/>
      </c>
    </row>
    <row r="98" spans="10:12" x14ac:dyDescent="0.25">
      <c r="J98" t="str">
        <f t="shared" si="4"/>
        <v/>
      </c>
      <c r="K98" t="str">
        <f t="shared" si="6"/>
        <v/>
      </c>
      <c r="L98" t="str">
        <f t="shared" si="3"/>
        <v/>
      </c>
    </row>
    <row r="99" spans="10:12" x14ac:dyDescent="0.25">
      <c r="J99" t="str">
        <f t="shared" si="4"/>
        <v/>
      </c>
      <c r="K99" t="str">
        <f t="shared" si="6"/>
        <v/>
      </c>
      <c r="L99" t="str">
        <f t="shared" si="3"/>
        <v/>
      </c>
    </row>
    <row r="100" spans="10:12" x14ac:dyDescent="0.25">
      <c r="J100" t="str">
        <f t="shared" si="4"/>
        <v/>
      </c>
      <c r="K100" t="str">
        <f t="shared" si="6"/>
        <v/>
      </c>
      <c r="L100" t="str">
        <f t="shared" si="3"/>
        <v/>
      </c>
    </row>
    <row r="101" spans="10:12" x14ac:dyDescent="0.25">
      <c r="J101" t="str">
        <f t="shared" si="4"/>
        <v/>
      </c>
      <c r="K101" t="str">
        <f t="shared" si="6"/>
        <v/>
      </c>
      <c r="L101" t="str">
        <f t="shared" si="3"/>
        <v/>
      </c>
    </row>
    <row r="102" spans="10:12" x14ac:dyDescent="0.25">
      <c r="J102" t="str">
        <f t="shared" si="4"/>
        <v/>
      </c>
      <c r="K102" t="str">
        <f t="shared" si="6"/>
        <v/>
      </c>
      <c r="L102" t="str">
        <f t="shared" si="3"/>
        <v/>
      </c>
    </row>
    <row r="103" spans="10:12" x14ac:dyDescent="0.25">
      <c r="J103" t="str">
        <f t="shared" si="4"/>
        <v/>
      </c>
      <c r="K103" t="str">
        <f t="shared" si="6"/>
        <v/>
      </c>
      <c r="L103" t="str">
        <f t="shared" si="3"/>
        <v/>
      </c>
    </row>
    <row r="104" spans="10:12" x14ac:dyDescent="0.25">
      <c r="J104" t="str">
        <f t="shared" si="4"/>
        <v/>
      </c>
      <c r="K104" t="str">
        <f t="shared" si="6"/>
        <v/>
      </c>
      <c r="L104" t="str">
        <f t="shared" si="3"/>
        <v/>
      </c>
    </row>
    <row r="105" spans="10:12" x14ac:dyDescent="0.25">
      <c r="J105" t="str">
        <f t="shared" si="4"/>
        <v/>
      </c>
      <c r="K105" t="str">
        <f t="shared" si="6"/>
        <v/>
      </c>
      <c r="L105" t="str">
        <f t="shared" si="3"/>
        <v/>
      </c>
    </row>
    <row r="106" spans="10:12" x14ac:dyDescent="0.25">
      <c r="J106" t="str">
        <f t="shared" si="4"/>
        <v/>
      </c>
      <c r="K106" t="str">
        <f t="shared" si="6"/>
        <v/>
      </c>
      <c r="L106" t="str">
        <f t="shared" si="3"/>
        <v/>
      </c>
    </row>
    <row r="107" spans="10:12" x14ac:dyDescent="0.25">
      <c r="J107" t="str">
        <f t="shared" si="4"/>
        <v/>
      </c>
      <c r="K107" t="str">
        <f t="shared" si="6"/>
        <v/>
      </c>
      <c r="L107" t="str">
        <f t="shared" si="3"/>
        <v/>
      </c>
    </row>
    <row r="108" spans="10:12" x14ac:dyDescent="0.25">
      <c r="J108" t="str">
        <f t="shared" si="4"/>
        <v/>
      </c>
      <c r="K108" t="str">
        <f t="shared" si="6"/>
        <v/>
      </c>
      <c r="L108" t="str">
        <f t="shared" si="3"/>
        <v/>
      </c>
    </row>
    <row r="109" spans="10:12" x14ac:dyDescent="0.25">
      <c r="J109" t="str">
        <f t="shared" si="4"/>
        <v/>
      </c>
      <c r="K109" t="str">
        <f t="shared" si="6"/>
        <v/>
      </c>
      <c r="L109" t="str">
        <f t="shared" si="3"/>
        <v/>
      </c>
    </row>
    <row r="110" spans="10:12" x14ac:dyDescent="0.25">
      <c r="J110" t="str">
        <f t="shared" si="4"/>
        <v/>
      </c>
      <c r="K110" t="str">
        <f t="shared" si="6"/>
        <v/>
      </c>
      <c r="L110" t="str">
        <f t="shared" si="3"/>
        <v/>
      </c>
    </row>
    <row r="111" spans="10:12" x14ac:dyDescent="0.25">
      <c r="J111" t="str">
        <f t="shared" si="4"/>
        <v/>
      </c>
      <c r="K111" t="str">
        <f t="shared" si="6"/>
        <v/>
      </c>
      <c r="L111" t="str">
        <f t="shared" si="3"/>
        <v/>
      </c>
    </row>
    <row r="112" spans="10:12" x14ac:dyDescent="0.25">
      <c r="J112" t="str">
        <f t="shared" si="4"/>
        <v/>
      </c>
      <c r="K112" t="str">
        <f t="shared" si="6"/>
        <v/>
      </c>
      <c r="L112" t="str">
        <f t="shared" si="3"/>
        <v/>
      </c>
    </row>
    <row r="113" spans="10:12" x14ac:dyDescent="0.25">
      <c r="J113" t="str">
        <f t="shared" si="4"/>
        <v/>
      </c>
      <c r="K113" t="str">
        <f t="shared" si="6"/>
        <v/>
      </c>
      <c r="L113" t="str">
        <f t="shared" si="3"/>
        <v/>
      </c>
    </row>
    <row r="114" spans="10:12" x14ac:dyDescent="0.25">
      <c r="J114" t="str">
        <f t="shared" si="4"/>
        <v/>
      </c>
      <c r="K114" t="str">
        <f t="shared" si="6"/>
        <v/>
      </c>
      <c r="L114" t="str">
        <f t="shared" si="3"/>
        <v/>
      </c>
    </row>
    <row r="115" spans="10:12" x14ac:dyDescent="0.25">
      <c r="J115" t="str">
        <f t="shared" si="4"/>
        <v/>
      </c>
      <c r="K115" t="str">
        <f t="shared" si="6"/>
        <v/>
      </c>
      <c r="L115" t="str">
        <f t="shared" si="3"/>
        <v/>
      </c>
    </row>
    <row r="116" spans="10:12" x14ac:dyDescent="0.25">
      <c r="J116" t="str">
        <f t="shared" si="4"/>
        <v/>
      </c>
      <c r="K116" t="str">
        <f t="shared" si="6"/>
        <v/>
      </c>
      <c r="L116" t="str">
        <f t="shared" si="3"/>
        <v/>
      </c>
    </row>
    <row r="117" spans="10:12" x14ac:dyDescent="0.25">
      <c r="J117" t="str">
        <f t="shared" si="4"/>
        <v/>
      </c>
      <c r="K117" t="str">
        <f t="shared" si="6"/>
        <v/>
      </c>
      <c r="L117" t="str">
        <f t="shared" si="3"/>
        <v/>
      </c>
    </row>
    <row r="118" spans="10:12" x14ac:dyDescent="0.25">
      <c r="J118" t="str">
        <f t="shared" si="4"/>
        <v/>
      </c>
      <c r="K118" t="str">
        <f t="shared" si="6"/>
        <v/>
      </c>
      <c r="L118" t="str">
        <f t="shared" si="3"/>
        <v/>
      </c>
    </row>
    <row r="119" spans="10:12" x14ac:dyDescent="0.25">
      <c r="J119" t="str">
        <f t="shared" si="4"/>
        <v/>
      </c>
      <c r="K119" t="str">
        <f t="shared" si="6"/>
        <v/>
      </c>
      <c r="L119" t="str">
        <f t="shared" si="3"/>
        <v/>
      </c>
    </row>
    <row r="120" spans="10:12" x14ac:dyDescent="0.25">
      <c r="J120" t="str">
        <f t="shared" si="4"/>
        <v/>
      </c>
      <c r="K120" t="str">
        <f t="shared" si="6"/>
        <v/>
      </c>
      <c r="L120" t="str">
        <f t="shared" si="3"/>
        <v/>
      </c>
    </row>
    <row r="121" spans="10:12" x14ac:dyDescent="0.25">
      <c r="J121" t="str">
        <f t="shared" si="4"/>
        <v/>
      </c>
      <c r="K121" t="str">
        <f t="shared" si="6"/>
        <v/>
      </c>
      <c r="L121" t="str">
        <f t="shared" si="3"/>
        <v/>
      </c>
    </row>
    <row r="122" spans="10:12" x14ac:dyDescent="0.25">
      <c r="J122" t="str">
        <f t="shared" si="4"/>
        <v/>
      </c>
      <c r="K122" t="str">
        <f t="shared" si="6"/>
        <v/>
      </c>
      <c r="L122" t="str">
        <f t="shared" si="3"/>
        <v/>
      </c>
    </row>
    <row r="123" spans="10:12" x14ac:dyDescent="0.25">
      <c r="J123" t="str">
        <f t="shared" si="4"/>
        <v/>
      </c>
      <c r="K123" t="str">
        <f t="shared" si="6"/>
        <v/>
      </c>
      <c r="L123" t="str">
        <f t="shared" si="3"/>
        <v/>
      </c>
    </row>
    <row r="124" spans="10:12" x14ac:dyDescent="0.25">
      <c r="J124" t="str">
        <f t="shared" si="4"/>
        <v/>
      </c>
      <c r="K124" t="str">
        <f t="shared" si="6"/>
        <v/>
      </c>
      <c r="L124" t="str">
        <f t="shared" si="3"/>
        <v/>
      </c>
    </row>
    <row r="125" spans="10:12" x14ac:dyDescent="0.25">
      <c r="J125" t="str">
        <f t="shared" si="4"/>
        <v/>
      </c>
      <c r="K125" t="str">
        <f t="shared" si="6"/>
        <v/>
      </c>
      <c r="L125" t="str">
        <f t="shared" si="3"/>
        <v/>
      </c>
    </row>
    <row r="126" spans="10:12" x14ac:dyDescent="0.25">
      <c r="J126" t="str">
        <f t="shared" si="4"/>
        <v/>
      </c>
      <c r="K126" t="str">
        <f t="shared" si="6"/>
        <v/>
      </c>
      <c r="L126" t="str">
        <f t="shared" si="3"/>
        <v/>
      </c>
    </row>
    <row r="127" spans="10:12" x14ac:dyDescent="0.25">
      <c r="J127" t="str">
        <f t="shared" si="4"/>
        <v/>
      </c>
      <c r="K127" t="str">
        <f t="shared" si="6"/>
        <v/>
      </c>
      <c r="L127" t="str">
        <f t="shared" si="3"/>
        <v/>
      </c>
    </row>
    <row r="128" spans="10:12" x14ac:dyDescent="0.25">
      <c r="J128" t="str">
        <f t="shared" si="4"/>
        <v/>
      </c>
      <c r="K128" t="str">
        <f t="shared" si="6"/>
        <v/>
      </c>
      <c r="L128" t="str">
        <f t="shared" si="3"/>
        <v/>
      </c>
    </row>
    <row r="129" spans="10:12" x14ac:dyDescent="0.25">
      <c r="J129" t="str">
        <f t="shared" si="4"/>
        <v/>
      </c>
      <c r="K129" t="str">
        <f t="shared" si="6"/>
        <v/>
      </c>
      <c r="L129" t="str">
        <f t="shared" ref="L129:L159" si="7">IF(ISBLANK(B129),"",IF( B129&lt;&gt;"Training",I129/G129,""))</f>
        <v/>
      </c>
    </row>
    <row r="130" spans="10:12" x14ac:dyDescent="0.25">
      <c r="J130" t="str">
        <f t="shared" ref="J130:J193" si="8">IF(ISBLANK(B130),"",IF(B130="Left",310-H130,IF(B130="Right",10-H130,"")))</f>
        <v/>
      </c>
      <c r="K130" t="str">
        <f t="shared" si="6"/>
        <v/>
      </c>
      <c r="L130" t="str">
        <f t="shared" si="7"/>
        <v/>
      </c>
    </row>
    <row r="131" spans="10:12" x14ac:dyDescent="0.25">
      <c r="J131" t="str">
        <f t="shared" si="8"/>
        <v/>
      </c>
      <c r="K131" t="str">
        <f t="shared" si="6"/>
        <v/>
      </c>
      <c r="L131" t="str">
        <f t="shared" si="7"/>
        <v/>
      </c>
    </row>
    <row r="132" spans="10:12" x14ac:dyDescent="0.25">
      <c r="J132" t="str">
        <f t="shared" si="8"/>
        <v/>
      </c>
      <c r="K132" t="str">
        <f t="shared" si="6"/>
        <v/>
      </c>
      <c r="L132" t="str">
        <f t="shared" si="7"/>
        <v/>
      </c>
    </row>
    <row r="133" spans="10:12" x14ac:dyDescent="0.25">
      <c r="J133" t="str">
        <f t="shared" si="8"/>
        <v/>
      </c>
      <c r="K133" t="str">
        <f t="shared" si="6"/>
        <v/>
      </c>
      <c r="L133" t="str">
        <f t="shared" si="7"/>
        <v/>
      </c>
    </row>
    <row r="134" spans="10:12" x14ac:dyDescent="0.25">
      <c r="J134" t="str">
        <f t="shared" si="8"/>
        <v/>
      </c>
      <c r="K134" t="str">
        <f t="shared" si="6"/>
        <v/>
      </c>
      <c r="L134" t="str">
        <f t="shared" si="7"/>
        <v/>
      </c>
    </row>
    <row r="135" spans="10:12" x14ac:dyDescent="0.25">
      <c r="J135" t="str">
        <f t="shared" si="8"/>
        <v/>
      </c>
      <c r="K135" t="str">
        <f t="shared" si="6"/>
        <v/>
      </c>
      <c r="L135" t="str">
        <f t="shared" si="7"/>
        <v/>
      </c>
    </row>
    <row r="136" spans="10:12" x14ac:dyDescent="0.25">
      <c r="J136" t="str">
        <f t="shared" si="8"/>
        <v/>
      </c>
      <c r="K136" t="str">
        <f t="shared" si="6"/>
        <v/>
      </c>
      <c r="L136" t="str">
        <f t="shared" si="7"/>
        <v/>
      </c>
    </row>
    <row r="137" spans="10:12" x14ac:dyDescent="0.25">
      <c r="J137" t="str">
        <f t="shared" si="8"/>
        <v/>
      </c>
      <c r="K137" t="str">
        <f t="shared" si="6"/>
        <v/>
      </c>
      <c r="L137" t="str">
        <f t="shared" si="7"/>
        <v/>
      </c>
    </row>
    <row r="138" spans="10:12" x14ac:dyDescent="0.25">
      <c r="J138" t="str">
        <f t="shared" si="8"/>
        <v/>
      </c>
      <c r="K138" t="str">
        <f t="shared" si="6"/>
        <v/>
      </c>
      <c r="L138" t="str">
        <f t="shared" si="7"/>
        <v/>
      </c>
    </row>
    <row r="139" spans="10:12" x14ac:dyDescent="0.25">
      <c r="J139" t="str">
        <f t="shared" si="8"/>
        <v/>
      </c>
      <c r="K139" t="str">
        <f t="shared" si="6"/>
        <v/>
      </c>
      <c r="L139" t="str">
        <f t="shared" si="7"/>
        <v/>
      </c>
    </row>
    <row r="140" spans="10:12" x14ac:dyDescent="0.25">
      <c r="J140" t="str">
        <f t="shared" si="8"/>
        <v/>
      </c>
      <c r="K140" t="str">
        <f t="shared" si="6"/>
        <v/>
      </c>
      <c r="L140" t="str">
        <f t="shared" si="7"/>
        <v/>
      </c>
    </row>
    <row r="141" spans="10:12" x14ac:dyDescent="0.25">
      <c r="J141" t="str">
        <f t="shared" si="8"/>
        <v/>
      </c>
      <c r="K141" t="str">
        <f t="shared" si="6"/>
        <v/>
      </c>
      <c r="L141" t="str">
        <f t="shared" si="7"/>
        <v/>
      </c>
    </row>
    <row r="142" spans="10:12" x14ac:dyDescent="0.25">
      <c r="J142" t="str">
        <f t="shared" si="8"/>
        <v/>
      </c>
      <c r="K142" t="str">
        <f t="shared" si="6"/>
        <v/>
      </c>
      <c r="L142" t="str">
        <f t="shared" si="7"/>
        <v/>
      </c>
    </row>
    <row r="143" spans="10:12" x14ac:dyDescent="0.25">
      <c r="J143" t="str">
        <f t="shared" si="8"/>
        <v/>
      </c>
      <c r="K143" t="str">
        <f t="shared" si="6"/>
        <v/>
      </c>
      <c r="L143" t="str">
        <f t="shared" si="7"/>
        <v/>
      </c>
    </row>
    <row r="144" spans="10:12" x14ac:dyDescent="0.25">
      <c r="J144" t="str">
        <f t="shared" si="8"/>
        <v/>
      </c>
      <c r="K144" t="str">
        <f t="shared" si="6"/>
        <v/>
      </c>
      <c r="L144" t="str">
        <f t="shared" si="7"/>
        <v/>
      </c>
    </row>
    <row r="145" spans="10:12" x14ac:dyDescent="0.25">
      <c r="J145" t="str">
        <f t="shared" si="8"/>
        <v/>
      </c>
      <c r="K145" t="str">
        <f t="shared" si="6"/>
        <v/>
      </c>
      <c r="L145" t="str">
        <f t="shared" si="7"/>
        <v/>
      </c>
    </row>
    <row r="146" spans="10:12" x14ac:dyDescent="0.25">
      <c r="J146" t="str">
        <f t="shared" si="8"/>
        <v/>
      </c>
      <c r="K146" t="str">
        <f t="shared" ref="K146:K209" si="9">IF(ISBLANK(B146),"",IF(AND(B146&lt;&gt;"Training",D146="Orientation"),J146-J145,""))</f>
        <v/>
      </c>
      <c r="L146" t="str">
        <f t="shared" si="7"/>
        <v/>
      </c>
    </row>
    <row r="147" spans="10:12" x14ac:dyDescent="0.25">
      <c r="J147" t="str">
        <f t="shared" si="8"/>
        <v/>
      </c>
      <c r="K147" t="str">
        <f t="shared" si="9"/>
        <v/>
      </c>
      <c r="L147" t="str">
        <f t="shared" si="7"/>
        <v/>
      </c>
    </row>
    <row r="148" spans="10:12" x14ac:dyDescent="0.25">
      <c r="J148" t="str">
        <f t="shared" si="8"/>
        <v/>
      </c>
      <c r="K148" t="str">
        <f t="shared" si="9"/>
        <v/>
      </c>
      <c r="L148" t="str">
        <f t="shared" si="7"/>
        <v/>
      </c>
    </row>
    <row r="149" spans="10:12" x14ac:dyDescent="0.25">
      <c r="J149" t="str">
        <f t="shared" si="8"/>
        <v/>
      </c>
      <c r="K149" t="str">
        <f t="shared" si="9"/>
        <v/>
      </c>
      <c r="L149" t="str">
        <f t="shared" si="7"/>
        <v/>
      </c>
    </row>
    <row r="150" spans="10:12" x14ac:dyDescent="0.25">
      <c r="J150" t="str">
        <f t="shared" si="8"/>
        <v/>
      </c>
      <c r="K150" t="str">
        <f t="shared" si="9"/>
        <v/>
      </c>
      <c r="L150" t="str">
        <f t="shared" si="7"/>
        <v/>
      </c>
    </row>
    <row r="151" spans="10:12" x14ac:dyDescent="0.25">
      <c r="J151" t="str">
        <f t="shared" si="8"/>
        <v/>
      </c>
      <c r="K151" t="str">
        <f t="shared" si="9"/>
        <v/>
      </c>
      <c r="L151" t="str">
        <f t="shared" si="7"/>
        <v/>
      </c>
    </row>
    <row r="152" spans="10:12" x14ac:dyDescent="0.25">
      <c r="J152" t="str">
        <f t="shared" si="8"/>
        <v/>
      </c>
      <c r="K152" t="str">
        <f t="shared" si="9"/>
        <v/>
      </c>
      <c r="L152" t="str">
        <f t="shared" si="7"/>
        <v/>
      </c>
    </row>
    <row r="153" spans="10:12" x14ac:dyDescent="0.25">
      <c r="J153" t="str">
        <f t="shared" si="8"/>
        <v/>
      </c>
      <c r="K153" t="str">
        <f t="shared" si="9"/>
        <v/>
      </c>
      <c r="L153" t="str">
        <f t="shared" si="7"/>
        <v/>
      </c>
    </row>
    <row r="154" spans="10:12" x14ac:dyDescent="0.25">
      <c r="J154" t="str">
        <f t="shared" si="8"/>
        <v/>
      </c>
      <c r="K154" t="str">
        <f t="shared" si="9"/>
        <v/>
      </c>
      <c r="L154" t="str">
        <f t="shared" si="7"/>
        <v/>
      </c>
    </row>
    <row r="155" spans="10:12" x14ac:dyDescent="0.25">
      <c r="J155" t="str">
        <f t="shared" si="8"/>
        <v/>
      </c>
      <c r="K155" t="str">
        <f t="shared" si="9"/>
        <v/>
      </c>
      <c r="L155" t="str">
        <f t="shared" si="7"/>
        <v/>
      </c>
    </row>
    <row r="156" spans="10:12" x14ac:dyDescent="0.25">
      <c r="J156" t="str">
        <f t="shared" si="8"/>
        <v/>
      </c>
      <c r="K156" t="str">
        <f t="shared" si="9"/>
        <v/>
      </c>
      <c r="L156" t="str">
        <f t="shared" si="7"/>
        <v/>
      </c>
    </row>
    <row r="157" spans="10:12" x14ac:dyDescent="0.25">
      <c r="J157" t="str">
        <f t="shared" si="8"/>
        <v/>
      </c>
      <c r="K157" t="str">
        <f t="shared" si="9"/>
        <v/>
      </c>
      <c r="L157" t="str">
        <f t="shared" si="7"/>
        <v/>
      </c>
    </row>
    <row r="158" spans="10:12" x14ac:dyDescent="0.25">
      <c r="J158" t="str">
        <f t="shared" si="8"/>
        <v/>
      </c>
      <c r="K158" t="str">
        <f t="shared" si="9"/>
        <v/>
      </c>
      <c r="L158" t="str">
        <f t="shared" si="7"/>
        <v/>
      </c>
    </row>
    <row r="159" spans="10:12" x14ac:dyDescent="0.25">
      <c r="J159" t="str">
        <f t="shared" si="8"/>
        <v/>
      </c>
      <c r="K159" t="str">
        <f t="shared" si="9"/>
        <v/>
      </c>
      <c r="L159" t="str">
        <f t="shared" si="7"/>
        <v/>
      </c>
    </row>
    <row r="160" spans="10:12" x14ac:dyDescent="0.25">
      <c r="J160" t="str">
        <f t="shared" si="8"/>
        <v/>
      </c>
      <c r="K160" t="str">
        <f t="shared" si="9"/>
        <v/>
      </c>
      <c r="L160" t="str">
        <f>IF(ISBLANK(B160),"",IF( B160&lt;&gt;"Training",I160/G160,""))</f>
        <v/>
      </c>
    </row>
    <row r="161" spans="10:12" x14ac:dyDescent="0.25">
      <c r="J161" t="str">
        <f t="shared" si="8"/>
        <v/>
      </c>
      <c r="K161" t="str">
        <f t="shared" si="9"/>
        <v/>
      </c>
      <c r="L161" t="str">
        <f>IF(ISBLANK(B161),"",IF( B161&lt;&gt;"Training",I161/G161,""))</f>
        <v/>
      </c>
    </row>
    <row r="162" spans="10:12" x14ac:dyDescent="0.25">
      <c r="J162" t="str">
        <f t="shared" si="8"/>
        <v/>
      </c>
      <c r="K162" t="str">
        <f t="shared" si="9"/>
        <v/>
      </c>
      <c r="L162" t="str">
        <f t="shared" ref="L162:L225" si="10">IF(ISBLANK(B162),"",IF( B162&lt;&gt;"Training",I162/G162,""))</f>
        <v/>
      </c>
    </row>
    <row r="163" spans="10:12" x14ac:dyDescent="0.25">
      <c r="J163" t="str">
        <f t="shared" si="8"/>
        <v/>
      </c>
      <c r="K163" t="str">
        <f t="shared" si="9"/>
        <v/>
      </c>
      <c r="L163" t="str">
        <f t="shared" si="10"/>
        <v/>
      </c>
    </row>
    <row r="164" spans="10:12" x14ac:dyDescent="0.25">
      <c r="J164" t="str">
        <f t="shared" si="8"/>
        <v/>
      </c>
      <c r="K164" t="str">
        <f t="shared" si="9"/>
        <v/>
      </c>
      <c r="L164" t="str">
        <f t="shared" si="10"/>
        <v/>
      </c>
    </row>
    <row r="165" spans="10:12" x14ac:dyDescent="0.25">
      <c r="J165" t="str">
        <f t="shared" si="8"/>
        <v/>
      </c>
      <c r="K165" t="str">
        <f t="shared" si="9"/>
        <v/>
      </c>
      <c r="L165" t="str">
        <f t="shared" si="10"/>
        <v/>
      </c>
    </row>
    <row r="166" spans="10:12" x14ac:dyDescent="0.25">
      <c r="J166" t="str">
        <f t="shared" si="8"/>
        <v/>
      </c>
      <c r="K166" t="str">
        <f t="shared" si="9"/>
        <v/>
      </c>
      <c r="L166" t="str">
        <f t="shared" si="10"/>
        <v/>
      </c>
    </row>
    <row r="167" spans="10:12" x14ac:dyDescent="0.25">
      <c r="J167" t="str">
        <f t="shared" si="8"/>
        <v/>
      </c>
      <c r="K167" t="str">
        <f t="shared" si="9"/>
        <v/>
      </c>
      <c r="L167" t="str">
        <f t="shared" si="10"/>
        <v/>
      </c>
    </row>
    <row r="168" spans="10:12" x14ac:dyDescent="0.25">
      <c r="J168" t="str">
        <f t="shared" si="8"/>
        <v/>
      </c>
      <c r="K168" t="str">
        <f t="shared" si="9"/>
        <v/>
      </c>
      <c r="L168" t="str">
        <f t="shared" si="10"/>
        <v/>
      </c>
    </row>
    <row r="169" spans="10:12" x14ac:dyDescent="0.25">
      <c r="J169" t="str">
        <f t="shared" si="8"/>
        <v/>
      </c>
      <c r="K169" t="str">
        <f t="shared" si="9"/>
        <v/>
      </c>
      <c r="L169" t="str">
        <f t="shared" si="10"/>
        <v/>
      </c>
    </row>
    <row r="170" spans="10:12" x14ac:dyDescent="0.25">
      <c r="J170" t="str">
        <f t="shared" si="8"/>
        <v/>
      </c>
      <c r="K170" t="str">
        <f t="shared" si="9"/>
        <v/>
      </c>
      <c r="L170" t="str">
        <f t="shared" si="10"/>
        <v/>
      </c>
    </row>
    <row r="171" spans="10:12" x14ac:dyDescent="0.25">
      <c r="J171" t="str">
        <f t="shared" si="8"/>
        <v/>
      </c>
      <c r="K171" t="str">
        <f t="shared" si="9"/>
        <v/>
      </c>
      <c r="L171" t="str">
        <f t="shared" si="10"/>
        <v/>
      </c>
    </row>
    <row r="172" spans="10:12" x14ac:dyDescent="0.25">
      <c r="J172" t="str">
        <f t="shared" si="8"/>
        <v/>
      </c>
      <c r="K172" t="str">
        <f t="shared" si="9"/>
        <v/>
      </c>
      <c r="L172" t="str">
        <f t="shared" si="10"/>
        <v/>
      </c>
    </row>
    <row r="173" spans="10:12" x14ac:dyDescent="0.25">
      <c r="J173" t="str">
        <f t="shared" si="8"/>
        <v/>
      </c>
      <c r="K173" t="str">
        <f t="shared" si="9"/>
        <v/>
      </c>
      <c r="L173" t="str">
        <f t="shared" si="10"/>
        <v/>
      </c>
    </row>
    <row r="174" spans="10:12" x14ac:dyDescent="0.25">
      <c r="J174" t="str">
        <f t="shared" si="8"/>
        <v/>
      </c>
      <c r="K174" t="str">
        <f t="shared" si="9"/>
        <v/>
      </c>
      <c r="L174" t="str">
        <f t="shared" si="10"/>
        <v/>
      </c>
    </row>
    <row r="175" spans="10:12" x14ac:dyDescent="0.25">
      <c r="J175" t="str">
        <f t="shared" si="8"/>
        <v/>
      </c>
      <c r="K175" t="str">
        <f t="shared" si="9"/>
        <v/>
      </c>
      <c r="L175" t="str">
        <f t="shared" si="10"/>
        <v/>
      </c>
    </row>
    <row r="176" spans="10:12" x14ac:dyDescent="0.25">
      <c r="J176" t="str">
        <f t="shared" si="8"/>
        <v/>
      </c>
      <c r="K176" t="str">
        <f t="shared" si="9"/>
        <v/>
      </c>
      <c r="L176" t="str">
        <f t="shared" si="10"/>
        <v/>
      </c>
    </row>
    <row r="177" spans="10:12" x14ac:dyDescent="0.25">
      <c r="J177" t="str">
        <f t="shared" si="8"/>
        <v/>
      </c>
      <c r="K177" t="str">
        <f t="shared" si="9"/>
        <v/>
      </c>
      <c r="L177" t="str">
        <f t="shared" si="10"/>
        <v/>
      </c>
    </row>
    <row r="178" spans="10:12" x14ac:dyDescent="0.25">
      <c r="J178" t="str">
        <f t="shared" si="8"/>
        <v/>
      </c>
      <c r="K178" t="str">
        <f t="shared" si="9"/>
        <v/>
      </c>
      <c r="L178" t="str">
        <f t="shared" si="10"/>
        <v/>
      </c>
    </row>
    <row r="179" spans="10:12" x14ac:dyDescent="0.25">
      <c r="J179" t="str">
        <f t="shared" si="8"/>
        <v/>
      </c>
      <c r="K179" t="str">
        <f t="shared" si="9"/>
        <v/>
      </c>
      <c r="L179" t="str">
        <f t="shared" si="10"/>
        <v/>
      </c>
    </row>
    <row r="180" spans="10:12" x14ac:dyDescent="0.25">
      <c r="J180" t="str">
        <f t="shared" si="8"/>
        <v/>
      </c>
      <c r="K180" t="str">
        <f t="shared" si="9"/>
        <v/>
      </c>
      <c r="L180" t="str">
        <f t="shared" si="10"/>
        <v/>
      </c>
    </row>
    <row r="181" spans="10:12" x14ac:dyDescent="0.25">
      <c r="J181" t="str">
        <f t="shared" si="8"/>
        <v/>
      </c>
      <c r="K181" t="str">
        <f t="shared" si="9"/>
        <v/>
      </c>
      <c r="L181" t="str">
        <f t="shared" si="10"/>
        <v/>
      </c>
    </row>
    <row r="182" spans="10:12" x14ac:dyDescent="0.25">
      <c r="J182" t="str">
        <f t="shared" si="8"/>
        <v/>
      </c>
      <c r="K182" t="str">
        <f t="shared" si="9"/>
        <v/>
      </c>
      <c r="L182" t="str">
        <f t="shared" si="10"/>
        <v/>
      </c>
    </row>
    <row r="183" spans="10:12" x14ac:dyDescent="0.25">
      <c r="J183" t="str">
        <f t="shared" si="8"/>
        <v/>
      </c>
      <c r="K183" t="str">
        <f t="shared" si="9"/>
        <v/>
      </c>
      <c r="L183" t="str">
        <f t="shared" si="10"/>
        <v/>
      </c>
    </row>
    <row r="184" spans="10:12" x14ac:dyDescent="0.25">
      <c r="J184" t="str">
        <f t="shared" si="8"/>
        <v/>
      </c>
      <c r="K184" t="str">
        <f t="shared" si="9"/>
        <v/>
      </c>
      <c r="L184" t="str">
        <f t="shared" si="10"/>
        <v/>
      </c>
    </row>
    <row r="185" spans="10:12" x14ac:dyDescent="0.25">
      <c r="J185" t="str">
        <f t="shared" si="8"/>
        <v/>
      </c>
      <c r="K185" t="str">
        <f t="shared" si="9"/>
        <v/>
      </c>
      <c r="L185" t="str">
        <f t="shared" si="10"/>
        <v/>
      </c>
    </row>
    <row r="186" spans="10:12" x14ac:dyDescent="0.25">
      <c r="J186" t="str">
        <f t="shared" si="8"/>
        <v/>
      </c>
      <c r="K186" t="str">
        <f t="shared" si="9"/>
        <v/>
      </c>
      <c r="L186" t="str">
        <f t="shared" si="10"/>
        <v/>
      </c>
    </row>
    <row r="187" spans="10:12" x14ac:dyDescent="0.25">
      <c r="J187" t="str">
        <f t="shared" si="8"/>
        <v/>
      </c>
      <c r="K187" t="str">
        <f t="shared" si="9"/>
        <v/>
      </c>
      <c r="L187" t="str">
        <f t="shared" si="10"/>
        <v/>
      </c>
    </row>
    <row r="188" spans="10:12" x14ac:dyDescent="0.25">
      <c r="J188" t="str">
        <f t="shared" si="8"/>
        <v/>
      </c>
      <c r="K188" t="str">
        <f t="shared" si="9"/>
        <v/>
      </c>
      <c r="L188" t="str">
        <f t="shared" si="10"/>
        <v/>
      </c>
    </row>
    <row r="189" spans="10:12" x14ac:dyDescent="0.25">
      <c r="J189" t="str">
        <f t="shared" si="8"/>
        <v/>
      </c>
      <c r="K189" t="str">
        <f t="shared" si="9"/>
        <v/>
      </c>
      <c r="L189" t="str">
        <f t="shared" si="10"/>
        <v/>
      </c>
    </row>
    <row r="190" spans="10:12" x14ac:dyDescent="0.25">
      <c r="J190" t="str">
        <f t="shared" si="8"/>
        <v/>
      </c>
      <c r="K190" t="str">
        <f t="shared" si="9"/>
        <v/>
      </c>
      <c r="L190" t="str">
        <f t="shared" si="10"/>
        <v/>
      </c>
    </row>
    <row r="191" spans="10:12" x14ac:dyDescent="0.25">
      <c r="J191" t="str">
        <f t="shared" si="8"/>
        <v/>
      </c>
      <c r="K191" t="str">
        <f t="shared" si="9"/>
        <v/>
      </c>
      <c r="L191" t="str">
        <f t="shared" si="10"/>
        <v/>
      </c>
    </row>
    <row r="192" spans="10:12" x14ac:dyDescent="0.25">
      <c r="J192" t="str">
        <f t="shared" si="8"/>
        <v/>
      </c>
      <c r="K192" t="str">
        <f t="shared" si="9"/>
        <v/>
      </c>
      <c r="L192" t="str">
        <f t="shared" si="10"/>
        <v/>
      </c>
    </row>
    <row r="193" spans="10:12" x14ac:dyDescent="0.25">
      <c r="J193" t="str">
        <f t="shared" si="8"/>
        <v/>
      </c>
      <c r="K193" t="str">
        <f t="shared" si="9"/>
        <v/>
      </c>
      <c r="L193" t="str">
        <f t="shared" si="10"/>
        <v/>
      </c>
    </row>
    <row r="194" spans="10:12" x14ac:dyDescent="0.25">
      <c r="J194" t="str">
        <f t="shared" ref="J194:J257" si="11">IF(ISBLANK(B194),"",IF(B194="Left",310-H194,IF(B194="Right",10-H194,"")))</f>
        <v/>
      </c>
      <c r="K194" t="str">
        <f t="shared" si="9"/>
        <v/>
      </c>
      <c r="L194" t="str">
        <f t="shared" si="10"/>
        <v/>
      </c>
    </row>
    <row r="195" spans="10:12" x14ac:dyDescent="0.25">
      <c r="J195" t="str">
        <f t="shared" si="11"/>
        <v/>
      </c>
      <c r="K195" t="str">
        <f t="shared" si="9"/>
        <v/>
      </c>
      <c r="L195" t="str">
        <f t="shared" si="10"/>
        <v/>
      </c>
    </row>
    <row r="196" spans="10:12" x14ac:dyDescent="0.25">
      <c r="J196" t="str">
        <f t="shared" si="11"/>
        <v/>
      </c>
      <c r="K196" t="str">
        <f t="shared" si="9"/>
        <v/>
      </c>
      <c r="L196" t="str">
        <f t="shared" si="10"/>
        <v/>
      </c>
    </row>
    <row r="197" spans="10:12" x14ac:dyDescent="0.25">
      <c r="J197" t="str">
        <f t="shared" si="11"/>
        <v/>
      </c>
      <c r="K197" t="str">
        <f t="shared" si="9"/>
        <v/>
      </c>
      <c r="L197" t="str">
        <f t="shared" si="10"/>
        <v/>
      </c>
    </row>
    <row r="198" spans="10:12" x14ac:dyDescent="0.25">
      <c r="J198" t="str">
        <f t="shared" si="11"/>
        <v/>
      </c>
      <c r="K198" t="str">
        <f t="shared" si="9"/>
        <v/>
      </c>
      <c r="L198" t="str">
        <f t="shared" si="10"/>
        <v/>
      </c>
    </row>
    <row r="199" spans="10:12" x14ac:dyDescent="0.25">
      <c r="J199" t="str">
        <f t="shared" si="11"/>
        <v/>
      </c>
      <c r="K199" t="str">
        <f t="shared" si="9"/>
        <v/>
      </c>
      <c r="L199" t="str">
        <f t="shared" si="10"/>
        <v/>
      </c>
    </row>
    <row r="200" spans="10:12" x14ac:dyDescent="0.25">
      <c r="J200" t="str">
        <f t="shared" si="11"/>
        <v/>
      </c>
      <c r="K200" t="str">
        <f t="shared" si="9"/>
        <v/>
      </c>
      <c r="L200" t="str">
        <f t="shared" si="10"/>
        <v/>
      </c>
    </row>
    <row r="201" spans="10:12" x14ac:dyDescent="0.25">
      <c r="J201" t="str">
        <f t="shared" si="11"/>
        <v/>
      </c>
      <c r="K201" t="str">
        <f t="shared" si="9"/>
        <v/>
      </c>
      <c r="L201" t="str">
        <f t="shared" si="10"/>
        <v/>
      </c>
    </row>
    <row r="202" spans="10:12" x14ac:dyDescent="0.25">
      <c r="J202" t="str">
        <f t="shared" si="11"/>
        <v/>
      </c>
      <c r="K202" t="str">
        <f t="shared" si="9"/>
        <v/>
      </c>
      <c r="L202" t="str">
        <f t="shared" si="10"/>
        <v/>
      </c>
    </row>
    <row r="203" spans="10:12" x14ac:dyDescent="0.25">
      <c r="J203" t="str">
        <f t="shared" si="11"/>
        <v/>
      </c>
      <c r="K203" t="str">
        <f t="shared" si="9"/>
        <v/>
      </c>
      <c r="L203" t="str">
        <f t="shared" si="10"/>
        <v/>
      </c>
    </row>
    <row r="204" spans="10:12" x14ac:dyDescent="0.25">
      <c r="J204" t="str">
        <f t="shared" si="11"/>
        <v/>
      </c>
      <c r="K204" t="str">
        <f t="shared" si="9"/>
        <v/>
      </c>
      <c r="L204" t="str">
        <f t="shared" si="10"/>
        <v/>
      </c>
    </row>
    <row r="205" spans="10:12" x14ac:dyDescent="0.25">
      <c r="J205" t="str">
        <f t="shared" si="11"/>
        <v/>
      </c>
      <c r="K205" t="str">
        <f t="shared" si="9"/>
        <v/>
      </c>
      <c r="L205" t="str">
        <f t="shared" si="10"/>
        <v/>
      </c>
    </row>
    <row r="206" spans="10:12" x14ac:dyDescent="0.25">
      <c r="J206" t="str">
        <f t="shared" si="11"/>
        <v/>
      </c>
      <c r="K206" t="str">
        <f t="shared" si="9"/>
        <v/>
      </c>
      <c r="L206" t="str">
        <f t="shared" si="10"/>
        <v/>
      </c>
    </row>
    <row r="207" spans="10:12" x14ac:dyDescent="0.25">
      <c r="J207" t="str">
        <f t="shared" si="11"/>
        <v/>
      </c>
      <c r="K207" t="str">
        <f t="shared" si="9"/>
        <v/>
      </c>
      <c r="L207" t="str">
        <f t="shared" si="10"/>
        <v/>
      </c>
    </row>
    <row r="208" spans="10:12" x14ac:dyDescent="0.25">
      <c r="J208" t="str">
        <f t="shared" si="11"/>
        <v/>
      </c>
      <c r="K208" t="str">
        <f t="shared" si="9"/>
        <v/>
      </c>
      <c r="L208" t="str">
        <f t="shared" si="10"/>
        <v/>
      </c>
    </row>
    <row r="209" spans="10:12" x14ac:dyDescent="0.25">
      <c r="J209" t="str">
        <f t="shared" si="11"/>
        <v/>
      </c>
      <c r="K209" t="str">
        <f t="shared" si="9"/>
        <v/>
      </c>
      <c r="L209" t="str">
        <f t="shared" si="10"/>
        <v/>
      </c>
    </row>
    <row r="210" spans="10:12" x14ac:dyDescent="0.25">
      <c r="J210" t="str">
        <f t="shared" si="11"/>
        <v/>
      </c>
      <c r="K210" t="str">
        <f t="shared" ref="K210:K273" si="12">IF(ISBLANK(B210),"",IF(AND(B210&lt;&gt;"Training",D210="Orientation"),J210-J209,""))</f>
        <v/>
      </c>
      <c r="L210" t="str">
        <f t="shared" si="10"/>
        <v/>
      </c>
    </row>
    <row r="211" spans="10:12" x14ac:dyDescent="0.25">
      <c r="J211" t="str">
        <f t="shared" si="11"/>
        <v/>
      </c>
      <c r="K211" t="str">
        <f t="shared" si="12"/>
        <v/>
      </c>
      <c r="L211" t="str">
        <f t="shared" si="10"/>
        <v/>
      </c>
    </row>
    <row r="212" spans="10:12" x14ac:dyDescent="0.25">
      <c r="J212" t="str">
        <f t="shared" si="11"/>
        <v/>
      </c>
      <c r="K212" t="str">
        <f t="shared" si="12"/>
        <v/>
      </c>
      <c r="L212" t="str">
        <f t="shared" si="10"/>
        <v/>
      </c>
    </row>
    <row r="213" spans="10:12" x14ac:dyDescent="0.25">
      <c r="J213" t="str">
        <f t="shared" si="11"/>
        <v/>
      </c>
      <c r="K213" t="str">
        <f t="shared" si="12"/>
        <v/>
      </c>
      <c r="L213" t="str">
        <f t="shared" si="10"/>
        <v/>
      </c>
    </row>
    <row r="214" spans="10:12" x14ac:dyDescent="0.25">
      <c r="J214" t="str">
        <f t="shared" si="11"/>
        <v/>
      </c>
      <c r="K214" t="str">
        <f t="shared" si="12"/>
        <v/>
      </c>
      <c r="L214" t="str">
        <f t="shared" si="10"/>
        <v/>
      </c>
    </row>
    <row r="215" spans="10:12" x14ac:dyDescent="0.25">
      <c r="J215" t="str">
        <f t="shared" si="11"/>
        <v/>
      </c>
      <c r="K215" t="str">
        <f t="shared" si="12"/>
        <v/>
      </c>
      <c r="L215" t="str">
        <f t="shared" si="10"/>
        <v/>
      </c>
    </row>
    <row r="216" spans="10:12" x14ac:dyDescent="0.25">
      <c r="J216" t="str">
        <f t="shared" si="11"/>
        <v/>
      </c>
      <c r="K216" t="str">
        <f t="shared" si="12"/>
        <v/>
      </c>
      <c r="L216" t="str">
        <f t="shared" si="10"/>
        <v/>
      </c>
    </row>
    <row r="217" spans="10:12" x14ac:dyDescent="0.25">
      <c r="J217" t="str">
        <f t="shared" si="11"/>
        <v/>
      </c>
      <c r="K217" t="str">
        <f t="shared" si="12"/>
        <v/>
      </c>
      <c r="L217" t="str">
        <f t="shared" si="10"/>
        <v/>
      </c>
    </row>
    <row r="218" spans="10:12" x14ac:dyDescent="0.25">
      <c r="J218" t="str">
        <f t="shared" si="11"/>
        <v/>
      </c>
      <c r="K218" t="str">
        <f t="shared" si="12"/>
        <v/>
      </c>
      <c r="L218" t="str">
        <f t="shared" si="10"/>
        <v/>
      </c>
    </row>
    <row r="219" spans="10:12" x14ac:dyDescent="0.25">
      <c r="J219" t="str">
        <f t="shared" si="11"/>
        <v/>
      </c>
      <c r="K219" t="str">
        <f t="shared" si="12"/>
        <v/>
      </c>
      <c r="L219" t="str">
        <f t="shared" si="10"/>
        <v/>
      </c>
    </row>
    <row r="220" spans="10:12" x14ac:dyDescent="0.25">
      <c r="J220" t="str">
        <f t="shared" si="11"/>
        <v/>
      </c>
      <c r="K220" t="str">
        <f t="shared" si="12"/>
        <v/>
      </c>
      <c r="L220" t="str">
        <f t="shared" si="10"/>
        <v/>
      </c>
    </row>
    <row r="221" spans="10:12" x14ac:dyDescent="0.25">
      <c r="J221" t="str">
        <f t="shared" si="11"/>
        <v/>
      </c>
      <c r="K221" t="str">
        <f t="shared" si="12"/>
        <v/>
      </c>
      <c r="L221" t="str">
        <f t="shared" si="10"/>
        <v/>
      </c>
    </row>
    <row r="222" spans="10:12" x14ac:dyDescent="0.25">
      <c r="J222" t="str">
        <f t="shared" si="11"/>
        <v/>
      </c>
      <c r="K222" t="str">
        <f t="shared" si="12"/>
        <v/>
      </c>
      <c r="L222" t="str">
        <f t="shared" si="10"/>
        <v/>
      </c>
    </row>
    <row r="223" spans="10:12" x14ac:dyDescent="0.25">
      <c r="J223" t="str">
        <f t="shared" si="11"/>
        <v/>
      </c>
      <c r="K223" t="str">
        <f t="shared" si="12"/>
        <v/>
      </c>
      <c r="L223" t="str">
        <f t="shared" si="10"/>
        <v/>
      </c>
    </row>
    <row r="224" spans="10:12" x14ac:dyDescent="0.25">
      <c r="J224" t="str">
        <f t="shared" si="11"/>
        <v/>
      </c>
      <c r="K224" t="str">
        <f t="shared" si="12"/>
        <v/>
      </c>
      <c r="L224" t="str">
        <f t="shared" si="10"/>
        <v/>
      </c>
    </row>
    <row r="225" spans="10:12" x14ac:dyDescent="0.25">
      <c r="J225" t="str">
        <f t="shared" si="11"/>
        <v/>
      </c>
      <c r="K225" t="str">
        <f t="shared" si="12"/>
        <v/>
      </c>
      <c r="L225" t="str">
        <f t="shared" si="10"/>
        <v/>
      </c>
    </row>
    <row r="226" spans="10:12" x14ac:dyDescent="0.25">
      <c r="J226" t="str">
        <f t="shared" si="11"/>
        <v/>
      </c>
      <c r="K226" t="str">
        <f t="shared" si="12"/>
        <v/>
      </c>
      <c r="L226" t="str">
        <f t="shared" ref="L226:L289" si="13">IF(ISBLANK(B226),"",IF( B226&lt;&gt;"Training",I226/G226,""))</f>
        <v/>
      </c>
    </row>
    <row r="227" spans="10:12" x14ac:dyDescent="0.25">
      <c r="J227" t="str">
        <f t="shared" si="11"/>
        <v/>
      </c>
      <c r="K227" t="str">
        <f t="shared" si="12"/>
        <v/>
      </c>
      <c r="L227" t="str">
        <f t="shared" si="13"/>
        <v/>
      </c>
    </row>
    <row r="228" spans="10:12" x14ac:dyDescent="0.25">
      <c r="J228" t="str">
        <f t="shared" si="11"/>
        <v/>
      </c>
      <c r="K228" t="str">
        <f t="shared" si="12"/>
        <v/>
      </c>
      <c r="L228" t="str">
        <f t="shared" si="13"/>
        <v/>
      </c>
    </row>
    <row r="229" spans="10:12" x14ac:dyDescent="0.25">
      <c r="J229" t="str">
        <f t="shared" si="11"/>
        <v/>
      </c>
      <c r="K229" t="str">
        <f t="shared" si="12"/>
        <v/>
      </c>
      <c r="L229" t="str">
        <f t="shared" si="13"/>
        <v/>
      </c>
    </row>
    <row r="230" spans="10:12" x14ac:dyDescent="0.25">
      <c r="J230" t="str">
        <f t="shared" si="11"/>
        <v/>
      </c>
      <c r="K230" t="str">
        <f t="shared" si="12"/>
        <v/>
      </c>
      <c r="L230" t="str">
        <f t="shared" si="13"/>
        <v/>
      </c>
    </row>
    <row r="231" spans="10:12" x14ac:dyDescent="0.25">
      <c r="J231" t="str">
        <f t="shared" si="11"/>
        <v/>
      </c>
      <c r="K231" t="str">
        <f t="shared" si="12"/>
        <v/>
      </c>
      <c r="L231" t="str">
        <f t="shared" si="13"/>
        <v/>
      </c>
    </row>
    <row r="232" spans="10:12" x14ac:dyDescent="0.25">
      <c r="J232" t="str">
        <f t="shared" si="11"/>
        <v/>
      </c>
      <c r="K232" t="str">
        <f t="shared" si="12"/>
        <v/>
      </c>
      <c r="L232" t="str">
        <f t="shared" si="13"/>
        <v/>
      </c>
    </row>
    <row r="233" spans="10:12" x14ac:dyDescent="0.25">
      <c r="J233" t="str">
        <f t="shared" si="11"/>
        <v/>
      </c>
      <c r="K233" t="str">
        <f t="shared" si="12"/>
        <v/>
      </c>
      <c r="L233" t="str">
        <f t="shared" si="13"/>
        <v/>
      </c>
    </row>
    <row r="234" spans="10:12" x14ac:dyDescent="0.25">
      <c r="J234" t="str">
        <f t="shared" si="11"/>
        <v/>
      </c>
      <c r="K234" t="str">
        <f t="shared" si="12"/>
        <v/>
      </c>
      <c r="L234" t="str">
        <f t="shared" si="13"/>
        <v/>
      </c>
    </row>
    <row r="235" spans="10:12" x14ac:dyDescent="0.25">
      <c r="J235" t="str">
        <f t="shared" si="11"/>
        <v/>
      </c>
      <c r="K235" t="str">
        <f t="shared" si="12"/>
        <v/>
      </c>
      <c r="L235" t="str">
        <f t="shared" si="13"/>
        <v/>
      </c>
    </row>
    <row r="236" spans="10:12" x14ac:dyDescent="0.25">
      <c r="J236" t="str">
        <f t="shared" si="11"/>
        <v/>
      </c>
      <c r="K236" t="str">
        <f t="shared" si="12"/>
        <v/>
      </c>
      <c r="L236" t="str">
        <f t="shared" si="13"/>
        <v/>
      </c>
    </row>
    <row r="237" spans="10:12" x14ac:dyDescent="0.25">
      <c r="J237" t="str">
        <f t="shared" si="11"/>
        <v/>
      </c>
      <c r="K237" t="str">
        <f t="shared" si="12"/>
        <v/>
      </c>
      <c r="L237" t="str">
        <f t="shared" si="13"/>
        <v/>
      </c>
    </row>
    <row r="238" spans="10:12" x14ac:dyDescent="0.25">
      <c r="J238" t="str">
        <f t="shared" si="11"/>
        <v/>
      </c>
      <c r="K238" t="str">
        <f t="shared" si="12"/>
        <v/>
      </c>
      <c r="L238" t="str">
        <f t="shared" si="13"/>
        <v/>
      </c>
    </row>
    <row r="239" spans="10:12" x14ac:dyDescent="0.25">
      <c r="J239" t="str">
        <f t="shared" si="11"/>
        <v/>
      </c>
      <c r="K239" t="str">
        <f t="shared" si="12"/>
        <v/>
      </c>
      <c r="L239" t="str">
        <f t="shared" si="13"/>
        <v/>
      </c>
    </row>
    <row r="240" spans="10:12" x14ac:dyDescent="0.25">
      <c r="J240" t="str">
        <f t="shared" si="11"/>
        <v/>
      </c>
      <c r="K240" t="str">
        <f t="shared" si="12"/>
        <v/>
      </c>
      <c r="L240" t="str">
        <f t="shared" si="13"/>
        <v/>
      </c>
    </row>
    <row r="241" spans="10:12" x14ac:dyDescent="0.25">
      <c r="J241" t="str">
        <f t="shared" si="11"/>
        <v/>
      </c>
      <c r="K241" t="str">
        <f t="shared" si="12"/>
        <v/>
      </c>
      <c r="L241" t="str">
        <f t="shared" si="13"/>
        <v/>
      </c>
    </row>
    <row r="242" spans="10:12" x14ac:dyDescent="0.25">
      <c r="J242" t="str">
        <f t="shared" si="11"/>
        <v/>
      </c>
      <c r="K242" t="str">
        <f t="shared" si="12"/>
        <v/>
      </c>
      <c r="L242" t="str">
        <f t="shared" si="13"/>
        <v/>
      </c>
    </row>
    <row r="243" spans="10:12" x14ac:dyDescent="0.25">
      <c r="J243" t="str">
        <f t="shared" si="11"/>
        <v/>
      </c>
      <c r="K243" t="str">
        <f t="shared" si="12"/>
        <v/>
      </c>
      <c r="L243" t="str">
        <f t="shared" si="13"/>
        <v/>
      </c>
    </row>
    <row r="244" spans="10:12" x14ac:dyDescent="0.25">
      <c r="J244" t="str">
        <f t="shared" si="11"/>
        <v/>
      </c>
      <c r="K244" t="str">
        <f t="shared" si="12"/>
        <v/>
      </c>
      <c r="L244" t="str">
        <f t="shared" si="13"/>
        <v/>
      </c>
    </row>
    <row r="245" spans="10:12" x14ac:dyDescent="0.25">
      <c r="J245" t="str">
        <f t="shared" si="11"/>
        <v/>
      </c>
      <c r="K245" t="str">
        <f t="shared" si="12"/>
        <v/>
      </c>
      <c r="L245" t="str">
        <f t="shared" si="13"/>
        <v/>
      </c>
    </row>
    <row r="246" spans="10:12" x14ac:dyDescent="0.25">
      <c r="J246" t="str">
        <f t="shared" si="11"/>
        <v/>
      </c>
      <c r="K246" t="str">
        <f t="shared" si="12"/>
        <v/>
      </c>
      <c r="L246" t="str">
        <f t="shared" si="13"/>
        <v/>
      </c>
    </row>
    <row r="247" spans="10:12" x14ac:dyDescent="0.25">
      <c r="J247" t="str">
        <f t="shared" si="11"/>
        <v/>
      </c>
      <c r="K247" t="str">
        <f t="shared" si="12"/>
        <v/>
      </c>
      <c r="L247" t="str">
        <f t="shared" si="13"/>
        <v/>
      </c>
    </row>
    <row r="248" spans="10:12" x14ac:dyDescent="0.25">
      <c r="J248" t="str">
        <f t="shared" si="11"/>
        <v/>
      </c>
      <c r="K248" t="str">
        <f t="shared" si="12"/>
        <v/>
      </c>
      <c r="L248" t="str">
        <f t="shared" si="13"/>
        <v/>
      </c>
    </row>
    <row r="249" spans="10:12" x14ac:dyDescent="0.25">
      <c r="J249" t="str">
        <f t="shared" si="11"/>
        <v/>
      </c>
      <c r="K249" t="str">
        <f t="shared" si="12"/>
        <v/>
      </c>
      <c r="L249" t="str">
        <f t="shared" si="13"/>
        <v/>
      </c>
    </row>
    <row r="250" spans="10:12" x14ac:dyDescent="0.25">
      <c r="J250" t="str">
        <f t="shared" si="11"/>
        <v/>
      </c>
      <c r="K250" t="str">
        <f t="shared" si="12"/>
        <v/>
      </c>
      <c r="L250" t="str">
        <f t="shared" si="13"/>
        <v/>
      </c>
    </row>
    <row r="251" spans="10:12" x14ac:dyDescent="0.25">
      <c r="J251" t="str">
        <f t="shared" si="11"/>
        <v/>
      </c>
      <c r="K251" t="str">
        <f t="shared" si="12"/>
        <v/>
      </c>
      <c r="L251" t="str">
        <f t="shared" si="13"/>
        <v/>
      </c>
    </row>
    <row r="252" spans="10:12" x14ac:dyDescent="0.25">
      <c r="J252" t="str">
        <f t="shared" si="11"/>
        <v/>
      </c>
      <c r="K252" t="str">
        <f t="shared" si="12"/>
        <v/>
      </c>
      <c r="L252" t="str">
        <f t="shared" si="13"/>
        <v/>
      </c>
    </row>
    <row r="253" spans="10:12" x14ac:dyDescent="0.25">
      <c r="J253" t="str">
        <f t="shared" si="11"/>
        <v/>
      </c>
      <c r="K253" t="str">
        <f t="shared" si="12"/>
        <v/>
      </c>
      <c r="L253" t="str">
        <f t="shared" si="13"/>
        <v/>
      </c>
    </row>
    <row r="254" spans="10:12" x14ac:dyDescent="0.25">
      <c r="J254" t="str">
        <f t="shared" si="11"/>
        <v/>
      </c>
      <c r="K254" t="str">
        <f t="shared" si="12"/>
        <v/>
      </c>
      <c r="L254" t="str">
        <f t="shared" si="13"/>
        <v/>
      </c>
    </row>
    <row r="255" spans="10:12" x14ac:dyDescent="0.25">
      <c r="J255" t="str">
        <f t="shared" si="11"/>
        <v/>
      </c>
      <c r="K255" t="str">
        <f t="shared" si="12"/>
        <v/>
      </c>
      <c r="L255" t="str">
        <f t="shared" si="13"/>
        <v/>
      </c>
    </row>
    <row r="256" spans="10:12" x14ac:dyDescent="0.25">
      <c r="J256" t="str">
        <f t="shared" si="11"/>
        <v/>
      </c>
      <c r="K256" t="str">
        <f t="shared" si="12"/>
        <v/>
      </c>
      <c r="L256" t="str">
        <f t="shared" si="13"/>
        <v/>
      </c>
    </row>
    <row r="257" spans="10:12" x14ac:dyDescent="0.25">
      <c r="J257" t="str">
        <f t="shared" si="11"/>
        <v/>
      </c>
      <c r="K257" t="str">
        <f t="shared" si="12"/>
        <v/>
      </c>
      <c r="L257" t="str">
        <f t="shared" si="13"/>
        <v/>
      </c>
    </row>
    <row r="258" spans="10:12" x14ac:dyDescent="0.25">
      <c r="J258" t="str">
        <f t="shared" ref="J258:J321" si="14">IF(ISBLANK(B258),"",IF(B258="Left",310-H258,IF(B258="Right",10-H258,"")))</f>
        <v/>
      </c>
      <c r="K258" t="str">
        <f t="shared" si="12"/>
        <v/>
      </c>
      <c r="L258" t="str">
        <f t="shared" si="13"/>
        <v/>
      </c>
    </row>
    <row r="259" spans="10:12" x14ac:dyDescent="0.25">
      <c r="J259" t="str">
        <f t="shared" si="14"/>
        <v/>
      </c>
      <c r="K259" t="str">
        <f t="shared" si="12"/>
        <v/>
      </c>
      <c r="L259" t="str">
        <f t="shared" si="13"/>
        <v/>
      </c>
    </row>
    <row r="260" spans="10:12" x14ac:dyDescent="0.25">
      <c r="J260" t="str">
        <f t="shared" si="14"/>
        <v/>
      </c>
      <c r="K260" t="str">
        <f t="shared" si="12"/>
        <v/>
      </c>
      <c r="L260" t="str">
        <f t="shared" si="13"/>
        <v/>
      </c>
    </row>
    <row r="261" spans="10:12" x14ac:dyDescent="0.25">
      <c r="J261" t="str">
        <f t="shared" si="14"/>
        <v/>
      </c>
      <c r="K261" t="str">
        <f t="shared" si="12"/>
        <v/>
      </c>
      <c r="L261" t="str">
        <f t="shared" si="13"/>
        <v/>
      </c>
    </row>
    <row r="262" spans="10:12" x14ac:dyDescent="0.25">
      <c r="J262" t="str">
        <f t="shared" si="14"/>
        <v/>
      </c>
      <c r="K262" t="str">
        <f t="shared" si="12"/>
        <v/>
      </c>
      <c r="L262" t="str">
        <f t="shared" si="13"/>
        <v/>
      </c>
    </row>
    <row r="263" spans="10:12" x14ac:dyDescent="0.25">
      <c r="J263" t="str">
        <f t="shared" si="14"/>
        <v/>
      </c>
      <c r="K263" t="str">
        <f t="shared" si="12"/>
        <v/>
      </c>
      <c r="L263" t="str">
        <f t="shared" si="13"/>
        <v/>
      </c>
    </row>
    <row r="264" spans="10:12" x14ac:dyDescent="0.25">
      <c r="J264" t="str">
        <f t="shared" si="14"/>
        <v/>
      </c>
      <c r="K264" t="str">
        <f t="shared" si="12"/>
        <v/>
      </c>
      <c r="L264" t="str">
        <f t="shared" si="13"/>
        <v/>
      </c>
    </row>
    <row r="265" spans="10:12" x14ac:dyDescent="0.25">
      <c r="J265" t="str">
        <f t="shared" si="14"/>
        <v/>
      </c>
      <c r="K265" t="str">
        <f t="shared" si="12"/>
        <v/>
      </c>
      <c r="L265" t="str">
        <f t="shared" si="13"/>
        <v/>
      </c>
    </row>
    <row r="266" spans="10:12" x14ac:dyDescent="0.25">
      <c r="J266" t="str">
        <f t="shared" si="14"/>
        <v/>
      </c>
      <c r="K266" t="str">
        <f t="shared" si="12"/>
        <v/>
      </c>
      <c r="L266" t="str">
        <f t="shared" si="13"/>
        <v/>
      </c>
    </row>
    <row r="267" spans="10:12" x14ac:dyDescent="0.25">
      <c r="J267" t="str">
        <f t="shared" si="14"/>
        <v/>
      </c>
      <c r="K267" t="str">
        <f t="shared" si="12"/>
        <v/>
      </c>
      <c r="L267" t="str">
        <f t="shared" si="13"/>
        <v/>
      </c>
    </row>
    <row r="268" spans="10:12" x14ac:dyDescent="0.25">
      <c r="J268" t="str">
        <f t="shared" si="14"/>
        <v/>
      </c>
      <c r="K268" t="str">
        <f t="shared" si="12"/>
        <v/>
      </c>
      <c r="L268" t="str">
        <f t="shared" si="13"/>
        <v/>
      </c>
    </row>
    <row r="269" spans="10:12" x14ac:dyDescent="0.25">
      <c r="J269" t="str">
        <f t="shared" si="14"/>
        <v/>
      </c>
      <c r="K269" t="str">
        <f t="shared" si="12"/>
        <v/>
      </c>
      <c r="L269" t="str">
        <f t="shared" si="13"/>
        <v/>
      </c>
    </row>
    <row r="270" spans="10:12" x14ac:dyDescent="0.25">
      <c r="J270" t="str">
        <f t="shared" si="14"/>
        <v/>
      </c>
      <c r="K270" t="str">
        <f t="shared" si="12"/>
        <v/>
      </c>
      <c r="L270" t="str">
        <f t="shared" si="13"/>
        <v/>
      </c>
    </row>
    <row r="271" spans="10:12" x14ac:dyDescent="0.25">
      <c r="J271" t="str">
        <f t="shared" si="14"/>
        <v/>
      </c>
      <c r="K271" t="str">
        <f t="shared" si="12"/>
        <v/>
      </c>
      <c r="L271" t="str">
        <f t="shared" si="13"/>
        <v/>
      </c>
    </row>
    <row r="272" spans="10:12" x14ac:dyDescent="0.25">
      <c r="J272" t="str">
        <f t="shared" si="14"/>
        <v/>
      </c>
      <c r="K272" t="str">
        <f t="shared" si="12"/>
        <v/>
      </c>
      <c r="L272" t="str">
        <f t="shared" si="13"/>
        <v/>
      </c>
    </row>
    <row r="273" spans="10:12" x14ac:dyDescent="0.25">
      <c r="J273" t="str">
        <f t="shared" si="14"/>
        <v/>
      </c>
      <c r="K273" t="str">
        <f t="shared" si="12"/>
        <v/>
      </c>
      <c r="L273" t="str">
        <f t="shared" si="13"/>
        <v/>
      </c>
    </row>
    <row r="274" spans="10:12" x14ac:dyDescent="0.25">
      <c r="J274" t="str">
        <f t="shared" si="14"/>
        <v/>
      </c>
      <c r="K274" t="str">
        <f t="shared" ref="K274:K337" si="15">IF(ISBLANK(B274),"",IF(AND(B274&lt;&gt;"Training",D274="Orientation"),J274-J273,""))</f>
        <v/>
      </c>
      <c r="L274" t="str">
        <f t="shared" si="13"/>
        <v/>
      </c>
    </row>
    <row r="275" spans="10:12" x14ac:dyDescent="0.25">
      <c r="J275" t="str">
        <f t="shared" si="14"/>
        <v/>
      </c>
      <c r="K275" t="str">
        <f t="shared" si="15"/>
        <v/>
      </c>
      <c r="L275" t="str">
        <f t="shared" si="13"/>
        <v/>
      </c>
    </row>
    <row r="276" spans="10:12" x14ac:dyDescent="0.25">
      <c r="J276" t="str">
        <f t="shared" si="14"/>
        <v/>
      </c>
      <c r="K276" t="str">
        <f t="shared" si="15"/>
        <v/>
      </c>
      <c r="L276" t="str">
        <f t="shared" si="13"/>
        <v/>
      </c>
    </row>
    <row r="277" spans="10:12" x14ac:dyDescent="0.25">
      <c r="J277" t="str">
        <f t="shared" si="14"/>
        <v/>
      </c>
      <c r="K277" t="str">
        <f t="shared" si="15"/>
        <v/>
      </c>
      <c r="L277" t="str">
        <f t="shared" si="13"/>
        <v/>
      </c>
    </row>
    <row r="278" spans="10:12" x14ac:dyDescent="0.25">
      <c r="J278" t="str">
        <f t="shared" si="14"/>
        <v/>
      </c>
      <c r="K278" t="str">
        <f t="shared" si="15"/>
        <v/>
      </c>
      <c r="L278" t="str">
        <f t="shared" si="13"/>
        <v/>
      </c>
    </row>
    <row r="279" spans="10:12" x14ac:dyDescent="0.25">
      <c r="J279" t="str">
        <f t="shared" si="14"/>
        <v/>
      </c>
      <c r="K279" t="str">
        <f t="shared" si="15"/>
        <v/>
      </c>
      <c r="L279" t="str">
        <f t="shared" si="13"/>
        <v/>
      </c>
    </row>
    <row r="280" spans="10:12" x14ac:dyDescent="0.25">
      <c r="J280" t="str">
        <f t="shared" si="14"/>
        <v/>
      </c>
      <c r="K280" t="str">
        <f t="shared" si="15"/>
        <v/>
      </c>
      <c r="L280" t="str">
        <f t="shared" si="13"/>
        <v/>
      </c>
    </row>
    <row r="281" spans="10:12" x14ac:dyDescent="0.25">
      <c r="J281" t="str">
        <f t="shared" si="14"/>
        <v/>
      </c>
      <c r="K281" t="str">
        <f t="shared" si="15"/>
        <v/>
      </c>
      <c r="L281" t="str">
        <f t="shared" si="13"/>
        <v/>
      </c>
    </row>
    <row r="282" spans="10:12" x14ac:dyDescent="0.25">
      <c r="J282" t="str">
        <f t="shared" si="14"/>
        <v/>
      </c>
      <c r="K282" t="str">
        <f t="shared" si="15"/>
        <v/>
      </c>
      <c r="L282" t="str">
        <f t="shared" si="13"/>
        <v/>
      </c>
    </row>
    <row r="283" spans="10:12" x14ac:dyDescent="0.25">
      <c r="J283" t="str">
        <f t="shared" si="14"/>
        <v/>
      </c>
      <c r="K283" t="str">
        <f t="shared" si="15"/>
        <v/>
      </c>
      <c r="L283" t="str">
        <f t="shared" si="13"/>
        <v/>
      </c>
    </row>
    <row r="284" spans="10:12" x14ac:dyDescent="0.25">
      <c r="J284" t="str">
        <f t="shared" si="14"/>
        <v/>
      </c>
      <c r="K284" t="str">
        <f t="shared" si="15"/>
        <v/>
      </c>
      <c r="L284" t="str">
        <f t="shared" si="13"/>
        <v/>
      </c>
    </row>
    <row r="285" spans="10:12" x14ac:dyDescent="0.25">
      <c r="J285" t="str">
        <f t="shared" si="14"/>
        <v/>
      </c>
      <c r="K285" t="str">
        <f t="shared" si="15"/>
        <v/>
      </c>
      <c r="L285" t="str">
        <f t="shared" si="13"/>
        <v/>
      </c>
    </row>
    <row r="286" spans="10:12" x14ac:dyDescent="0.25">
      <c r="J286" t="str">
        <f t="shared" si="14"/>
        <v/>
      </c>
      <c r="K286" t="str">
        <f t="shared" si="15"/>
        <v/>
      </c>
      <c r="L286" t="str">
        <f t="shared" si="13"/>
        <v/>
      </c>
    </row>
    <row r="287" spans="10:12" x14ac:dyDescent="0.25">
      <c r="J287" t="str">
        <f t="shared" si="14"/>
        <v/>
      </c>
      <c r="K287" t="str">
        <f t="shared" si="15"/>
        <v/>
      </c>
      <c r="L287" t="str">
        <f t="shared" si="13"/>
        <v/>
      </c>
    </row>
    <row r="288" spans="10:12" x14ac:dyDescent="0.25">
      <c r="J288" t="str">
        <f t="shared" si="14"/>
        <v/>
      </c>
      <c r="K288" t="str">
        <f t="shared" si="15"/>
        <v/>
      </c>
      <c r="L288" t="str">
        <f t="shared" si="13"/>
        <v/>
      </c>
    </row>
    <row r="289" spans="10:12" x14ac:dyDescent="0.25">
      <c r="J289" t="str">
        <f t="shared" si="14"/>
        <v/>
      </c>
      <c r="K289" t="str">
        <f t="shared" si="15"/>
        <v/>
      </c>
      <c r="L289" t="str">
        <f t="shared" si="13"/>
        <v/>
      </c>
    </row>
    <row r="290" spans="10:12" x14ac:dyDescent="0.25">
      <c r="J290" t="str">
        <f t="shared" si="14"/>
        <v/>
      </c>
      <c r="K290" t="str">
        <f t="shared" si="15"/>
        <v/>
      </c>
      <c r="L290" t="str">
        <f t="shared" ref="L290:L353" si="16">IF(ISBLANK(B290),"",IF( B290&lt;&gt;"Training",I290/G290,""))</f>
        <v/>
      </c>
    </row>
    <row r="291" spans="10:12" x14ac:dyDescent="0.25">
      <c r="J291" t="str">
        <f t="shared" si="14"/>
        <v/>
      </c>
      <c r="K291" t="str">
        <f t="shared" si="15"/>
        <v/>
      </c>
      <c r="L291" t="str">
        <f t="shared" si="16"/>
        <v/>
      </c>
    </row>
    <row r="292" spans="10:12" x14ac:dyDescent="0.25">
      <c r="J292" t="str">
        <f t="shared" si="14"/>
        <v/>
      </c>
      <c r="K292" t="str">
        <f t="shared" si="15"/>
        <v/>
      </c>
      <c r="L292" t="str">
        <f t="shared" si="16"/>
        <v/>
      </c>
    </row>
    <row r="293" spans="10:12" x14ac:dyDescent="0.25">
      <c r="J293" t="str">
        <f t="shared" si="14"/>
        <v/>
      </c>
      <c r="K293" t="str">
        <f t="shared" si="15"/>
        <v/>
      </c>
      <c r="L293" t="str">
        <f t="shared" si="16"/>
        <v/>
      </c>
    </row>
    <row r="294" spans="10:12" x14ac:dyDescent="0.25">
      <c r="J294" t="str">
        <f t="shared" si="14"/>
        <v/>
      </c>
      <c r="K294" t="str">
        <f t="shared" si="15"/>
        <v/>
      </c>
      <c r="L294" t="str">
        <f t="shared" si="16"/>
        <v/>
      </c>
    </row>
    <row r="295" spans="10:12" x14ac:dyDescent="0.25">
      <c r="J295" t="str">
        <f t="shared" si="14"/>
        <v/>
      </c>
      <c r="K295" t="str">
        <f t="shared" si="15"/>
        <v/>
      </c>
      <c r="L295" t="str">
        <f t="shared" si="16"/>
        <v/>
      </c>
    </row>
    <row r="296" spans="10:12" x14ac:dyDescent="0.25">
      <c r="J296" t="str">
        <f t="shared" si="14"/>
        <v/>
      </c>
      <c r="K296" t="str">
        <f t="shared" si="15"/>
        <v/>
      </c>
      <c r="L296" t="str">
        <f t="shared" si="16"/>
        <v/>
      </c>
    </row>
    <row r="297" spans="10:12" x14ac:dyDescent="0.25">
      <c r="J297" t="str">
        <f t="shared" si="14"/>
        <v/>
      </c>
      <c r="K297" t="str">
        <f t="shared" si="15"/>
        <v/>
      </c>
      <c r="L297" t="str">
        <f t="shared" si="16"/>
        <v/>
      </c>
    </row>
    <row r="298" spans="10:12" x14ac:dyDescent="0.25">
      <c r="J298" t="str">
        <f t="shared" si="14"/>
        <v/>
      </c>
      <c r="K298" t="str">
        <f t="shared" si="15"/>
        <v/>
      </c>
      <c r="L298" t="str">
        <f t="shared" si="16"/>
        <v/>
      </c>
    </row>
    <row r="299" spans="10:12" x14ac:dyDescent="0.25">
      <c r="J299" t="str">
        <f t="shared" si="14"/>
        <v/>
      </c>
      <c r="K299" t="str">
        <f t="shared" si="15"/>
        <v/>
      </c>
      <c r="L299" t="str">
        <f t="shared" si="16"/>
        <v/>
      </c>
    </row>
    <row r="300" spans="10:12" x14ac:dyDescent="0.25">
      <c r="J300" t="str">
        <f t="shared" si="14"/>
        <v/>
      </c>
      <c r="K300" t="str">
        <f t="shared" si="15"/>
        <v/>
      </c>
      <c r="L300" t="str">
        <f t="shared" si="16"/>
        <v/>
      </c>
    </row>
    <row r="301" spans="10:12" x14ac:dyDescent="0.25">
      <c r="J301" t="str">
        <f t="shared" si="14"/>
        <v/>
      </c>
      <c r="K301" t="str">
        <f t="shared" si="15"/>
        <v/>
      </c>
      <c r="L301" t="str">
        <f t="shared" si="16"/>
        <v/>
      </c>
    </row>
    <row r="302" spans="10:12" x14ac:dyDescent="0.25">
      <c r="J302" t="str">
        <f t="shared" si="14"/>
        <v/>
      </c>
      <c r="K302" t="str">
        <f t="shared" si="15"/>
        <v/>
      </c>
      <c r="L302" t="str">
        <f t="shared" si="16"/>
        <v/>
      </c>
    </row>
    <row r="303" spans="10:12" x14ac:dyDescent="0.25">
      <c r="J303" t="str">
        <f t="shared" si="14"/>
        <v/>
      </c>
      <c r="K303" t="str">
        <f t="shared" si="15"/>
        <v/>
      </c>
      <c r="L303" t="str">
        <f t="shared" si="16"/>
        <v/>
      </c>
    </row>
    <row r="304" spans="10:12" x14ac:dyDescent="0.25">
      <c r="J304" t="str">
        <f t="shared" si="14"/>
        <v/>
      </c>
      <c r="K304" t="str">
        <f t="shared" si="15"/>
        <v/>
      </c>
      <c r="L304" t="str">
        <f t="shared" si="16"/>
        <v/>
      </c>
    </row>
    <row r="305" spans="10:12" x14ac:dyDescent="0.25">
      <c r="J305" t="str">
        <f t="shared" si="14"/>
        <v/>
      </c>
      <c r="K305" t="str">
        <f t="shared" si="15"/>
        <v/>
      </c>
      <c r="L305" t="str">
        <f t="shared" si="16"/>
        <v/>
      </c>
    </row>
    <row r="306" spans="10:12" x14ac:dyDescent="0.25">
      <c r="J306" t="str">
        <f t="shared" si="14"/>
        <v/>
      </c>
      <c r="K306" t="str">
        <f t="shared" si="15"/>
        <v/>
      </c>
      <c r="L306" t="str">
        <f t="shared" si="16"/>
        <v/>
      </c>
    </row>
    <row r="307" spans="10:12" x14ac:dyDescent="0.25">
      <c r="J307" t="str">
        <f t="shared" si="14"/>
        <v/>
      </c>
      <c r="K307" t="str">
        <f t="shared" si="15"/>
        <v/>
      </c>
      <c r="L307" t="str">
        <f t="shared" si="16"/>
        <v/>
      </c>
    </row>
    <row r="308" spans="10:12" x14ac:dyDescent="0.25">
      <c r="J308" t="str">
        <f t="shared" si="14"/>
        <v/>
      </c>
      <c r="K308" t="str">
        <f t="shared" si="15"/>
        <v/>
      </c>
      <c r="L308" t="str">
        <f t="shared" si="16"/>
        <v/>
      </c>
    </row>
    <row r="309" spans="10:12" x14ac:dyDescent="0.25">
      <c r="J309" t="str">
        <f t="shared" si="14"/>
        <v/>
      </c>
      <c r="K309" t="str">
        <f t="shared" si="15"/>
        <v/>
      </c>
      <c r="L309" t="str">
        <f t="shared" si="16"/>
        <v/>
      </c>
    </row>
    <row r="310" spans="10:12" x14ac:dyDescent="0.25">
      <c r="J310" t="str">
        <f t="shared" si="14"/>
        <v/>
      </c>
      <c r="K310" t="str">
        <f t="shared" si="15"/>
        <v/>
      </c>
      <c r="L310" t="str">
        <f t="shared" si="16"/>
        <v/>
      </c>
    </row>
    <row r="311" spans="10:12" x14ac:dyDescent="0.25">
      <c r="J311" t="str">
        <f t="shared" si="14"/>
        <v/>
      </c>
      <c r="K311" t="str">
        <f t="shared" si="15"/>
        <v/>
      </c>
      <c r="L311" t="str">
        <f t="shared" si="16"/>
        <v/>
      </c>
    </row>
    <row r="312" spans="10:12" x14ac:dyDescent="0.25">
      <c r="J312" t="str">
        <f t="shared" si="14"/>
        <v/>
      </c>
      <c r="K312" t="str">
        <f t="shared" si="15"/>
        <v/>
      </c>
      <c r="L312" t="str">
        <f t="shared" si="16"/>
        <v/>
      </c>
    </row>
    <row r="313" spans="10:12" x14ac:dyDescent="0.25">
      <c r="J313" t="str">
        <f t="shared" si="14"/>
        <v/>
      </c>
      <c r="K313" t="str">
        <f t="shared" si="15"/>
        <v/>
      </c>
      <c r="L313" t="str">
        <f t="shared" si="16"/>
        <v/>
      </c>
    </row>
    <row r="314" spans="10:12" x14ac:dyDescent="0.25">
      <c r="J314" t="str">
        <f t="shared" si="14"/>
        <v/>
      </c>
      <c r="K314" t="str">
        <f t="shared" si="15"/>
        <v/>
      </c>
      <c r="L314" t="str">
        <f t="shared" si="16"/>
        <v/>
      </c>
    </row>
    <row r="315" spans="10:12" x14ac:dyDescent="0.25">
      <c r="J315" t="str">
        <f t="shared" si="14"/>
        <v/>
      </c>
      <c r="K315" t="str">
        <f t="shared" si="15"/>
        <v/>
      </c>
      <c r="L315" t="str">
        <f t="shared" si="16"/>
        <v/>
      </c>
    </row>
    <row r="316" spans="10:12" x14ac:dyDescent="0.25">
      <c r="J316" t="str">
        <f t="shared" si="14"/>
        <v/>
      </c>
      <c r="K316" t="str">
        <f t="shared" si="15"/>
        <v/>
      </c>
      <c r="L316" t="str">
        <f t="shared" si="16"/>
        <v/>
      </c>
    </row>
    <row r="317" spans="10:12" x14ac:dyDescent="0.25">
      <c r="J317" t="str">
        <f t="shared" si="14"/>
        <v/>
      </c>
      <c r="K317" t="str">
        <f t="shared" si="15"/>
        <v/>
      </c>
      <c r="L317" t="str">
        <f t="shared" si="16"/>
        <v/>
      </c>
    </row>
    <row r="318" spans="10:12" x14ac:dyDescent="0.25">
      <c r="J318" t="str">
        <f t="shared" si="14"/>
        <v/>
      </c>
      <c r="K318" t="str">
        <f t="shared" si="15"/>
        <v/>
      </c>
      <c r="L318" t="str">
        <f t="shared" si="16"/>
        <v/>
      </c>
    </row>
    <row r="319" spans="10:12" x14ac:dyDescent="0.25">
      <c r="J319" t="str">
        <f t="shared" si="14"/>
        <v/>
      </c>
      <c r="K319" t="str">
        <f t="shared" si="15"/>
        <v/>
      </c>
      <c r="L319" t="str">
        <f t="shared" si="16"/>
        <v/>
      </c>
    </row>
    <row r="320" spans="10:12" x14ac:dyDescent="0.25">
      <c r="J320" t="str">
        <f t="shared" si="14"/>
        <v/>
      </c>
      <c r="K320" t="str">
        <f t="shared" si="15"/>
        <v/>
      </c>
      <c r="L320" t="str">
        <f t="shared" si="16"/>
        <v/>
      </c>
    </row>
    <row r="321" spans="10:12" x14ac:dyDescent="0.25">
      <c r="J321" t="str">
        <f t="shared" si="14"/>
        <v/>
      </c>
      <c r="K321" t="str">
        <f t="shared" si="15"/>
        <v/>
      </c>
      <c r="L321" t="str">
        <f t="shared" si="16"/>
        <v/>
      </c>
    </row>
    <row r="322" spans="10:12" x14ac:dyDescent="0.25">
      <c r="J322" t="str">
        <f t="shared" ref="J322:J385" si="17">IF(ISBLANK(B322),"",IF(B322="Left",310-H322,IF(B322="Right",10-H322,"")))</f>
        <v/>
      </c>
      <c r="K322" t="str">
        <f t="shared" si="15"/>
        <v/>
      </c>
      <c r="L322" t="str">
        <f t="shared" si="16"/>
        <v/>
      </c>
    </row>
    <row r="323" spans="10:12" x14ac:dyDescent="0.25">
      <c r="J323" t="str">
        <f t="shared" si="17"/>
        <v/>
      </c>
      <c r="K323" t="str">
        <f t="shared" si="15"/>
        <v/>
      </c>
      <c r="L323" t="str">
        <f t="shared" si="16"/>
        <v/>
      </c>
    </row>
    <row r="324" spans="10:12" x14ac:dyDescent="0.25">
      <c r="J324" t="str">
        <f t="shared" si="17"/>
        <v/>
      </c>
      <c r="K324" t="str">
        <f t="shared" si="15"/>
        <v/>
      </c>
      <c r="L324" t="str">
        <f t="shared" si="16"/>
        <v/>
      </c>
    </row>
    <row r="325" spans="10:12" x14ac:dyDescent="0.25">
      <c r="J325" t="str">
        <f t="shared" si="17"/>
        <v/>
      </c>
      <c r="K325" t="str">
        <f t="shared" si="15"/>
        <v/>
      </c>
      <c r="L325" t="str">
        <f t="shared" si="16"/>
        <v/>
      </c>
    </row>
    <row r="326" spans="10:12" x14ac:dyDescent="0.25">
      <c r="J326" t="str">
        <f t="shared" si="17"/>
        <v/>
      </c>
      <c r="K326" t="str">
        <f t="shared" si="15"/>
        <v/>
      </c>
      <c r="L326" t="str">
        <f t="shared" si="16"/>
        <v/>
      </c>
    </row>
    <row r="327" spans="10:12" x14ac:dyDescent="0.25">
      <c r="J327" t="str">
        <f t="shared" si="17"/>
        <v/>
      </c>
      <c r="K327" t="str">
        <f t="shared" si="15"/>
        <v/>
      </c>
      <c r="L327" t="str">
        <f t="shared" si="16"/>
        <v/>
      </c>
    </row>
    <row r="328" spans="10:12" x14ac:dyDescent="0.25">
      <c r="J328" t="str">
        <f t="shared" si="17"/>
        <v/>
      </c>
      <c r="K328" t="str">
        <f t="shared" si="15"/>
        <v/>
      </c>
      <c r="L328" t="str">
        <f t="shared" si="16"/>
        <v/>
      </c>
    </row>
    <row r="329" spans="10:12" x14ac:dyDescent="0.25">
      <c r="J329" t="str">
        <f t="shared" si="17"/>
        <v/>
      </c>
      <c r="K329" t="str">
        <f t="shared" si="15"/>
        <v/>
      </c>
      <c r="L329" t="str">
        <f t="shared" si="16"/>
        <v/>
      </c>
    </row>
    <row r="330" spans="10:12" x14ac:dyDescent="0.25">
      <c r="J330" t="str">
        <f t="shared" si="17"/>
        <v/>
      </c>
      <c r="K330" t="str">
        <f t="shared" si="15"/>
        <v/>
      </c>
      <c r="L330" t="str">
        <f t="shared" si="16"/>
        <v/>
      </c>
    </row>
    <row r="331" spans="10:12" x14ac:dyDescent="0.25">
      <c r="J331" t="str">
        <f t="shared" si="17"/>
        <v/>
      </c>
      <c r="K331" t="str">
        <f t="shared" si="15"/>
        <v/>
      </c>
      <c r="L331" t="str">
        <f t="shared" si="16"/>
        <v/>
      </c>
    </row>
    <row r="332" spans="10:12" x14ac:dyDescent="0.25">
      <c r="J332" t="str">
        <f t="shared" si="17"/>
        <v/>
      </c>
      <c r="K332" t="str">
        <f t="shared" si="15"/>
        <v/>
      </c>
      <c r="L332" t="str">
        <f t="shared" si="16"/>
        <v/>
      </c>
    </row>
    <row r="333" spans="10:12" x14ac:dyDescent="0.25">
      <c r="J333" t="str">
        <f t="shared" si="17"/>
        <v/>
      </c>
      <c r="K333" t="str">
        <f t="shared" si="15"/>
        <v/>
      </c>
      <c r="L333" t="str">
        <f t="shared" si="16"/>
        <v/>
      </c>
    </row>
    <row r="334" spans="10:12" x14ac:dyDescent="0.25">
      <c r="J334" t="str">
        <f t="shared" si="17"/>
        <v/>
      </c>
      <c r="K334" t="str">
        <f t="shared" si="15"/>
        <v/>
      </c>
      <c r="L334" t="str">
        <f t="shared" si="16"/>
        <v/>
      </c>
    </row>
    <row r="335" spans="10:12" x14ac:dyDescent="0.25">
      <c r="J335" t="str">
        <f t="shared" si="17"/>
        <v/>
      </c>
      <c r="K335" t="str">
        <f t="shared" si="15"/>
        <v/>
      </c>
      <c r="L335" t="str">
        <f t="shared" si="16"/>
        <v/>
      </c>
    </row>
    <row r="336" spans="10:12" x14ac:dyDescent="0.25">
      <c r="J336" t="str">
        <f t="shared" si="17"/>
        <v/>
      </c>
      <c r="K336" t="str">
        <f t="shared" si="15"/>
        <v/>
      </c>
      <c r="L336" t="str">
        <f t="shared" si="16"/>
        <v/>
      </c>
    </row>
    <row r="337" spans="10:12" x14ac:dyDescent="0.25">
      <c r="J337" t="str">
        <f t="shared" si="17"/>
        <v/>
      </c>
      <c r="K337" t="str">
        <f t="shared" si="15"/>
        <v/>
      </c>
      <c r="L337" t="str">
        <f t="shared" si="16"/>
        <v/>
      </c>
    </row>
    <row r="338" spans="10:12" x14ac:dyDescent="0.25">
      <c r="J338" t="str">
        <f t="shared" si="17"/>
        <v/>
      </c>
      <c r="K338" t="str">
        <f t="shared" ref="K338:K401" si="18">IF(ISBLANK(B338),"",IF(AND(B338&lt;&gt;"Training",D338="Orientation"),J338-J337,""))</f>
        <v/>
      </c>
      <c r="L338" t="str">
        <f t="shared" si="16"/>
        <v/>
      </c>
    </row>
    <row r="339" spans="10:12" x14ac:dyDescent="0.25">
      <c r="J339" t="str">
        <f t="shared" si="17"/>
        <v/>
      </c>
      <c r="K339" t="str">
        <f t="shared" si="18"/>
        <v/>
      </c>
      <c r="L339" t="str">
        <f t="shared" si="16"/>
        <v/>
      </c>
    </row>
    <row r="340" spans="10:12" x14ac:dyDescent="0.25">
      <c r="J340" t="str">
        <f t="shared" si="17"/>
        <v/>
      </c>
      <c r="K340" t="str">
        <f t="shared" si="18"/>
        <v/>
      </c>
      <c r="L340" t="str">
        <f t="shared" si="16"/>
        <v/>
      </c>
    </row>
    <row r="341" spans="10:12" x14ac:dyDescent="0.25">
      <c r="J341" t="str">
        <f t="shared" si="17"/>
        <v/>
      </c>
      <c r="K341" t="str">
        <f t="shared" si="18"/>
        <v/>
      </c>
      <c r="L341" t="str">
        <f t="shared" si="16"/>
        <v/>
      </c>
    </row>
    <row r="342" spans="10:12" x14ac:dyDescent="0.25">
      <c r="J342" t="str">
        <f t="shared" si="17"/>
        <v/>
      </c>
      <c r="K342" t="str">
        <f t="shared" si="18"/>
        <v/>
      </c>
      <c r="L342" t="str">
        <f t="shared" si="16"/>
        <v/>
      </c>
    </row>
    <row r="343" spans="10:12" x14ac:dyDescent="0.25">
      <c r="J343" t="str">
        <f t="shared" si="17"/>
        <v/>
      </c>
      <c r="K343" t="str">
        <f t="shared" si="18"/>
        <v/>
      </c>
      <c r="L343" t="str">
        <f t="shared" si="16"/>
        <v/>
      </c>
    </row>
    <row r="344" spans="10:12" x14ac:dyDescent="0.25">
      <c r="J344" t="str">
        <f t="shared" si="17"/>
        <v/>
      </c>
      <c r="K344" t="str">
        <f t="shared" si="18"/>
        <v/>
      </c>
      <c r="L344" t="str">
        <f t="shared" si="16"/>
        <v/>
      </c>
    </row>
    <row r="345" spans="10:12" x14ac:dyDescent="0.25">
      <c r="J345" t="str">
        <f t="shared" si="17"/>
        <v/>
      </c>
      <c r="K345" t="str">
        <f t="shared" si="18"/>
        <v/>
      </c>
      <c r="L345" t="str">
        <f t="shared" si="16"/>
        <v/>
      </c>
    </row>
    <row r="346" spans="10:12" x14ac:dyDescent="0.25">
      <c r="J346" t="str">
        <f t="shared" si="17"/>
        <v/>
      </c>
      <c r="K346" t="str">
        <f t="shared" si="18"/>
        <v/>
      </c>
      <c r="L346" t="str">
        <f t="shared" si="16"/>
        <v/>
      </c>
    </row>
    <row r="347" spans="10:12" x14ac:dyDescent="0.25">
      <c r="J347" t="str">
        <f t="shared" si="17"/>
        <v/>
      </c>
      <c r="K347" t="str">
        <f t="shared" si="18"/>
        <v/>
      </c>
      <c r="L347" t="str">
        <f t="shared" si="16"/>
        <v/>
      </c>
    </row>
    <row r="348" spans="10:12" x14ac:dyDescent="0.25">
      <c r="J348" t="str">
        <f t="shared" si="17"/>
        <v/>
      </c>
      <c r="K348" t="str">
        <f t="shared" si="18"/>
        <v/>
      </c>
      <c r="L348" t="str">
        <f t="shared" si="16"/>
        <v/>
      </c>
    </row>
    <row r="349" spans="10:12" x14ac:dyDescent="0.25">
      <c r="J349" t="str">
        <f t="shared" si="17"/>
        <v/>
      </c>
      <c r="K349" t="str">
        <f t="shared" si="18"/>
        <v/>
      </c>
      <c r="L349" t="str">
        <f t="shared" si="16"/>
        <v/>
      </c>
    </row>
    <row r="350" spans="10:12" x14ac:dyDescent="0.25">
      <c r="J350" t="str">
        <f t="shared" si="17"/>
        <v/>
      </c>
      <c r="K350" t="str">
        <f t="shared" si="18"/>
        <v/>
      </c>
      <c r="L350" t="str">
        <f t="shared" si="16"/>
        <v/>
      </c>
    </row>
    <row r="351" spans="10:12" x14ac:dyDescent="0.25">
      <c r="J351" t="str">
        <f t="shared" si="17"/>
        <v/>
      </c>
      <c r="K351" t="str">
        <f t="shared" si="18"/>
        <v/>
      </c>
      <c r="L351" t="str">
        <f t="shared" si="16"/>
        <v/>
      </c>
    </row>
    <row r="352" spans="10:12" x14ac:dyDescent="0.25">
      <c r="J352" t="str">
        <f t="shared" si="17"/>
        <v/>
      </c>
      <c r="K352" t="str">
        <f t="shared" si="18"/>
        <v/>
      </c>
      <c r="L352" t="str">
        <f t="shared" si="16"/>
        <v/>
      </c>
    </row>
    <row r="353" spans="10:12" x14ac:dyDescent="0.25">
      <c r="J353" t="str">
        <f t="shared" si="17"/>
        <v/>
      </c>
      <c r="K353" t="str">
        <f t="shared" si="18"/>
        <v/>
      </c>
      <c r="L353" t="str">
        <f t="shared" si="16"/>
        <v/>
      </c>
    </row>
    <row r="354" spans="10:12" x14ac:dyDescent="0.25">
      <c r="J354" t="str">
        <f t="shared" si="17"/>
        <v/>
      </c>
      <c r="K354" t="str">
        <f t="shared" si="18"/>
        <v/>
      </c>
      <c r="L354" t="str">
        <f t="shared" ref="L354:L417" si="19">IF(ISBLANK(B354),"",IF( B354&lt;&gt;"Training",I354/G354,""))</f>
        <v/>
      </c>
    </row>
    <row r="355" spans="10:12" x14ac:dyDescent="0.25">
      <c r="J355" t="str">
        <f t="shared" si="17"/>
        <v/>
      </c>
      <c r="K355" t="str">
        <f t="shared" si="18"/>
        <v/>
      </c>
      <c r="L355" t="str">
        <f t="shared" si="19"/>
        <v/>
      </c>
    </row>
    <row r="356" spans="10:12" x14ac:dyDescent="0.25">
      <c r="J356" t="str">
        <f t="shared" si="17"/>
        <v/>
      </c>
      <c r="K356" t="str">
        <f t="shared" si="18"/>
        <v/>
      </c>
      <c r="L356" t="str">
        <f t="shared" si="19"/>
        <v/>
      </c>
    </row>
    <row r="357" spans="10:12" x14ac:dyDescent="0.25">
      <c r="J357" t="str">
        <f t="shared" si="17"/>
        <v/>
      </c>
      <c r="K357" t="str">
        <f t="shared" si="18"/>
        <v/>
      </c>
      <c r="L357" t="str">
        <f t="shared" si="19"/>
        <v/>
      </c>
    </row>
    <row r="358" spans="10:12" x14ac:dyDescent="0.25">
      <c r="J358" t="str">
        <f t="shared" si="17"/>
        <v/>
      </c>
      <c r="K358" t="str">
        <f t="shared" si="18"/>
        <v/>
      </c>
      <c r="L358" t="str">
        <f t="shared" si="19"/>
        <v/>
      </c>
    </row>
    <row r="359" spans="10:12" x14ac:dyDescent="0.25">
      <c r="J359" t="str">
        <f t="shared" si="17"/>
        <v/>
      </c>
      <c r="K359" t="str">
        <f t="shared" si="18"/>
        <v/>
      </c>
      <c r="L359" t="str">
        <f t="shared" si="19"/>
        <v/>
      </c>
    </row>
    <row r="360" spans="10:12" x14ac:dyDescent="0.25">
      <c r="J360" t="str">
        <f t="shared" si="17"/>
        <v/>
      </c>
      <c r="K360" t="str">
        <f t="shared" si="18"/>
        <v/>
      </c>
      <c r="L360" t="str">
        <f t="shared" si="19"/>
        <v/>
      </c>
    </row>
    <row r="361" spans="10:12" x14ac:dyDescent="0.25">
      <c r="J361" t="str">
        <f t="shared" si="17"/>
        <v/>
      </c>
      <c r="K361" t="str">
        <f t="shared" si="18"/>
        <v/>
      </c>
      <c r="L361" t="str">
        <f t="shared" si="19"/>
        <v/>
      </c>
    </row>
    <row r="362" spans="10:12" x14ac:dyDescent="0.25">
      <c r="J362" t="str">
        <f t="shared" si="17"/>
        <v/>
      </c>
      <c r="K362" t="str">
        <f t="shared" si="18"/>
        <v/>
      </c>
      <c r="L362" t="str">
        <f t="shared" si="19"/>
        <v/>
      </c>
    </row>
    <row r="363" spans="10:12" x14ac:dyDescent="0.25">
      <c r="J363" t="str">
        <f t="shared" si="17"/>
        <v/>
      </c>
      <c r="K363" t="str">
        <f t="shared" si="18"/>
        <v/>
      </c>
      <c r="L363" t="str">
        <f t="shared" si="19"/>
        <v/>
      </c>
    </row>
    <row r="364" spans="10:12" x14ac:dyDescent="0.25">
      <c r="J364" t="str">
        <f t="shared" si="17"/>
        <v/>
      </c>
      <c r="K364" t="str">
        <f t="shared" si="18"/>
        <v/>
      </c>
      <c r="L364" t="str">
        <f t="shared" si="19"/>
        <v/>
      </c>
    </row>
    <row r="365" spans="10:12" x14ac:dyDescent="0.25">
      <c r="J365" t="str">
        <f t="shared" si="17"/>
        <v/>
      </c>
      <c r="K365" t="str">
        <f t="shared" si="18"/>
        <v/>
      </c>
      <c r="L365" t="str">
        <f t="shared" si="19"/>
        <v/>
      </c>
    </row>
    <row r="366" spans="10:12" x14ac:dyDescent="0.25">
      <c r="J366" t="str">
        <f t="shared" si="17"/>
        <v/>
      </c>
      <c r="K366" t="str">
        <f t="shared" si="18"/>
        <v/>
      </c>
      <c r="L366" t="str">
        <f t="shared" si="19"/>
        <v/>
      </c>
    </row>
    <row r="367" spans="10:12" x14ac:dyDescent="0.25">
      <c r="J367" t="str">
        <f t="shared" si="17"/>
        <v/>
      </c>
      <c r="K367" t="str">
        <f t="shared" si="18"/>
        <v/>
      </c>
      <c r="L367" t="str">
        <f t="shared" si="19"/>
        <v/>
      </c>
    </row>
    <row r="368" spans="10:12" x14ac:dyDescent="0.25">
      <c r="J368" t="str">
        <f t="shared" si="17"/>
        <v/>
      </c>
      <c r="K368" t="str">
        <f t="shared" si="18"/>
        <v/>
      </c>
      <c r="L368" t="str">
        <f t="shared" si="19"/>
        <v/>
      </c>
    </row>
    <row r="369" spans="10:12" x14ac:dyDescent="0.25">
      <c r="J369" t="str">
        <f t="shared" si="17"/>
        <v/>
      </c>
      <c r="K369" t="str">
        <f t="shared" si="18"/>
        <v/>
      </c>
      <c r="L369" t="str">
        <f t="shared" si="19"/>
        <v/>
      </c>
    </row>
    <row r="370" spans="10:12" x14ac:dyDescent="0.25">
      <c r="J370" t="str">
        <f t="shared" si="17"/>
        <v/>
      </c>
      <c r="K370" t="str">
        <f t="shared" si="18"/>
        <v/>
      </c>
      <c r="L370" t="str">
        <f t="shared" si="19"/>
        <v/>
      </c>
    </row>
    <row r="371" spans="10:12" x14ac:dyDescent="0.25">
      <c r="J371" t="str">
        <f t="shared" si="17"/>
        <v/>
      </c>
      <c r="K371" t="str">
        <f t="shared" si="18"/>
        <v/>
      </c>
      <c r="L371" t="str">
        <f t="shared" si="19"/>
        <v/>
      </c>
    </row>
    <row r="372" spans="10:12" x14ac:dyDescent="0.25">
      <c r="J372" t="str">
        <f t="shared" si="17"/>
        <v/>
      </c>
      <c r="K372" t="str">
        <f t="shared" si="18"/>
        <v/>
      </c>
      <c r="L372" t="str">
        <f t="shared" si="19"/>
        <v/>
      </c>
    </row>
    <row r="373" spans="10:12" x14ac:dyDescent="0.25">
      <c r="J373" t="str">
        <f t="shared" si="17"/>
        <v/>
      </c>
      <c r="K373" t="str">
        <f t="shared" si="18"/>
        <v/>
      </c>
      <c r="L373" t="str">
        <f t="shared" si="19"/>
        <v/>
      </c>
    </row>
    <row r="374" spans="10:12" x14ac:dyDescent="0.25">
      <c r="J374" t="str">
        <f t="shared" si="17"/>
        <v/>
      </c>
      <c r="K374" t="str">
        <f t="shared" si="18"/>
        <v/>
      </c>
      <c r="L374" t="str">
        <f t="shared" si="19"/>
        <v/>
      </c>
    </row>
    <row r="375" spans="10:12" x14ac:dyDescent="0.25">
      <c r="J375" t="str">
        <f t="shared" si="17"/>
        <v/>
      </c>
      <c r="K375" t="str">
        <f t="shared" si="18"/>
        <v/>
      </c>
      <c r="L375" t="str">
        <f t="shared" si="19"/>
        <v/>
      </c>
    </row>
    <row r="376" spans="10:12" x14ac:dyDescent="0.25">
      <c r="J376" t="str">
        <f t="shared" si="17"/>
        <v/>
      </c>
      <c r="K376" t="str">
        <f t="shared" si="18"/>
        <v/>
      </c>
      <c r="L376" t="str">
        <f t="shared" si="19"/>
        <v/>
      </c>
    </row>
    <row r="377" spans="10:12" x14ac:dyDescent="0.25">
      <c r="J377" t="str">
        <f t="shared" si="17"/>
        <v/>
      </c>
      <c r="K377" t="str">
        <f t="shared" si="18"/>
        <v/>
      </c>
      <c r="L377" t="str">
        <f t="shared" si="19"/>
        <v/>
      </c>
    </row>
    <row r="378" spans="10:12" x14ac:dyDescent="0.25">
      <c r="J378" t="str">
        <f t="shared" si="17"/>
        <v/>
      </c>
      <c r="K378" t="str">
        <f t="shared" si="18"/>
        <v/>
      </c>
      <c r="L378" t="str">
        <f t="shared" si="19"/>
        <v/>
      </c>
    </row>
    <row r="379" spans="10:12" x14ac:dyDescent="0.25">
      <c r="J379" t="str">
        <f t="shared" si="17"/>
        <v/>
      </c>
      <c r="K379" t="str">
        <f t="shared" si="18"/>
        <v/>
      </c>
      <c r="L379" t="str">
        <f t="shared" si="19"/>
        <v/>
      </c>
    </row>
    <row r="380" spans="10:12" x14ac:dyDescent="0.25">
      <c r="J380" t="str">
        <f t="shared" si="17"/>
        <v/>
      </c>
      <c r="K380" t="str">
        <f t="shared" si="18"/>
        <v/>
      </c>
      <c r="L380" t="str">
        <f t="shared" si="19"/>
        <v/>
      </c>
    </row>
    <row r="381" spans="10:12" x14ac:dyDescent="0.25">
      <c r="J381" t="str">
        <f t="shared" si="17"/>
        <v/>
      </c>
      <c r="K381" t="str">
        <f t="shared" si="18"/>
        <v/>
      </c>
      <c r="L381" t="str">
        <f t="shared" si="19"/>
        <v/>
      </c>
    </row>
    <row r="382" spans="10:12" x14ac:dyDescent="0.25">
      <c r="J382" t="str">
        <f t="shared" si="17"/>
        <v/>
      </c>
      <c r="K382" t="str">
        <f t="shared" si="18"/>
        <v/>
      </c>
      <c r="L382" t="str">
        <f t="shared" si="19"/>
        <v/>
      </c>
    </row>
    <row r="383" spans="10:12" x14ac:dyDescent="0.25">
      <c r="J383" t="str">
        <f t="shared" si="17"/>
        <v/>
      </c>
      <c r="K383" t="str">
        <f t="shared" si="18"/>
        <v/>
      </c>
      <c r="L383" t="str">
        <f t="shared" si="19"/>
        <v/>
      </c>
    </row>
    <row r="384" spans="10:12" x14ac:dyDescent="0.25">
      <c r="J384" t="str">
        <f t="shared" si="17"/>
        <v/>
      </c>
      <c r="K384" t="str">
        <f t="shared" si="18"/>
        <v/>
      </c>
      <c r="L384" t="str">
        <f t="shared" si="19"/>
        <v/>
      </c>
    </row>
    <row r="385" spans="10:12" x14ac:dyDescent="0.25">
      <c r="J385" t="str">
        <f t="shared" si="17"/>
        <v/>
      </c>
      <c r="K385" t="str">
        <f t="shared" si="18"/>
        <v/>
      </c>
      <c r="L385" t="str">
        <f t="shared" si="19"/>
        <v/>
      </c>
    </row>
    <row r="386" spans="10:12" x14ac:dyDescent="0.25">
      <c r="J386" t="str">
        <f t="shared" ref="J386:J449" si="20">IF(ISBLANK(B386),"",IF(B386="Left",310-H386,IF(B386="Right",10-H386,"")))</f>
        <v/>
      </c>
      <c r="K386" t="str">
        <f t="shared" si="18"/>
        <v/>
      </c>
      <c r="L386" t="str">
        <f t="shared" si="19"/>
        <v/>
      </c>
    </row>
    <row r="387" spans="10:12" x14ac:dyDescent="0.25">
      <c r="J387" t="str">
        <f t="shared" si="20"/>
        <v/>
      </c>
      <c r="K387" t="str">
        <f t="shared" si="18"/>
        <v/>
      </c>
      <c r="L387" t="str">
        <f t="shared" si="19"/>
        <v/>
      </c>
    </row>
    <row r="388" spans="10:12" x14ac:dyDescent="0.25">
      <c r="J388" t="str">
        <f t="shared" si="20"/>
        <v/>
      </c>
      <c r="K388" t="str">
        <f t="shared" si="18"/>
        <v/>
      </c>
      <c r="L388" t="str">
        <f t="shared" si="19"/>
        <v/>
      </c>
    </row>
    <row r="389" spans="10:12" x14ac:dyDescent="0.25">
      <c r="J389" t="str">
        <f t="shared" si="20"/>
        <v/>
      </c>
      <c r="K389" t="str">
        <f t="shared" si="18"/>
        <v/>
      </c>
      <c r="L389" t="str">
        <f t="shared" si="19"/>
        <v/>
      </c>
    </row>
    <row r="390" spans="10:12" x14ac:dyDescent="0.25">
      <c r="J390" t="str">
        <f t="shared" si="20"/>
        <v/>
      </c>
      <c r="K390" t="str">
        <f t="shared" si="18"/>
        <v/>
      </c>
      <c r="L390" t="str">
        <f t="shared" si="19"/>
        <v/>
      </c>
    </row>
    <row r="391" spans="10:12" x14ac:dyDescent="0.25">
      <c r="J391" t="str">
        <f t="shared" si="20"/>
        <v/>
      </c>
      <c r="K391" t="str">
        <f t="shared" si="18"/>
        <v/>
      </c>
      <c r="L391" t="str">
        <f t="shared" si="19"/>
        <v/>
      </c>
    </row>
    <row r="392" spans="10:12" x14ac:dyDescent="0.25">
      <c r="J392" t="str">
        <f t="shared" si="20"/>
        <v/>
      </c>
      <c r="K392" t="str">
        <f t="shared" si="18"/>
        <v/>
      </c>
      <c r="L392" t="str">
        <f t="shared" si="19"/>
        <v/>
      </c>
    </row>
    <row r="393" spans="10:12" x14ac:dyDescent="0.25">
      <c r="J393" t="str">
        <f t="shared" si="20"/>
        <v/>
      </c>
      <c r="K393" t="str">
        <f t="shared" si="18"/>
        <v/>
      </c>
      <c r="L393" t="str">
        <f t="shared" si="19"/>
        <v/>
      </c>
    </row>
    <row r="394" spans="10:12" x14ac:dyDescent="0.25">
      <c r="J394" t="str">
        <f t="shared" si="20"/>
        <v/>
      </c>
      <c r="K394" t="str">
        <f t="shared" si="18"/>
        <v/>
      </c>
      <c r="L394" t="str">
        <f t="shared" si="19"/>
        <v/>
      </c>
    </row>
    <row r="395" spans="10:12" x14ac:dyDescent="0.25">
      <c r="J395" t="str">
        <f t="shared" si="20"/>
        <v/>
      </c>
      <c r="K395" t="str">
        <f t="shared" si="18"/>
        <v/>
      </c>
      <c r="L395" t="str">
        <f t="shared" si="19"/>
        <v/>
      </c>
    </row>
    <row r="396" spans="10:12" x14ac:dyDescent="0.25">
      <c r="J396" t="str">
        <f t="shared" si="20"/>
        <v/>
      </c>
      <c r="K396" t="str">
        <f t="shared" si="18"/>
        <v/>
      </c>
      <c r="L396" t="str">
        <f t="shared" si="19"/>
        <v/>
      </c>
    </row>
    <row r="397" spans="10:12" x14ac:dyDescent="0.25">
      <c r="J397" t="str">
        <f t="shared" si="20"/>
        <v/>
      </c>
      <c r="K397" t="str">
        <f t="shared" si="18"/>
        <v/>
      </c>
      <c r="L397" t="str">
        <f t="shared" si="19"/>
        <v/>
      </c>
    </row>
    <row r="398" spans="10:12" x14ac:dyDescent="0.25">
      <c r="J398" t="str">
        <f t="shared" si="20"/>
        <v/>
      </c>
      <c r="K398" t="str">
        <f t="shared" si="18"/>
        <v/>
      </c>
      <c r="L398" t="str">
        <f t="shared" si="19"/>
        <v/>
      </c>
    </row>
    <row r="399" spans="10:12" x14ac:dyDescent="0.25">
      <c r="J399" t="str">
        <f t="shared" si="20"/>
        <v/>
      </c>
      <c r="K399" t="str">
        <f t="shared" si="18"/>
        <v/>
      </c>
      <c r="L399" t="str">
        <f t="shared" si="19"/>
        <v/>
      </c>
    </row>
    <row r="400" spans="10:12" x14ac:dyDescent="0.25">
      <c r="J400" t="str">
        <f t="shared" si="20"/>
        <v/>
      </c>
      <c r="K400" t="str">
        <f t="shared" si="18"/>
        <v/>
      </c>
      <c r="L400" t="str">
        <f t="shared" si="19"/>
        <v/>
      </c>
    </row>
    <row r="401" spans="10:12" x14ac:dyDescent="0.25">
      <c r="J401" t="str">
        <f t="shared" si="20"/>
        <v/>
      </c>
      <c r="K401" t="str">
        <f t="shared" si="18"/>
        <v/>
      </c>
      <c r="L401" t="str">
        <f t="shared" si="19"/>
        <v/>
      </c>
    </row>
    <row r="402" spans="10:12" x14ac:dyDescent="0.25">
      <c r="J402" t="str">
        <f t="shared" si="20"/>
        <v/>
      </c>
      <c r="K402" t="str">
        <f t="shared" ref="K402:K465" si="21">IF(ISBLANK(B402),"",IF(AND(B402&lt;&gt;"Training",D402="Orientation"),J402-J401,""))</f>
        <v/>
      </c>
      <c r="L402" t="str">
        <f t="shared" si="19"/>
        <v/>
      </c>
    </row>
    <row r="403" spans="10:12" x14ac:dyDescent="0.25">
      <c r="J403" t="str">
        <f t="shared" si="20"/>
        <v/>
      </c>
      <c r="K403" t="str">
        <f t="shared" si="21"/>
        <v/>
      </c>
      <c r="L403" t="str">
        <f t="shared" si="19"/>
        <v/>
      </c>
    </row>
    <row r="404" spans="10:12" x14ac:dyDescent="0.25">
      <c r="J404" t="str">
        <f t="shared" si="20"/>
        <v/>
      </c>
      <c r="K404" t="str">
        <f t="shared" si="21"/>
        <v/>
      </c>
      <c r="L404" t="str">
        <f t="shared" si="19"/>
        <v/>
      </c>
    </row>
    <row r="405" spans="10:12" x14ac:dyDescent="0.25">
      <c r="J405" t="str">
        <f t="shared" si="20"/>
        <v/>
      </c>
      <c r="K405" t="str">
        <f t="shared" si="21"/>
        <v/>
      </c>
      <c r="L405" t="str">
        <f t="shared" si="19"/>
        <v/>
      </c>
    </row>
    <row r="406" spans="10:12" x14ac:dyDescent="0.25">
      <c r="J406" t="str">
        <f t="shared" si="20"/>
        <v/>
      </c>
      <c r="K406" t="str">
        <f t="shared" si="21"/>
        <v/>
      </c>
      <c r="L406" t="str">
        <f t="shared" si="19"/>
        <v/>
      </c>
    </row>
    <row r="407" spans="10:12" x14ac:dyDescent="0.25">
      <c r="J407" t="str">
        <f t="shared" si="20"/>
        <v/>
      </c>
      <c r="K407" t="str">
        <f t="shared" si="21"/>
        <v/>
      </c>
      <c r="L407" t="str">
        <f t="shared" si="19"/>
        <v/>
      </c>
    </row>
    <row r="408" spans="10:12" x14ac:dyDescent="0.25">
      <c r="J408" t="str">
        <f t="shared" si="20"/>
        <v/>
      </c>
      <c r="K408" t="str">
        <f t="shared" si="21"/>
        <v/>
      </c>
      <c r="L408" t="str">
        <f t="shared" si="19"/>
        <v/>
      </c>
    </row>
    <row r="409" spans="10:12" x14ac:dyDescent="0.25">
      <c r="J409" t="str">
        <f t="shared" si="20"/>
        <v/>
      </c>
      <c r="K409" t="str">
        <f t="shared" si="21"/>
        <v/>
      </c>
      <c r="L409" t="str">
        <f t="shared" si="19"/>
        <v/>
      </c>
    </row>
    <row r="410" spans="10:12" x14ac:dyDescent="0.25">
      <c r="J410" t="str">
        <f t="shared" si="20"/>
        <v/>
      </c>
      <c r="K410" t="str">
        <f t="shared" si="21"/>
        <v/>
      </c>
      <c r="L410" t="str">
        <f t="shared" si="19"/>
        <v/>
      </c>
    </row>
    <row r="411" spans="10:12" x14ac:dyDescent="0.25">
      <c r="J411" t="str">
        <f t="shared" si="20"/>
        <v/>
      </c>
      <c r="K411" t="str">
        <f t="shared" si="21"/>
        <v/>
      </c>
      <c r="L411" t="str">
        <f t="shared" si="19"/>
        <v/>
      </c>
    </row>
    <row r="412" spans="10:12" x14ac:dyDescent="0.25">
      <c r="J412" t="str">
        <f t="shared" si="20"/>
        <v/>
      </c>
      <c r="K412" t="str">
        <f t="shared" si="21"/>
        <v/>
      </c>
      <c r="L412" t="str">
        <f t="shared" si="19"/>
        <v/>
      </c>
    </row>
    <row r="413" spans="10:12" x14ac:dyDescent="0.25">
      <c r="J413" t="str">
        <f t="shared" si="20"/>
        <v/>
      </c>
      <c r="K413" t="str">
        <f t="shared" si="21"/>
        <v/>
      </c>
      <c r="L413" t="str">
        <f t="shared" si="19"/>
        <v/>
      </c>
    </row>
    <row r="414" spans="10:12" x14ac:dyDescent="0.25">
      <c r="J414" t="str">
        <f t="shared" si="20"/>
        <v/>
      </c>
      <c r="K414" t="str">
        <f t="shared" si="21"/>
        <v/>
      </c>
      <c r="L414" t="str">
        <f t="shared" si="19"/>
        <v/>
      </c>
    </row>
    <row r="415" spans="10:12" x14ac:dyDescent="0.25">
      <c r="J415" t="str">
        <f t="shared" si="20"/>
        <v/>
      </c>
      <c r="K415" t="str">
        <f t="shared" si="21"/>
        <v/>
      </c>
      <c r="L415" t="str">
        <f t="shared" si="19"/>
        <v/>
      </c>
    </row>
    <row r="416" spans="10:12" x14ac:dyDescent="0.25">
      <c r="J416" t="str">
        <f t="shared" si="20"/>
        <v/>
      </c>
      <c r="K416" t="str">
        <f t="shared" si="21"/>
        <v/>
      </c>
      <c r="L416" t="str">
        <f t="shared" si="19"/>
        <v/>
      </c>
    </row>
    <row r="417" spans="10:12" x14ac:dyDescent="0.25">
      <c r="J417" t="str">
        <f t="shared" si="20"/>
        <v/>
      </c>
      <c r="K417" t="str">
        <f t="shared" si="21"/>
        <v/>
      </c>
      <c r="L417" t="str">
        <f t="shared" si="19"/>
        <v/>
      </c>
    </row>
    <row r="418" spans="10:12" x14ac:dyDescent="0.25">
      <c r="J418" t="str">
        <f t="shared" si="20"/>
        <v/>
      </c>
      <c r="K418" t="str">
        <f t="shared" si="21"/>
        <v/>
      </c>
      <c r="L418" t="str">
        <f t="shared" ref="L418:L481" si="22">IF(ISBLANK(B418),"",IF( B418&lt;&gt;"Training",I418/G418,""))</f>
        <v/>
      </c>
    </row>
    <row r="419" spans="10:12" x14ac:dyDescent="0.25">
      <c r="J419" t="str">
        <f t="shared" si="20"/>
        <v/>
      </c>
      <c r="K419" t="str">
        <f t="shared" si="21"/>
        <v/>
      </c>
      <c r="L419" t="str">
        <f t="shared" si="22"/>
        <v/>
      </c>
    </row>
    <row r="420" spans="10:12" x14ac:dyDescent="0.25">
      <c r="J420" t="str">
        <f t="shared" si="20"/>
        <v/>
      </c>
      <c r="K420" t="str">
        <f t="shared" si="21"/>
        <v/>
      </c>
      <c r="L420" t="str">
        <f t="shared" si="22"/>
        <v/>
      </c>
    </row>
    <row r="421" spans="10:12" x14ac:dyDescent="0.25">
      <c r="J421" t="str">
        <f t="shared" si="20"/>
        <v/>
      </c>
      <c r="K421" t="str">
        <f t="shared" si="21"/>
        <v/>
      </c>
      <c r="L421" t="str">
        <f t="shared" si="22"/>
        <v/>
      </c>
    </row>
    <row r="422" spans="10:12" x14ac:dyDescent="0.25">
      <c r="J422" t="str">
        <f t="shared" si="20"/>
        <v/>
      </c>
      <c r="K422" t="str">
        <f t="shared" si="21"/>
        <v/>
      </c>
      <c r="L422" t="str">
        <f t="shared" si="22"/>
        <v/>
      </c>
    </row>
    <row r="423" spans="10:12" x14ac:dyDescent="0.25">
      <c r="J423" t="str">
        <f t="shared" si="20"/>
        <v/>
      </c>
      <c r="K423" t="str">
        <f t="shared" si="21"/>
        <v/>
      </c>
      <c r="L423" t="str">
        <f t="shared" si="22"/>
        <v/>
      </c>
    </row>
    <row r="424" spans="10:12" x14ac:dyDescent="0.25">
      <c r="J424" t="str">
        <f t="shared" si="20"/>
        <v/>
      </c>
      <c r="K424" t="str">
        <f t="shared" si="21"/>
        <v/>
      </c>
      <c r="L424" t="str">
        <f t="shared" si="22"/>
        <v/>
      </c>
    </row>
    <row r="425" spans="10:12" x14ac:dyDescent="0.25">
      <c r="J425" t="str">
        <f t="shared" si="20"/>
        <v/>
      </c>
      <c r="K425" t="str">
        <f t="shared" si="21"/>
        <v/>
      </c>
      <c r="L425" t="str">
        <f t="shared" si="22"/>
        <v/>
      </c>
    </row>
    <row r="426" spans="10:12" x14ac:dyDescent="0.25">
      <c r="J426" t="str">
        <f t="shared" si="20"/>
        <v/>
      </c>
      <c r="K426" t="str">
        <f t="shared" si="21"/>
        <v/>
      </c>
      <c r="L426" t="str">
        <f t="shared" si="22"/>
        <v/>
      </c>
    </row>
    <row r="427" spans="10:12" x14ac:dyDescent="0.25">
      <c r="J427" t="str">
        <f t="shared" si="20"/>
        <v/>
      </c>
      <c r="K427" t="str">
        <f t="shared" si="21"/>
        <v/>
      </c>
      <c r="L427" t="str">
        <f t="shared" si="22"/>
        <v/>
      </c>
    </row>
    <row r="428" spans="10:12" x14ac:dyDescent="0.25">
      <c r="J428" t="str">
        <f t="shared" si="20"/>
        <v/>
      </c>
      <c r="K428" t="str">
        <f t="shared" si="21"/>
        <v/>
      </c>
      <c r="L428" t="str">
        <f t="shared" si="22"/>
        <v/>
      </c>
    </row>
    <row r="429" spans="10:12" x14ac:dyDescent="0.25">
      <c r="J429" t="str">
        <f t="shared" si="20"/>
        <v/>
      </c>
      <c r="K429" t="str">
        <f t="shared" si="21"/>
        <v/>
      </c>
      <c r="L429" t="str">
        <f t="shared" si="22"/>
        <v/>
      </c>
    </row>
    <row r="430" spans="10:12" x14ac:dyDescent="0.25">
      <c r="J430" t="str">
        <f t="shared" si="20"/>
        <v/>
      </c>
      <c r="K430" t="str">
        <f t="shared" si="21"/>
        <v/>
      </c>
      <c r="L430" t="str">
        <f t="shared" si="22"/>
        <v/>
      </c>
    </row>
    <row r="431" spans="10:12" x14ac:dyDescent="0.25">
      <c r="J431" t="str">
        <f t="shared" si="20"/>
        <v/>
      </c>
      <c r="K431" t="str">
        <f t="shared" si="21"/>
        <v/>
      </c>
      <c r="L431" t="str">
        <f t="shared" si="22"/>
        <v/>
      </c>
    </row>
    <row r="432" spans="10:12" x14ac:dyDescent="0.25">
      <c r="J432" t="str">
        <f t="shared" si="20"/>
        <v/>
      </c>
      <c r="K432" t="str">
        <f t="shared" si="21"/>
        <v/>
      </c>
      <c r="L432" t="str">
        <f t="shared" si="22"/>
        <v/>
      </c>
    </row>
    <row r="433" spans="10:12" x14ac:dyDescent="0.25">
      <c r="J433" t="str">
        <f t="shared" si="20"/>
        <v/>
      </c>
      <c r="K433" t="str">
        <f t="shared" si="21"/>
        <v/>
      </c>
      <c r="L433" t="str">
        <f t="shared" si="22"/>
        <v/>
      </c>
    </row>
    <row r="434" spans="10:12" x14ac:dyDescent="0.25">
      <c r="J434" t="str">
        <f t="shared" si="20"/>
        <v/>
      </c>
      <c r="K434" t="str">
        <f t="shared" si="21"/>
        <v/>
      </c>
      <c r="L434" t="str">
        <f t="shared" si="22"/>
        <v/>
      </c>
    </row>
    <row r="435" spans="10:12" x14ac:dyDescent="0.25">
      <c r="J435" t="str">
        <f t="shared" si="20"/>
        <v/>
      </c>
      <c r="K435" t="str">
        <f t="shared" si="21"/>
        <v/>
      </c>
      <c r="L435" t="str">
        <f t="shared" si="22"/>
        <v/>
      </c>
    </row>
    <row r="436" spans="10:12" x14ac:dyDescent="0.25">
      <c r="J436" t="str">
        <f t="shared" si="20"/>
        <v/>
      </c>
      <c r="K436" t="str">
        <f t="shared" si="21"/>
        <v/>
      </c>
      <c r="L436" t="str">
        <f t="shared" si="22"/>
        <v/>
      </c>
    </row>
    <row r="437" spans="10:12" x14ac:dyDescent="0.25">
      <c r="J437" t="str">
        <f t="shared" si="20"/>
        <v/>
      </c>
      <c r="K437" t="str">
        <f t="shared" si="21"/>
        <v/>
      </c>
      <c r="L437" t="str">
        <f t="shared" si="22"/>
        <v/>
      </c>
    </row>
    <row r="438" spans="10:12" x14ac:dyDescent="0.25">
      <c r="J438" t="str">
        <f t="shared" si="20"/>
        <v/>
      </c>
      <c r="K438" t="str">
        <f t="shared" si="21"/>
        <v/>
      </c>
      <c r="L438" t="str">
        <f t="shared" si="22"/>
        <v/>
      </c>
    </row>
    <row r="439" spans="10:12" x14ac:dyDescent="0.25">
      <c r="J439" t="str">
        <f t="shared" si="20"/>
        <v/>
      </c>
      <c r="K439" t="str">
        <f t="shared" si="21"/>
        <v/>
      </c>
      <c r="L439" t="str">
        <f t="shared" si="22"/>
        <v/>
      </c>
    </row>
    <row r="440" spans="10:12" x14ac:dyDescent="0.25">
      <c r="J440" t="str">
        <f t="shared" si="20"/>
        <v/>
      </c>
      <c r="K440" t="str">
        <f t="shared" si="21"/>
        <v/>
      </c>
      <c r="L440" t="str">
        <f t="shared" si="22"/>
        <v/>
      </c>
    </row>
    <row r="441" spans="10:12" x14ac:dyDescent="0.25">
      <c r="J441" t="str">
        <f t="shared" si="20"/>
        <v/>
      </c>
      <c r="K441" t="str">
        <f t="shared" si="21"/>
        <v/>
      </c>
      <c r="L441" t="str">
        <f t="shared" si="22"/>
        <v/>
      </c>
    </row>
    <row r="442" spans="10:12" x14ac:dyDescent="0.25">
      <c r="J442" t="str">
        <f t="shared" si="20"/>
        <v/>
      </c>
      <c r="K442" t="str">
        <f t="shared" si="21"/>
        <v/>
      </c>
      <c r="L442" t="str">
        <f t="shared" si="22"/>
        <v/>
      </c>
    </row>
    <row r="443" spans="10:12" x14ac:dyDescent="0.25">
      <c r="J443" t="str">
        <f t="shared" si="20"/>
        <v/>
      </c>
      <c r="K443" t="str">
        <f t="shared" si="21"/>
        <v/>
      </c>
      <c r="L443" t="str">
        <f t="shared" si="22"/>
        <v/>
      </c>
    </row>
    <row r="444" spans="10:12" x14ac:dyDescent="0.25">
      <c r="J444" t="str">
        <f t="shared" si="20"/>
        <v/>
      </c>
      <c r="K444" t="str">
        <f t="shared" si="21"/>
        <v/>
      </c>
      <c r="L444" t="str">
        <f t="shared" si="22"/>
        <v/>
      </c>
    </row>
    <row r="445" spans="10:12" x14ac:dyDescent="0.25">
      <c r="J445" t="str">
        <f t="shared" si="20"/>
        <v/>
      </c>
      <c r="K445" t="str">
        <f t="shared" si="21"/>
        <v/>
      </c>
      <c r="L445" t="str">
        <f t="shared" si="22"/>
        <v/>
      </c>
    </row>
    <row r="446" spans="10:12" x14ac:dyDescent="0.25">
      <c r="J446" t="str">
        <f t="shared" si="20"/>
        <v/>
      </c>
      <c r="K446" t="str">
        <f t="shared" si="21"/>
        <v/>
      </c>
      <c r="L446" t="str">
        <f t="shared" si="22"/>
        <v/>
      </c>
    </row>
    <row r="447" spans="10:12" x14ac:dyDescent="0.25">
      <c r="J447" t="str">
        <f t="shared" si="20"/>
        <v/>
      </c>
      <c r="K447" t="str">
        <f t="shared" si="21"/>
        <v/>
      </c>
      <c r="L447" t="str">
        <f t="shared" si="22"/>
        <v/>
      </c>
    </row>
    <row r="448" spans="10:12" x14ac:dyDescent="0.25">
      <c r="J448" t="str">
        <f t="shared" si="20"/>
        <v/>
      </c>
      <c r="K448" t="str">
        <f t="shared" si="21"/>
        <v/>
      </c>
      <c r="L448" t="str">
        <f t="shared" si="22"/>
        <v/>
      </c>
    </row>
    <row r="449" spans="10:12" x14ac:dyDescent="0.25">
      <c r="J449" t="str">
        <f t="shared" si="20"/>
        <v/>
      </c>
      <c r="K449" t="str">
        <f t="shared" si="21"/>
        <v/>
      </c>
      <c r="L449" t="str">
        <f t="shared" si="22"/>
        <v/>
      </c>
    </row>
    <row r="450" spans="10:12" x14ac:dyDescent="0.25">
      <c r="J450" t="str">
        <f t="shared" ref="J450:J513" si="23">IF(ISBLANK(B450),"",IF(B450="Left",310-H450,IF(B450="Right",10-H450,"")))</f>
        <v/>
      </c>
      <c r="K450" t="str">
        <f t="shared" si="21"/>
        <v/>
      </c>
      <c r="L450" t="str">
        <f t="shared" si="22"/>
        <v/>
      </c>
    </row>
    <row r="451" spans="10:12" x14ac:dyDescent="0.25">
      <c r="J451" t="str">
        <f t="shared" si="23"/>
        <v/>
      </c>
      <c r="K451" t="str">
        <f t="shared" si="21"/>
        <v/>
      </c>
      <c r="L451" t="str">
        <f t="shared" si="22"/>
        <v/>
      </c>
    </row>
    <row r="452" spans="10:12" x14ac:dyDescent="0.25">
      <c r="J452" t="str">
        <f t="shared" si="23"/>
        <v/>
      </c>
      <c r="K452" t="str">
        <f t="shared" si="21"/>
        <v/>
      </c>
      <c r="L452" t="str">
        <f t="shared" si="22"/>
        <v/>
      </c>
    </row>
    <row r="453" spans="10:12" x14ac:dyDescent="0.25">
      <c r="J453" t="str">
        <f t="shared" si="23"/>
        <v/>
      </c>
      <c r="K453" t="str">
        <f t="shared" si="21"/>
        <v/>
      </c>
      <c r="L453" t="str">
        <f t="shared" si="22"/>
        <v/>
      </c>
    </row>
    <row r="454" spans="10:12" x14ac:dyDescent="0.25">
      <c r="J454" t="str">
        <f t="shared" si="23"/>
        <v/>
      </c>
      <c r="K454" t="str">
        <f t="shared" si="21"/>
        <v/>
      </c>
      <c r="L454" t="str">
        <f t="shared" si="22"/>
        <v/>
      </c>
    </row>
    <row r="455" spans="10:12" x14ac:dyDescent="0.25">
      <c r="J455" t="str">
        <f t="shared" si="23"/>
        <v/>
      </c>
      <c r="K455" t="str">
        <f t="shared" si="21"/>
        <v/>
      </c>
      <c r="L455" t="str">
        <f t="shared" si="22"/>
        <v/>
      </c>
    </row>
    <row r="456" spans="10:12" x14ac:dyDescent="0.25">
      <c r="J456" t="str">
        <f t="shared" si="23"/>
        <v/>
      </c>
      <c r="K456" t="str">
        <f t="shared" si="21"/>
        <v/>
      </c>
      <c r="L456" t="str">
        <f t="shared" si="22"/>
        <v/>
      </c>
    </row>
    <row r="457" spans="10:12" x14ac:dyDescent="0.25">
      <c r="J457" t="str">
        <f t="shared" si="23"/>
        <v/>
      </c>
      <c r="K457" t="str">
        <f t="shared" si="21"/>
        <v/>
      </c>
      <c r="L457" t="str">
        <f t="shared" si="22"/>
        <v/>
      </c>
    </row>
    <row r="458" spans="10:12" x14ac:dyDescent="0.25">
      <c r="J458" t="str">
        <f t="shared" si="23"/>
        <v/>
      </c>
      <c r="K458" t="str">
        <f t="shared" si="21"/>
        <v/>
      </c>
      <c r="L458" t="str">
        <f t="shared" si="22"/>
        <v/>
      </c>
    </row>
    <row r="459" spans="10:12" x14ac:dyDescent="0.25">
      <c r="J459" t="str">
        <f t="shared" si="23"/>
        <v/>
      </c>
      <c r="K459" t="str">
        <f t="shared" si="21"/>
        <v/>
      </c>
      <c r="L459" t="str">
        <f t="shared" si="22"/>
        <v/>
      </c>
    </row>
    <row r="460" spans="10:12" x14ac:dyDescent="0.25">
      <c r="J460" t="str">
        <f t="shared" si="23"/>
        <v/>
      </c>
      <c r="K460" t="str">
        <f t="shared" si="21"/>
        <v/>
      </c>
      <c r="L460" t="str">
        <f t="shared" si="22"/>
        <v/>
      </c>
    </row>
    <row r="461" spans="10:12" x14ac:dyDescent="0.25">
      <c r="J461" t="str">
        <f t="shared" si="23"/>
        <v/>
      </c>
      <c r="K461" t="str">
        <f t="shared" si="21"/>
        <v/>
      </c>
      <c r="L461" t="str">
        <f t="shared" si="22"/>
        <v/>
      </c>
    </row>
    <row r="462" spans="10:12" x14ac:dyDescent="0.25">
      <c r="J462" t="str">
        <f t="shared" si="23"/>
        <v/>
      </c>
      <c r="K462" t="str">
        <f t="shared" si="21"/>
        <v/>
      </c>
      <c r="L462" t="str">
        <f t="shared" si="22"/>
        <v/>
      </c>
    </row>
    <row r="463" spans="10:12" x14ac:dyDescent="0.25">
      <c r="J463" t="str">
        <f t="shared" si="23"/>
        <v/>
      </c>
      <c r="K463" t="str">
        <f t="shared" si="21"/>
        <v/>
      </c>
      <c r="L463" t="str">
        <f t="shared" si="22"/>
        <v/>
      </c>
    </row>
    <row r="464" spans="10:12" x14ac:dyDescent="0.25">
      <c r="J464" t="str">
        <f t="shared" si="23"/>
        <v/>
      </c>
      <c r="K464" t="str">
        <f t="shared" si="21"/>
        <v/>
      </c>
      <c r="L464" t="str">
        <f t="shared" si="22"/>
        <v/>
      </c>
    </row>
    <row r="465" spans="10:12" x14ac:dyDescent="0.25">
      <c r="J465" t="str">
        <f t="shared" si="23"/>
        <v/>
      </c>
      <c r="K465" t="str">
        <f t="shared" si="21"/>
        <v/>
      </c>
      <c r="L465" t="str">
        <f t="shared" si="22"/>
        <v/>
      </c>
    </row>
    <row r="466" spans="10:12" x14ac:dyDescent="0.25">
      <c r="J466" t="str">
        <f t="shared" si="23"/>
        <v/>
      </c>
      <c r="K466" t="str">
        <f t="shared" ref="K466:K529" si="24">IF(ISBLANK(B466),"",IF(AND(B466&lt;&gt;"Training",D466="Orientation"),J466-J465,""))</f>
        <v/>
      </c>
      <c r="L466" t="str">
        <f t="shared" si="22"/>
        <v/>
      </c>
    </row>
    <row r="467" spans="10:12" x14ac:dyDescent="0.25">
      <c r="J467" t="str">
        <f t="shared" si="23"/>
        <v/>
      </c>
      <c r="K467" t="str">
        <f t="shared" si="24"/>
        <v/>
      </c>
      <c r="L467" t="str">
        <f t="shared" si="22"/>
        <v/>
      </c>
    </row>
    <row r="468" spans="10:12" x14ac:dyDescent="0.25">
      <c r="J468" t="str">
        <f t="shared" si="23"/>
        <v/>
      </c>
      <c r="K468" t="str">
        <f t="shared" si="24"/>
        <v/>
      </c>
      <c r="L468" t="str">
        <f t="shared" si="22"/>
        <v/>
      </c>
    </row>
    <row r="469" spans="10:12" x14ac:dyDescent="0.25">
      <c r="J469" t="str">
        <f t="shared" si="23"/>
        <v/>
      </c>
      <c r="K469" t="str">
        <f t="shared" si="24"/>
        <v/>
      </c>
      <c r="L469" t="str">
        <f t="shared" si="22"/>
        <v/>
      </c>
    </row>
    <row r="470" spans="10:12" x14ac:dyDescent="0.25">
      <c r="J470" t="str">
        <f t="shared" si="23"/>
        <v/>
      </c>
      <c r="K470" t="str">
        <f t="shared" si="24"/>
        <v/>
      </c>
      <c r="L470" t="str">
        <f t="shared" si="22"/>
        <v/>
      </c>
    </row>
    <row r="471" spans="10:12" x14ac:dyDescent="0.25">
      <c r="J471" t="str">
        <f t="shared" si="23"/>
        <v/>
      </c>
      <c r="K471" t="str">
        <f t="shared" si="24"/>
        <v/>
      </c>
      <c r="L471" t="str">
        <f t="shared" si="22"/>
        <v/>
      </c>
    </row>
    <row r="472" spans="10:12" x14ac:dyDescent="0.25">
      <c r="J472" t="str">
        <f t="shared" si="23"/>
        <v/>
      </c>
      <c r="K472" t="str">
        <f t="shared" si="24"/>
        <v/>
      </c>
      <c r="L472" t="str">
        <f t="shared" si="22"/>
        <v/>
      </c>
    </row>
    <row r="473" spans="10:12" x14ac:dyDescent="0.25">
      <c r="J473" t="str">
        <f t="shared" si="23"/>
        <v/>
      </c>
      <c r="K473" t="str">
        <f t="shared" si="24"/>
        <v/>
      </c>
      <c r="L473" t="str">
        <f t="shared" si="22"/>
        <v/>
      </c>
    </row>
    <row r="474" spans="10:12" x14ac:dyDescent="0.25">
      <c r="J474" t="str">
        <f t="shared" si="23"/>
        <v/>
      </c>
      <c r="K474" t="str">
        <f t="shared" si="24"/>
        <v/>
      </c>
      <c r="L474" t="str">
        <f t="shared" si="22"/>
        <v/>
      </c>
    </row>
    <row r="475" spans="10:12" x14ac:dyDescent="0.25">
      <c r="J475" t="str">
        <f t="shared" si="23"/>
        <v/>
      </c>
      <c r="K475" t="str">
        <f t="shared" si="24"/>
        <v/>
      </c>
      <c r="L475" t="str">
        <f t="shared" si="22"/>
        <v/>
      </c>
    </row>
    <row r="476" spans="10:12" x14ac:dyDescent="0.25">
      <c r="J476" t="str">
        <f t="shared" si="23"/>
        <v/>
      </c>
      <c r="K476" t="str">
        <f t="shared" si="24"/>
        <v/>
      </c>
      <c r="L476" t="str">
        <f t="shared" si="22"/>
        <v/>
      </c>
    </row>
    <row r="477" spans="10:12" x14ac:dyDescent="0.25">
      <c r="J477" t="str">
        <f t="shared" si="23"/>
        <v/>
      </c>
      <c r="K477" t="str">
        <f t="shared" si="24"/>
        <v/>
      </c>
      <c r="L477" t="str">
        <f t="shared" si="22"/>
        <v/>
      </c>
    </row>
    <row r="478" spans="10:12" x14ac:dyDescent="0.25">
      <c r="J478" t="str">
        <f t="shared" si="23"/>
        <v/>
      </c>
      <c r="K478" t="str">
        <f t="shared" si="24"/>
        <v/>
      </c>
      <c r="L478" t="str">
        <f t="shared" si="22"/>
        <v/>
      </c>
    </row>
    <row r="479" spans="10:12" x14ac:dyDescent="0.25">
      <c r="J479" t="str">
        <f t="shared" si="23"/>
        <v/>
      </c>
      <c r="K479" t="str">
        <f t="shared" si="24"/>
        <v/>
      </c>
      <c r="L479" t="str">
        <f t="shared" si="22"/>
        <v/>
      </c>
    </row>
    <row r="480" spans="10:12" x14ac:dyDescent="0.25">
      <c r="J480" t="str">
        <f t="shared" si="23"/>
        <v/>
      </c>
      <c r="K480" t="str">
        <f t="shared" si="24"/>
        <v/>
      </c>
      <c r="L480" t="str">
        <f t="shared" si="22"/>
        <v/>
      </c>
    </row>
    <row r="481" spans="10:12" x14ac:dyDescent="0.25">
      <c r="J481" t="str">
        <f t="shared" si="23"/>
        <v/>
      </c>
      <c r="K481" t="str">
        <f t="shared" si="24"/>
        <v/>
      </c>
      <c r="L481" t="str">
        <f t="shared" si="22"/>
        <v/>
      </c>
    </row>
    <row r="482" spans="10:12" x14ac:dyDescent="0.25">
      <c r="J482" t="str">
        <f t="shared" si="23"/>
        <v/>
      </c>
      <c r="K482" t="str">
        <f t="shared" si="24"/>
        <v/>
      </c>
      <c r="L482" t="str">
        <f t="shared" ref="L482:L545" si="25">IF(ISBLANK(B482),"",IF( B482&lt;&gt;"Training",I482/G482,""))</f>
        <v/>
      </c>
    </row>
    <row r="483" spans="10:12" x14ac:dyDescent="0.25">
      <c r="J483" t="str">
        <f t="shared" si="23"/>
        <v/>
      </c>
      <c r="K483" t="str">
        <f t="shared" si="24"/>
        <v/>
      </c>
      <c r="L483" t="str">
        <f t="shared" si="25"/>
        <v/>
      </c>
    </row>
    <row r="484" spans="10:12" x14ac:dyDescent="0.25">
      <c r="J484" t="str">
        <f t="shared" si="23"/>
        <v/>
      </c>
      <c r="K484" t="str">
        <f t="shared" si="24"/>
        <v/>
      </c>
      <c r="L484" t="str">
        <f t="shared" si="25"/>
        <v/>
      </c>
    </row>
    <row r="485" spans="10:12" x14ac:dyDescent="0.25">
      <c r="J485" t="str">
        <f t="shared" si="23"/>
        <v/>
      </c>
      <c r="K485" t="str">
        <f t="shared" si="24"/>
        <v/>
      </c>
      <c r="L485" t="str">
        <f t="shared" si="25"/>
        <v/>
      </c>
    </row>
    <row r="486" spans="10:12" x14ac:dyDescent="0.25">
      <c r="J486" t="str">
        <f t="shared" si="23"/>
        <v/>
      </c>
      <c r="K486" t="str">
        <f t="shared" si="24"/>
        <v/>
      </c>
      <c r="L486" t="str">
        <f t="shared" si="25"/>
        <v/>
      </c>
    </row>
    <row r="487" spans="10:12" x14ac:dyDescent="0.25">
      <c r="J487" t="str">
        <f t="shared" si="23"/>
        <v/>
      </c>
      <c r="K487" t="str">
        <f t="shared" si="24"/>
        <v/>
      </c>
      <c r="L487" t="str">
        <f t="shared" si="25"/>
        <v/>
      </c>
    </row>
    <row r="488" spans="10:12" x14ac:dyDescent="0.25">
      <c r="J488" t="str">
        <f t="shared" si="23"/>
        <v/>
      </c>
      <c r="K488" t="str">
        <f t="shared" si="24"/>
        <v/>
      </c>
      <c r="L488" t="str">
        <f t="shared" si="25"/>
        <v/>
      </c>
    </row>
    <row r="489" spans="10:12" x14ac:dyDescent="0.25">
      <c r="J489" t="str">
        <f t="shared" si="23"/>
        <v/>
      </c>
      <c r="K489" t="str">
        <f t="shared" si="24"/>
        <v/>
      </c>
      <c r="L489" t="str">
        <f t="shared" si="25"/>
        <v/>
      </c>
    </row>
    <row r="490" spans="10:12" x14ac:dyDescent="0.25">
      <c r="J490" t="str">
        <f t="shared" si="23"/>
        <v/>
      </c>
      <c r="K490" t="str">
        <f t="shared" si="24"/>
        <v/>
      </c>
      <c r="L490" t="str">
        <f t="shared" si="25"/>
        <v/>
      </c>
    </row>
    <row r="491" spans="10:12" x14ac:dyDescent="0.25">
      <c r="J491" t="str">
        <f t="shared" si="23"/>
        <v/>
      </c>
      <c r="K491" t="str">
        <f t="shared" si="24"/>
        <v/>
      </c>
      <c r="L491" t="str">
        <f t="shared" si="25"/>
        <v/>
      </c>
    </row>
    <row r="492" spans="10:12" x14ac:dyDescent="0.25">
      <c r="J492" t="str">
        <f t="shared" si="23"/>
        <v/>
      </c>
      <c r="K492" t="str">
        <f t="shared" si="24"/>
        <v/>
      </c>
      <c r="L492" t="str">
        <f t="shared" si="25"/>
        <v/>
      </c>
    </row>
    <row r="493" spans="10:12" x14ac:dyDescent="0.25">
      <c r="J493" t="str">
        <f t="shared" si="23"/>
        <v/>
      </c>
      <c r="K493" t="str">
        <f t="shared" si="24"/>
        <v/>
      </c>
      <c r="L493" t="str">
        <f t="shared" si="25"/>
        <v/>
      </c>
    </row>
    <row r="494" spans="10:12" x14ac:dyDescent="0.25">
      <c r="J494" t="str">
        <f t="shared" si="23"/>
        <v/>
      </c>
      <c r="K494" t="str">
        <f t="shared" si="24"/>
        <v/>
      </c>
      <c r="L494" t="str">
        <f t="shared" si="25"/>
        <v/>
      </c>
    </row>
    <row r="495" spans="10:12" x14ac:dyDescent="0.25">
      <c r="J495" t="str">
        <f t="shared" si="23"/>
        <v/>
      </c>
      <c r="K495" t="str">
        <f t="shared" si="24"/>
        <v/>
      </c>
      <c r="L495" t="str">
        <f t="shared" si="25"/>
        <v/>
      </c>
    </row>
    <row r="496" spans="10:12" x14ac:dyDescent="0.25">
      <c r="J496" t="str">
        <f t="shared" si="23"/>
        <v/>
      </c>
      <c r="K496" t="str">
        <f t="shared" si="24"/>
        <v/>
      </c>
      <c r="L496" t="str">
        <f t="shared" si="25"/>
        <v/>
      </c>
    </row>
    <row r="497" spans="10:12" x14ac:dyDescent="0.25">
      <c r="J497" t="str">
        <f t="shared" si="23"/>
        <v/>
      </c>
      <c r="K497" t="str">
        <f t="shared" si="24"/>
        <v/>
      </c>
      <c r="L497" t="str">
        <f t="shared" si="25"/>
        <v/>
      </c>
    </row>
    <row r="498" spans="10:12" x14ac:dyDescent="0.25">
      <c r="J498" t="str">
        <f t="shared" si="23"/>
        <v/>
      </c>
      <c r="K498" t="str">
        <f t="shared" si="24"/>
        <v/>
      </c>
      <c r="L498" t="str">
        <f t="shared" si="25"/>
        <v/>
      </c>
    </row>
    <row r="499" spans="10:12" x14ac:dyDescent="0.25">
      <c r="J499" t="str">
        <f t="shared" si="23"/>
        <v/>
      </c>
      <c r="K499" t="str">
        <f t="shared" si="24"/>
        <v/>
      </c>
      <c r="L499" t="str">
        <f t="shared" si="25"/>
        <v/>
      </c>
    </row>
    <row r="500" spans="10:12" x14ac:dyDescent="0.25">
      <c r="J500" t="str">
        <f t="shared" si="23"/>
        <v/>
      </c>
      <c r="K500" t="str">
        <f t="shared" si="24"/>
        <v/>
      </c>
      <c r="L500" t="str">
        <f t="shared" si="25"/>
        <v/>
      </c>
    </row>
    <row r="501" spans="10:12" x14ac:dyDescent="0.25">
      <c r="J501" t="str">
        <f t="shared" si="23"/>
        <v/>
      </c>
      <c r="K501" t="str">
        <f t="shared" si="24"/>
        <v/>
      </c>
      <c r="L501" t="str">
        <f t="shared" si="25"/>
        <v/>
      </c>
    </row>
    <row r="502" spans="10:12" x14ac:dyDescent="0.25">
      <c r="J502" t="str">
        <f t="shared" si="23"/>
        <v/>
      </c>
      <c r="K502" t="str">
        <f t="shared" si="24"/>
        <v/>
      </c>
      <c r="L502" t="str">
        <f t="shared" si="25"/>
        <v/>
      </c>
    </row>
    <row r="503" spans="10:12" x14ac:dyDescent="0.25">
      <c r="J503" t="str">
        <f t="shared" si="23"/>
        <v/>
      </c>
      <c r="K503" t="str">
        <f t="shared" si="24"/>
        <v/>
      </c>
      <c r="L503" t="str">
        <f t="shared" si="25"/>
        <v/>
      </c>
    </row>
    <row r="504" spans="10:12" x14ac:dyDescent="0.25">
      <c r="J504" t="str">
        <f t="shared" si="23"/>
        <v/>
      </c>
      <c r="K504" t="str">
        <f t="shared" si="24"/>
        <v/>
      </c>
      <c r="L504" t="str">
        <f t="shared" si="25"/>
        <v/>
      </c>
    </row>
    <row r="505" spans="10:12" x14ac:dyDescent="0.25">
      <c r="J505" t="str">
        <f t="shared" si="23"/>
        <v/>
      </c>
      <c r="K505" t="str">
        <f t="shared" si="24"/>
        <v/>
      </c>
      <c r="L505" t="str">
        <f t="shared" si="25"/>
        <v/>
      </c>
    </row>
    <row r="506" spans="10:12" x14ac:dyDescent="0.25">
      <c r="J506" t="str">
        <f t="shared" si="23"/>
        <v/>
      </c>
      <c r="K506" t="str">
        <f t="shared" si="24"/>
        <v/>
      </c>
      <c r="L506" t="str">
        <f t="shared" si="25"/>
        <v/>
      </c>
    </row>
    <row r="507" spans="10:12" x14ac:dyDescent="0.25">
      <c r="J507" t="str">
        <f t="shared" si="23"/>
        <v/>
      </c>
      <c r="K507" t="str">
        <f t="shared" si="24"/>
        <v/>
      </c>
      <c r="L507" t="str">
        <f t="shared" si="25"/>
        <v/>
      </c>
    </row>
    <row r="508" spans="10:12" x14ac:dyDescent="0.25">
      <c r="J508" t="str">
        <f t="shared" si="23"/>
        <v/>
      </c>
      <c r="K508" t="str">
        <f t="shared" si="24"/>
        <v/>
      </c>
      <c r="L508" t="str">
        <f t="shared" si="25"/>
        <v/>
      </c>
    </row>
    <row r="509" spans="10:12" x14ac:dyDescent="0.25">
      <c r="J509" t="str">
        <f t="shared" si="23"/>
        <v/>
      </c>
      <c r="K509" t="str">
        <f t="shared" si="24"/>
        <v/>
      </c>
      <c r="L509" t="str">
        <f t="shared" si="25"/>
        <v/>
      </c>
    </row>
    <row r="510" spans="10:12" x14ac:dyDescent="0.25">
      <c r="J510" t="str">
        <f t="shared" si="23"/>
        <v/>
      </c>
      <c r="K510" t="str">
        <f t="shared" si="24"/>
        <v/>
      </c>
      <c r="L510" t="str">
        <f t="shared" si="25"/>
        <v/>
      </c>
    </row>
    <row r="511" spans="10:12" x14ac:dyDescent="0.25">
      <c r="J511" t="str">
        <f t="shared" si="23"/>
        <v/>
      </c>
      <c r="K511" t="str">
        <f t="shared" si="24"/>
        <v/>
      </c>
      <c r="L511" t="str">
        <f t="shared" si="25"/>
        <v/>
      </c>
    </row>
    <row r="512" spans="10:12" x14ac:dyDescent="0.25">
      <c r="J512" t="str">
        <f t="shared" si="23"/>
        <v/>
      </c>
      <c r="K512" t="str">
        <f t="shared" si="24"/>
        <v/>
      </c>
      <c r="L512" t="str">
        <f t="shared" si="25"/>
        <v/>
      </c>
    </row>
    <row r="513" spans="10:12" x14ac:dyDescent="0.25">
      <c r="J513" t="str">
        <f t="shared" si="23"/>
        <v/>
      </c>
      <c r="K513" t="str">
        <f t="shared" si="24"/>
        <v/>
      </c>
      <c r="L513" t="str">
        <f t="shared" si="25"/>
        <v/>
      </c>
    </row>
    <row r="514" spans="10:12" x14ac:dyDescent="0.25">
      <c r="J514" t="str">
        <f t="shared" ref="J514:J577" si="26">IF(ISBLANK(B514),"",IF(B514="Left",310-H514,IF(B514="Right",10-H514,"")))</f>
        <v/>
      </c>
      <c r="K514" t="str">
        <f t="shared" si="24"/>
        <v/>
      </c>
      <c r="L514" t="str">
        <f t="shared" si="25"/>
        <v/>
      </c>
    </row>
    <row r="515" spans="10:12" x14ac:dyDescent="0.25">
      <c r="J515" t="str">
        <f t="shared" si="26"/>
        <v/>
      </c>
      <c r="K515" t="str">
        <f t="shared" si="24"/>
        <v/>
      </c>
      <c r="L515" t="str">
        <f t="shared" si="25"/>
        <v/>
      </c>
    </row>
    <row r="516" spans="10:12" x14ac:dyDescent="0.25">
      <c r="J516" t="str">
        <f t="shared" si="26"/>
        <v/>
      </c>
      <c r="K516" t="str">
        <f t="shared" si="24"/>
        <v/>
      </c>
      <c r="L516" t="str">
        <f t="shared" si="25"/>
        <v/>
      </c>
    </row>
    <row r="517" spans="10:12" x14ac:dyDescent="0.25">
      <c r="J517" t="str">
        <f t="shared" si="26"/>
        <v/>
      </c>
      <c r="K517" t="str">
        <f t="shared" si="24"/>
        <v/>
      </c>
      <c r="L517" t="str">
        <f t="shared" si="25"/>
        <v/>
      </c>
    </row>
    <row r="518" spans="10:12" x14ac:dyDescent="0.25">
      <c r="J518" t="str">
        <f t="shared" si="26"/>
        <v/>
      </c>
      <c r="K518" t="str">
        <f t="shared" si="24"/>
        <v/>
      </c>
      <c r="L518" t="str">
        <f t="shared" si="25"/>
        <v/>
      </c>
    </row>
    <row r="519" spans="10:12" x14ac:dyDescent="0.25">
      <c r="J519" t="str">
        <f t="shared" si="26"/>
        <v/>
      </c>
      <c r="K519" t="str">
        <f t="shared" si="24"/>
        <v/>
      </c>
      <c r="L519" t="str">
        <f t="shared" si="25"/>
        <v/>
      </c>
    </row>
    <row r="520" spans="10:12" x14ac:dyDescent="0.25">
      <c r="J520" t="str">
        <f t="shared" si="26"/>
        <v/>
      </c>
      <c r="K520" t="str">
        <f t="shared" si="24"/>
        <v/>
      </c>
      <c r="L520" t="str">
        <f t="shared" si="25"/>
        <v/>
      </c>
    </row>
    <row r="521" spans="10:12" x14ac:dyDescent="0.25">
      <c r="J521" t="str">
        <f t="shared" si="26"/>
        <v/>
      </c>
      <c r="K521" t="str">
        <f t="shared" si="24"/>
        <v/>
      </c>
      <c r="L521" t="str">
        <f t="shared" si="25"/>
        <v/>
      </c>
    </row>
    <row r="522" spans="10:12" x14ac:dyDescent="0.25">
      <c r="J522" t="str">
        <f t="shared" si="26"/>
        <v/>
      </c>
      <c r="K522" t="str">
        <f t="shared" si="24"/>
        <v/>
      </c>
      <c r="L522" t="str">
        <f t="shared" si="25"/>
        <v/>
      </c>
    </row>
    <row r="523" spans="10:12" x14ac:dyDescent="0.25">
      <c r="J523" t="str">
        <f t="shared" si="26"/>
        <v/>
      </c>
      <c r="K523" t="str">
        <f t="shared" si="24"/>
        <v/>
      </c>
      <c r="L523" t="str">
        <f t="shared" si="25"/>
        <v/>
      </c>
    </row>
    <row r="524" spans="10:12" x14ac:dyDescent="0.25">
      <c r="J524" t="str">
        <f t="shared" si="26"/>
        <v/>
      </c>
      <c r="K524" t="str">
        <f t="shared" si="24"/>
        <v/>
      </c>
      <c r="L524" t="str">
        <f t="shared" si="25"/>
        <v/>
      </c>
    </row>
    <row r="525" spans="10:12" x14ac:dyDescent="0.25">
      <c r="J525" t="str">
        <f t="shared" si="26"/>
        <v/>
      </c>
      <c r="K525" t="str">
        <f t="shared" si="24"/>
        <v/>
      </c>
      <c r="L525" t="str">
        <f t="shared" si="25"/>
        <v/>
      </c>
    </row>
    <row r="526" spans="10:12" x14ac:dyDescent="0.25">
      <c r="J526" t="str">
        <f t="shared" si="26"/>
        <v/>
      </c>
      <c r="K526" t="str">
        <f t="shared" si="24"/>
        <v/>
      </c>
      <c r="L526" t="str">
        <f t="shared" si="25"/>
        <v/>
      </c>
    </row>
    <row r="527" spans="10:12" x14ac:dyDescent="0.25">
      <c r="J527" t="str">
        <f t="shared" si="26"/>
        <v/>
      </c>
      <c r="K527" t="str">
        <f t="shared" si="24"/>
        <v/>
      </c>
      <c r="L527" t="str">
        <f t="shared" si="25"/>
        <v/>
      </c>
    </row>
    <row r="528" spans="10:12" x14ac:dyDescent="0.25">
      <c r="J528" t="str">
        <f t="shared" si="26"/>
        <v/>
      </c>
      <c r="K528" t="str">
        <f t="shared" si="24"/>
        <v/>
      </c>
      <c r="L528" t="str">
        <f t="shared" si="25"/>
        <v/>
      </c>
    </row>
    <row r="529" spans="10:12" x14ac:dyDescent="0.25">
      <c r="J529" t="str">
        <f t="shared" si="26"/>
        <v/>
      </c>
      <c r="K529" t="str">
        <f t="shared" si="24"/>
        <v/>
      </c>
      <c r="L529" t="str">
        <f t="shared" si="25"/>
        <v/>
      </c>
    </row>
    <row r="530" spans="10:12" x14ac:dyDescent="0.25">
      <c r="J530" t="str">
        <f t="shared" si="26"/>
        <v/>
      </c>
      <c r="K530" t="str">
        <f t="shared" ref="K530:K593" si="27">IF(ISBLANK(B530),"",IF(AND(B530&lt;&gt;"Training",D530="Orientation"),J530-J529,""))</f>
        <v/>
      </c>
      <c r="L530" t="str">
        <f t="shared" si="25"/>
        <v/>
      </c>
    </row>
    <row r="531" spans="10:12" x14ac:dyDescent="0.25">
      <c r="J531" t="str">
        <f t="shared" si="26"/>
        <v/>
      </c>
      <c r="K531" t="str">
        <f t="shared" si="27"/>
        <v/>
      </c>
      <c r="L531" t="str">
        <f t="shared" si="25"/>
        <v/>
      </c>
    </row>
    <row r="532" spans="10:12" x14ac:dyDescent="0.25">
      <c r="J532" t="str">
        <f t="shared" si="26"/>
        <v/>
      </c>
      <c r="K532" t="str">
        <f t="shared" si="27"/>
        <v/>
      </c>
      <c r="L532" t="str">
        <f t="shared" si="25"/>
        <v/>
      </c>
    </row>
    <row r="533" spans="10:12" x14ac:dyDescent="0.25">
      <c r="J533" t="str">
        <f t="shared" si="26"/>
        <v/>
      </c>
      <c r="K533" t="str">
        <f t="shared" si="27"/>
        <v/>
      </c>
      <c r="L533" t="str">
        <f t="shared" si="25"/>
        <v/>
      </c>
    </row>
    <row r="534" spans="10:12" x14ac:dyDescent="0.25">
      <c r="J534" t="str">
        <f t="shared" si="26"/>
        <v/>
      </c>
      <c r="K534" t="str">
        <f t="shared" si="27"/>
        <v/>
      </c>
      <c r="L534" t="str">
        <f t="shared" si="25"/>
        <v/>
      </c>
    </row>
    <row r="535" spans="10:12" x14ac:dyDescent="0.25">
      <c r="J535" t="str">
        <f t="shared" si="26"/>
        <v/>
      </c>
      <c r="K535" t="str">
        <f t="shared" si="27"/>
        <v/>
      </c>
      <c r="L535" t="str">
        <f t="shared" si="25"/>
        <v/>
      </c>
    </row>
    <row r="536" spans="10:12" x14ac:dyDescent="0.25">
      <c r="J536" t="str">
        <f t="shared" si="26"/>
        <v/>
      </c>
      <c r="K536" t="str">
        <f t="shared" si="27"/>
        <v/>
      </c>
      <c r="L536" t="str">
        <f t="shared" si="25"/>
        <v/>
      </c>
    </row>
    <row r="537" spans="10:12" x14ac:dyDescent="0.25">
      <c r="J537" t="str">
        <f t="shared" si="26"/>
        <v/>
      </c>
      <c r="K537" t="str">
        <f t="shared" si="27"/>
        <v/>
      </c>
      <c r="L537" t="str">
        <f t="shared" si="25"/>
        <v/>
      </c>
    </row>
    <row r="538" spans="10:12" x14ac:dyDescent="0.25">
      <c r="J538" t="str">
        <f t="shared" si="26"/>
        <v/>
      </c>
      <c r="K538" t="str">
        <f t="shared" si="27"/>
        <v/>
      </c>
      <c r="L538" t="str">
        <f t="shared" si="25"/>
        <v/>
      </c>
    </row>
    <row r="539" spans="10:12" x14ac:dyDescent="0.25">
      <c r="J539" t="str">
        <f t="shared" si="26"/>
        <v/>
      </c>
      <c r="K539" t="str">
        <f t="shared" si="27"/>
        <v/>
      </c>
      <c r="L539" t="str">
        <f t="shared" si="25"/>
        <v/>
      </c>
    </row>
    <row r="540" spans="10:12" x14ac:dyDescent="0.25">
      <c r="J540" t="str">
        <f t="shared" si="26"/>
        <v/>
      </c>
      <c r="K540" t="str">
        <f t="shared" si="27"/>
        <v/>
      </c>
      <c r="L540" t="str">
        <f t="shared" si="25"/>
        <v/>
      </c>
    </row>
    <row r="541" spans="10:12" x14ac:dyDescent="0.25">
      <c r="J541" t="str">
        <f t="shared" si="26"/>
        <v/>
      </c>
      <c r="K541" t="str">
        <f t="shared" si="27"/>
        <v/>
      </c>
      <c r="L541" t="str">
        <f t="shared" si="25"/>
        <v/>
      </c>
    </row>
    <row r="542" spans="10:12" x14ac:dyDescent="0.25">
      <c r="J542" t="str">
        <f t="shared" si="26"/>
        <v/>
      </c>
      <c r="K542" t="str">
        <f t="shared" si="27"/>
        <v/>
      </c>
      <c r="L542" t="str">
        <f t="shared" si="25"/>
        <v/>
      </c>
    </row>
    <row r="543" spans="10:12" x14ac:dyDescent="0.25">
      <c r="J543" t="str">
        <f t="shared" si="26"/>
        <v/>
      </c>
      <c r="K543" t="str">
        <f t="shared" si="27"/>
        <v/>
      </c>
      <c r="L543" t="str">
        <f t="shared" si="25"/>
        <v/>
      </c>
    </row>
    <row r="544" spans="10:12" x14ac:dyDescent="0.25">
      <c r="J544" t="str">
        <f t="shared" si="26"/>
        <v/>
      </c>
      <c r="K544" t="str">
        <f t="shared" si="27"/>
        <v/>
      </c>
      <c r="L544" t="str">
        <f t="shared" si="25"/>
        <v/>
      </c>
    </row>
    <row r="545" spans="10:12" x14ac:dyDescent="0.25">
      <c r="J545" t="str">
        <f t="shared" si="26"/>
        <v/>
      </c>
      <c r="K545" t="str">
        <f t="shared" si="27"/>
        <v/>
      </c>
      <c r="L545" t="str">
        <f t="shared" si="25"/>
        <v/>
      </c>
    </row>
    <row r="546" spans="10:12" x14ac:dyDescent="0.25">
      <c r="J546" t="str">
        <f t="shared" si="26"/>
        <v/>
      </c>
      <c r="K546" t="str">
        <f t="shared" si="27"/>
        <v/>
      </c>
      <c r="L546" t="str">
        <f t="shared" ref="L546:L609" si="28">IF(ISBLANK(B546),"",IF( B546&lt;&gt;"Training",I546/G546,""))</f>
        <v/>
      </c>
    </row>
    <row r="547" spans="10:12" x14ac:dyDescent="0.25">
      <c r="J547" t="str">
        <f t="shared" si="26"/>
        <v/>
      </c>
      <c r="K547" t="str">
        <f t="shared" si="27"/>
        <v/>
      </c>
      <c r="L547" t="str">
        <f t="shared" si="28"/>
        <v/>
      </c>
    </row>
    <row r="548" spans="10:12" x14ac:dyDescent="0.25">
      <c r="J548" t="str">
        <f t="shared" si="26"/>
        <v/>
      </c>
      <c r="K548" t="str">
        <f t="shared" si="27"/>
        <v/>
      </c>
      <c r="L548" t="str">
        <f t="shared" si="28"/>
        <v/>
      </c>
    </row>
    <row r="549" spans="10:12" x14ac:dyDescent="0.25">
      <c r="J549" t="str">
        <f t="shared" si="26"/>
        <v/>
      </c>
      <c r="K549" t="str">
        <f t="shared" si="27"/>
        <v/>
      </c>
      <c r="L549" t="str">
        <f t="shared" si="28"/>
        <v/>
      </c>
    </row>
    <row r="550" spans="10:12" x14ac:dyDescent="0.25">
      <c r="J550" t="str">
        <f t="shared" si="26"/>
        <v/>
      </c>
      <c r="K550" t="str">
        <f t="shared" si="27"/>
        <v/>
      </c>
      <c r="L550" t="str">
        <f t="shared" si="28"/>
        <v/>
      </c>
    </row>
    <row r="551" spans="10:12" x14ac:dyDescent="0.25">
      <c r="J551" t="str">
        <f t="shared" si="26"/>
        <v/>
      </c>
      <c r="K551" t="str">
        <f t="shared" si="27"/>
        <v/>
      </c>
      <c r="L551" t="str">
        <f t="shared" si="28"/>
        <v/>
      </c>
    </row>
    <row r="552" spans="10:12" x14ac:dyDescent="0.25">
      <c r="J552" t="str">
        <f t="shared" si="26"/>
        <v/>
      </c>
      <c r="K552" t="str">
        <f t="shared" si="27"/>
        <v/>
      </c>
      <c r="L552" t="str">
        <f t="shared" si="28"/>
        <v/>
      </c>
    </row>
    <row r="553" spans="10:12" x14ac:dyDescent="0.25">
      <c r="J553" t="str">
        <f t="shared" si="26"/>
        <v/>
      </c>
      <c r="K553" t="str">
        <f t="shared" si="27"/>
        <v/>
      </c>
      <c r="L553" t="str">
        <f t="shared" si="28"/>
        <v/>
      </c>
    </row>
    <row r="554" spans="10:12" x14ac:dyDescent="0.25">
      <c r="J554" t="str">
        <f t="shared" si="26"/>
        <v/>
      </c>
      <c r="K554" t="str">
        <f t="shared" si="27"/>
        <v/>
      </c>
      <c r="L554" t="str">
        <f t="shared" si="28"/>
        <v/>
      </c>
    </row>
    <row r="555" spans="10:12" x14ac:dyDescent="0.25">
      <c r="J555" t="str">
        <f t="shared" si="26"/>
        <v/>
      </c>
      <c r="K555" t="str">
        <f t="shared" si="27"/>
        <v/>
      </c>
      <c r="L555" t="str">
        <f t="shared" si="28"/>
        <v/>
      </c>
    </row>
    <row r="556" spans="10:12" x14ac:dyDescent="0.25">
      <c r="J556" t="str">
        <f t="shared" si="26"/>
        <v/>
      </c>
      <c r="K556" t="str">
        <f t="shared" si="27"/>
        <v/>
      </c>
      <c r="L556" t="str">
        <f t="shared" si="28"/>
        <v/>
      </c>
    </row>
    <row r="557" spans="10:12" x14ac:dyDescent="0.25">
      <c r="J557" t="str">
        <f t="shared" si="26"/>
        <v/>
      </c>
      <c r="K557" t="str">
        <f t="shared" si="27"/>
        <v/>
      </c>
      <c r="L557" t="str">
        <f t="shared" si="28"/>
        <v/>
      </c>
    </row>
    <row r="558" spans="10:12" x14ac:dyDescent="0.25">
      <c r="J558" t="str">
        <f t="shared" si="26"/>
        <v/>
      </c>
      <c r="K558" t="str">
        <f t="shared" si="27"/>
        <v/>
      </c>
      <c r="L558" t="str">
        <f t="shared" si="28"/>
        <v/>
      </c>
    </row>
    <row r="559" spans="10:12" x14ac:dyDescent="0.25">
      <c r="J559" t="str">
        <f t="shared" si="26"/>
        <v/>
      </c>
      <c r="K559" t="str">
        <f t="shared" si="27"/>
        <v/>
      </c>
      <c r="L559" t="str">
        <f t="shared" si="28"/>
        <v/>
      </c>
    </row>
    <row r="560" spans="10:12" x14ac:dyDescent="0.25">
      <c r="J560" t="str">
        <f t="shared" si="26"/>
        <v/>
      </c>
      <c r="K560" t="str">
        <f t="shared" si="27"/>
        <v/>
      </c>
      <c r="L560" t="str">
        <f t="shared" si="28"/>
        <v/>
      </c>
    </row>
    <row r="561" spans="10:12" x14ac:dyDescent="0.25">
      <c r="J561" t="str">
        <f t="shared" si="26"/>
        <v/>
      </c>
      <c r="K561" t="str">
        <f t="shared" si="27"/>
        <v/>
      </c>
      <c r="L561" t="str">
        <f t="shared" si="28"/>
        <v/>
      </c>
    </row>
    <row r="562" spans="10:12" x14ac:dyDescent="0.25">
      <c r="J562" t="str">
        <f t="shared" si="26"/>
        <v/>
      </c>
      <c r="K562" t="str">
        <f t="shared" si="27"/>
        <v/>
      </c>
      <c r="L562" t="str">
        <f t="shared" si="28"/>
        <v/>
      </c>
    </row>
    <row r="563" spans="10:12" x14ac:dyDescent="0.25">
      <c r="J563" t="str">
        <f t="shared" si="26"/>
        <v/>
      </c>
      <c r="K563" t="str">
        <f t="shared" si="27"/>
        <v/>
      </c>
      <c r="L563" t="str">
        <f t="shared" si="28"/>
        <v/>
      </c>
    </row>
    <row r="564" spans="10:12" x14ac:dyDescent="0.25">
      <c r="J564" t="str">
        <f t="shared" si="26"/>
        <v/>
      </c>
      <c r="K564" t="str">
        <f t="shared" si="27"/>
        <v/>
      </c>
      <c r="L564" t="str">
        <f t="shared" si="28"/>
        <v/>
      </c>
    </row>
    <row r="565" spans="10:12" x14ac:dyDescent="0.25">
      <c r="J565" t="str">
        <f t="shared" si="26"/>
        <v/>
      </c>
      <c r="K565" t="str">
        <f t="shared" si="27"/>
        <v/>
      </c>
      <c r="L565" t="str">
        <f t="shared" si="28"/>
        <v/>
      </c>
    </row>
    <row r="566" spans="10:12" x14ac:dyDescent="0.25">
      <c r="J566" t="str">
        <f t="shared" si="26"/>
        <v/>
      </c>
      <c r="K566" t="str">
        <f t="shared" si="27"/>
        <v/>
      </c>
      <c r="L566" t="str">
        <f t="shared" si="28"/>
        <v/>
      </c>
    </row>
    <row r="567" spans="10:12" x14ac:dyDescent="0.25">
      <c r="J567" t="str">
        <f t="shared" si="26"/>
        <v/>
      </c>
      <c r="K567" t="str">
        <f t="shared" si="27"/>
        <v/>
      </c>
      <c r="L567" t="str">
        <f t="shared" si="28"/>
        <v/>
      </c>
    </row>
    <row r="568" spans="10:12" x14ac:dyDescent="0.25">
      <c r="J568" t="str">
        <f t="shared" si="26"/>
        <v/>
      </c>
      <c r="K568" t="str">
        <f t="shared" si="27"/>
        <v/>
      </c>
      <c r="L568" t="str">
        <f t="shared" si="28"/>
        <v/>
      </c>
    </row>
    <row r="569" spans="10:12" x14ac:dyDescent="0.25">
      <c r="J569" t="str">
        <f t="shared" si="26"/>
        <v/>
      </c>
      <c r="K569" t="str">
        <f t="shared" si="27"/>
        <v/>
      </c>
      <c r="L569" t="str">
        <f t="shared" si="28"/>
        <v/>
      </c>
    </row>
    <row r="570" spans="10:12" x14ac:dyDescent="0.25">
      <c r="J570" t="str">
        <f t="shared" si="26"/>
        <v/>
      </c>
      <c r="K570" t="str">
        <f t="shared" si="27"/>
        <v/>
      </c>
      <c r="L570" t="str">
        <f t="shared" si="28"/>
        <v/>
      </c>
    </row>
    <row r="571" spans="10:12" x14ac:dyDescent="0.25">
      <c r="J571" t="str">
        <f t="shared" si="26"/>
        <v/>
      </c>
      <c r="K571" t="str">
        <f t="shared" si="27"/>
        <v/>
      </c>
      <c r="L571" t="str">
        <f t="shared" si="28"/>
        <v/>
      </c>
    </row>
    <row r="572" spans="10:12" x14ac:dyDescent="0.25">
      <c r="J572" t="str">
        <f t="shared" si="26"/>
        <v/>
      </c>
      <c r="K572" t="str">
        <f t="shared" si="27"/>
        <v/>
      </c>
      <c r="L572" t="str">
        <f t="shared" si="28"/>
        <v/>
      </c>
    </row>
    <row r="573" spans="10:12" x14ac:dyDescent="0.25">
      <c r="J573" t="str">
        <f t="shared" si="26"/>
        <v/>
      </c>
      <c r="K573" t="str">
        <f t="shared" si="27"/>
        <v/>
      </c>
      <c r="L573" t="str">
        <f t="shared" si="28"/>
        <v/>
      </c>
    </row>
    <row r="574" spans="10:12" x14ac:dyDescent="0.25">
      <c r="J574" t="str">
        <f t="shared" si="26"/>
        <v/>
      </c>
      <c r="K574" t="str">
        <f t="shared" si="27"/>
        <v/>
      </c>
      <c r="L574" t="str">
        <f t="shared" si="28"/>
        <v/>
      </c>
    </row>
    <row r="575" spans="10:12" x14ac:dyDescent="0.25">
      <c r="J575" t="str">
        <f t="shared" si="26"/>
        <v/>
      </c>
      <c r="K575" t="str">
        <f t="shared" si="27"/>
        <v/>
      </c>
      <c r="L575" t="str">
        <f t="shared" si="28"/>
        <v/>
      </c>
    </row>
    <row r="576" spans="10:12" x14ac:dyDescent="0.25">
      <c r="J576" t="str">
        <f t="shared" si="26"/>
        <v/>
      </c>
      <c r="K576" t="str">
        <f t="shared" si="27"/>
        <v/>
      </c>
      <c r="L576" t="str">
        <f t="shared" si="28"/>
        <v/>
      </c>
    </row>
    <row r="577" spans="10:12" x14ac:dyDescent="0.25">
      <c r="J577" t="str">
        <f t="shared" si="26"/>
        <v/>
      </c>
      <c r="K577" t="str">
        <f t="shared" si="27"/>
        <v/>
      </c>
      <c r="L577" t="str">
        <f t="shared" si="28"/>
        <v/>
      </c>
    </row>
    <row r="578" spans="10:12" x14ac:dyDescent="0.25">
      <c r="J578" t="str">
        <f t="shared" ref="J578:J641" si="29">IF(ISBLANK(B578),"",IF(B578="Left",310-H578,IF(B578="Right",10-H578,"")))</f>
        <v/>
      </c>
      <c r="K578" t="str">
        <f t="shared" si="27"/>
        <v/>
      </c>
      <c r="L578" t="str">
        <f t="shared" si="28"/>
        <v/>
      </c>
    </row>
    <row r="579" spans="10:12" x14ac:dyDescent="0.25">
      <c r="J579" t="str">
        <f t="shared" si="29"/>
        <v/>
      </c>
      <c r="K579" t="str">
        <f t="shared" si="27"/>
        <v/>
      </c>
      <c r="L579" t="str">
        <f t="shared" si="28"/>
        <v/>
      </c>
    </row>
    <row r="580" spans="10:12" x14ac:dyDescent="0.25">
      <c r="J580" t="str">
        <f t="shared" si="29"/>
        <v/>
      </c>
      <c r="K580" t="str">
        <f t="shared" si="27"/>
        <v/>
      </c>
      <c r="L580" t="str">
        <f t="shared" si="28"/>
        <v/>
      </c>
    </row>
    <row r="581" spans="10:12" x14ac:dyDescent="0.25">
      <c r="J581" t="str">
        <f t="shared" si="29"/>
        <v/>
      </c>
      <c r="K581" t="str">
        <f t="shared" si="27"/>
        <v/>
      </c>
      <c r="L581" t="str">
        <f t="shared" si="28"/>
        <v/>
      </c>
    </row>
    <row r="582" spans="10:12" x14ac:dyDescent="0.25">
      <c r="J582" t="str">
        <f t="shared" si="29"/>
        <v/>
      </c>
      <c r="K582" t="str">
        <f t="shared" si="27"/>
        <v/>
      </c>
      <c r="L582" t="str">
        <f t="shared" si="28"/>
        <v/>
      </c>
    </row>
    <row r="583" spans="10:12" x14ac:dyDescent="0.25">
      <c r="J583" t="str">
        <f t="shared" si="29"/>
        <v/>
      </c>
      <c r="K583" t="str">
        <f t="shared" si="27"/>
        <v/>
      </c>
      <c r="L583" t="str">
        <f t="shared" si="28"/>
        <v/>
      </c>
    </row>
    <row r="584" spans="10:12" x14ac:dyDescent="0.25">
      <c r="J584" t="str">
        <f t="shared" si="29"/>
        <v/>
      </c>
      <c r="K584" t="str">
        <f t="shared" si="27"/>
        <v/>
      </c>
      <c r="L584" t="str">
        <f t="shared" si="28"/>
        <v/>
      </c>
    </row>
    <row r="585" spans="10:12" x14ac:dyDescent="0.25">
      <c r="J585" t="str">
        <f t="shared" si="29"/>
        <v/>
      </c>
      <c r="K585" t="str">
        <f t="shared" si="27"/>
        <v/>
      </c>
      <c r="L585" t="str">
        <f t="shared" si="28"/>
        <v/>
      </c>
    </row>
    <row r="586" spans="10:12" x14ac:dyDescent="0.25">
      <c r="J586" t="str">
        <f t="shared" si="29"/>
        <v/>
      </c>
      <c r="K586" t="str">
        <f t="shared" si="27"/>
        <v/>
      </c>
      <c r="L586" t="str">
        <f t="shared" si="28"/>
        <v/>
      </c>
    </row>
    <row r="587" spans="10:12" x14ac:dyDescent="0.25">
      <c r="J587" t="str">
        <f t="shared" si="29"/>
        <v/>
      </c>
      <c r="K587" t="str">
        <f t="shared" si="27"/>
        <v/>
      </c>
      <c r="L587" t="str">
        <f t="shared" si="28"/>
        <v/>
      </c>
    </row>
    <row r="588" spans="10:12" x14ac:dyDescent="0.25">
      <c r="J588" t="str">
        <f t="shared" si="29"/>
        <v/>
      </c>
      <c r="K588" t="str">
        <f t="shared" si="27"/>
        <v/>
      </c>
      <c r="L588" t="str">
        <f t="shared" si="28"/>
        <v/>
      </c>
    </row>
    <row r="589" spans="10:12" x14ac:dyDescent="0.25">
      <c r="J589" t="str">
        <f t="shared" si="29"/>
        <v/>
      </c>
      <c r="K589" t="str">
        <f t="shared" si="27"/>
        <v/>
      </c>
      <c r="L589" t="str">
        <f t="shared" si="28"/>
        <v/>
      </c>
    </row>
    <row r="590" spans="10:12" x14ac:dyDescent="0.25">
      <c r="J590" t="str">
        <f t="shared" si="29"/>
        <v/>
      </c>
      <c r="K590" t="str">
        <f t="shared" si="27"/>
        <v/>
      </c>
      <c r="L590" t="str">
        <f t="shared" si="28"/>
        <v/>
      </c>
    </row>
    <row r="591" spans="10:12" x14ac:dyDescent="0.25">
      <c r="J591" t="str">
        <f t="shared" si="29"/>
        <v/>
      </c>
      <c r="K591" t="str">
        <f t="shared" si="27"/>
        <v/>
      </c>
      <c r="L591" t="str">
        <f t="shared" si="28"/>
        <v/>
      </c>
    </row>
    <row r="592" spans="10:12" x14ac:dyDescent="0.25">
      <c r="J592" t="str">
        <f t="shared" si="29"/>
        <v/>
      </c>
      <c r="K592" t="str">
        <f t="shared" si="27"/>
        <v/>
      </c>
      <c r="L592" t="str">
        <f t="shared" si="28"/>
        <v/>
      </c>
    </row>
    <row r="593" spans="10:12" x14ac:dyDescent="0.25">
      <c r="J593" t="str">
        <f t="shared" si="29"/>
        <v/>
      </c>
      <c r="K593" t="str">
        <f t="shared" si="27"/>
        <v/>
      </c>
      <c r="L593" t="str">
        <f t="shared" si="28"/>
        <v/>
      </c>
    </row>
    <row r="594" spans="10:12" x14ac:dyDescent="0.25">
      <c r="J594" t="str">
        <f t="shared" si="29"/>
        <v/>
      </c>
      <c r="K594" t="str">
        <f t="shared" ref="K594:K657" si="30">IF(ISBLANK(B594),"",IF(AND(B594&lt;&gt;"Training",D594="Orientation"),J594-J593,""))</f>
        <v/>
      </c>
      <c r="L594" t="str">
        <f t="shared" si="28"/>
        <v/>
      </c>
    </row>
    <row r="595" spans="10:12" x14ac:dyDescent="0.25">
      <c r="J595" t="str">
        <f t="shared" si="29"/>
        <v/>
      </c>
      <c r="K595" t="str">
        <f t="shared" si="30"/>
        <v/>
      </c>
      <c r="L595" t="str">
        <f t="shared" si="28"/>
        <v/>
      </c>
    </row>
    <row r="596" spans="10:12" x14ac:dyDescent="0.25">
      <c r="J596" t="str">
        <f t="shared" si="29"/>
        <v/>
      </c>
      <c r="K596" t="str">
        <f t="shared" si="30"/>
        <v/>
      </c>
      <c r="L596" t="str">
        <f t="shared" si="28"/>
        <v/>
      </c>
    </row>
    <row r="597" spans="10:12" x14ac:dyDescent="0.25">
      <c r="J597" t="str">
        <f t="shared" si="29"/>
        <v/>
      </c>
      <c r="K597" t="str">
        <f t="shared" si="30"/>
        <v/>
      </c>
      <c r="L597" t="str">
        <f t="shared" si="28"/>
        <v/>
      </c>
    </row>
    <row r="598" spans="10:12" x14ac:dyDescent="0.25">
      <c r="J598" t="str">
        <f t="shared" si="29"/>
        <v/>
      </c>
      <c r="K598" t="str">
        <f t="shared" si="30"/>
        <v/>
      </c>
      <c r="L598" t="str">
        <f t="shared" si="28"/>
        <v/>
      </c>
    </row>
    <row r="599" spans="10:12" x14ac:dyDescent="0.25">
      <c r="J599" t="str">
        <f t="shared" si="29"/>
        <v/>
      </c>
      <c r="K599" t="str">
        <f t="shared" si="30"/>
        <v/>
      </c>
      <c r="L599" t="str">
        <f t="shared" si="28"/>
        <v/>
      </c>
    </row>
    <row r="600" spans="10:12" x14ac:dyDescent="0.25">
      <c r="J600" t="str">
        <f t="shared" si="29"/>
        <v/>
      </c>
      <c r="K600" t="str">
        <f t="shared" si="30"/>
        <v/>
      </c>
      <c r="L600" t="str">
        <f t="shared" si="28"/>
        <v/>
      </c>
    </row>
    <row r="601" spans="10:12" x14ac:dyDescent="0.25">
      <c r="J601" t="str">
        <f t="shared" si="29"/>
        <v/>
      </c>
      <c r="K601" t="str">
        <f t="shared" si="30"/>
        <v/>
      </c>
      <c r="L601" t="str">
        <f t="shared" si="28"/>
        <v/>
      </c>
    </row>
    <row r="602" spans="10:12" x14ac:dyDescent="0.25">
      <c r="J602" t="str">
        <f t="shared" si="29"/>
        <v/>
      </c>
      <c r="K602" t="str">
        <f t="shared" si="30"/>
        <v/>
      </c>
      <c r="L602" t="str">
        <f t="shared" si="28"/>
        <v/>
      </c>
    </row>
    <row r="603" spans="10:12" x14ac:dyDescent="0.25">
      <c r="J603" t="str">
        <f t="shared" si="29"/>
        <v/>
      </c>
      <c r="K603" t="str">
        <f t="shared" si="30"/>
        <v/>
      </c>
      <c r="L603" t="str">
        <f t="shared" si="28"/>
        <v/>
      </c>
    </row>
    <row r="604" spans="10:12" x14ac:dyDescent="0.25">
      <c r="J604" t="str">
        <f t="shared" si="29"/>
        <v/>
      </c>
      <c r="K604" t="str">
        <f t="shared" si="30"/>
        <v/>
      </c>
      <c r="L604" t="str">
        <f t="shared" si="28"/>
        <v/>
      </c>
    </row>
    <row r="605" spans="10:12" x14ac:dyDescent="0.25">
      <c r="J605" t="str">
        <f t="shared" si="29"/>
        <v/>
      </c>
      <c r="K605" t="str">
        <f t="shared" si="30"/>
        <v/>
      </c>
      <c r="L605" t="str">
        <f t="shared" si="28"/>
        <v/>
      </c>
    </row>
    <row r="606" spans="10:12" x14ac:dyDescent="0.25">
      <c r="J606" t="str">
        <f t="shared" si="29"/>
        <v/>
      </c>
      <c r="K606" t="str">
        <f t="shared" si="30"/>
        <v/>
      </c>
      <c r="L606" t="str">
        <f t="shared" si="28"/>
        <v/>
      </c>
    </row>
    <row r="607" spans="10:12" x14ac:dyDescent="0.25">
      <c r="J607" t="str">
        <f t="shared" si="29"/>
        <v/>
      </c>
      <c r="K607" t="str">
        <f t="shared" si="30"/>
        <v/>
      </c>
      <c r="L607" t="str">
        <f t="shared" si="28"/>
        <v/>
      </c>
    </row>
    <row r="608" spans="10:12" x14ac:dyDescent="0.25">
      <c r="J608" t="str">
        <f t="shared" si="29"/>
        <v/>
      </c>
      <c r="K608" t="str">
        <f t="shared" si="30"/>
        <v/>
      </c>
      <c r="L608" t="str">
        <f t="shared" si="28"/>
        <v/>
      </c>
    </row>
    <row r="609" spans="10:12" x14ac:dyDescent="0.25">
      <c r="J609" t="str">
        <f t="shared" si="29"/>
        <v/>
      </c>
      <c r="K609" t="str">
        <f t="shared" si="30"/>
        <v/>
      </c>
      <c r="L609" t="str">
        <f t="shared" si="28"/>
        <v/>
      </c>
    </row>
    <row r="610" spans="10:12" x14ac:dyDescent="0.25">
      <c r="J610" t="str">
        <f t="shared" si="29"/>
        <v/>
      </c>
      <c r="K610" t="str">
        <f t="shared" si="30"/>
        <v/>
      </c>
      <c r="L610" t="str">
        <f t="shared" ref="L610:L673" si="31">IF(ISBLANK(B610),"",IF( B610&lt;&gt;"Training",I610/G610,""))</f>
        <v/>
      </c>
    </row>
    <row r="611" spans="10:12" x14ac:dyDescent="0.25">
      <c r="J611" t="str">
        <f t="shared" si="29"/>
        <v/>
      </c>
      <c r="K611" t="str">
        <f t="shared" si="30"/>
        <v/>
      </c>
      <c r="L611" t="str">
        <f t="shared" si="31"/>
        <v/>
      </c>
    </row>
    <row r="612" spans="10:12" x14ac:dyDescent="0.25">
      <c r="J612" t="str">
        <f t="shared" si="29"/>
        <v/>
      </c>
      <c r="K612" t="str">
        <f t="shared" si="30"/>
        <v/>
      </c>
      <c r="L612" t="str">
        <f t="shared" si="31"/>
        <v/>
      </c>
    </row>
    <row r="613" spans="10:12" x14ac:dyDescent="0.25">
      <c r="J613" t="str">
        <f t="shared" si="29"/>
        <v/>
      </c>
      <c r="K613" t="str">
        <f t="shared" si="30"/>
        <v/>
      </c>
      <c r="L613" t="str">
        <f t="shared" si="31"/>
        <v/>
      </c>
    </row>
    <row r="614" spans="10:12" x14ac:dyDescent="0.25">
      <c r="J614" t="str">
        <f t="shared" si="29"/>
        <v/>
      </c>
      <c r="K614" t="str">
        <f t="shared" si="30"/>
        <v/>
      </c>
      <c r="L614" t="str">
        <f t="shared" si="31"/>
        <v/>
      </c>
    </row>
    <row r="615" spans="10:12" x14ac:dyDescent="0.25">
      <c r="J615" t="str">
        <f t="shared" si="29"/>
        <v/>
      </c>
      <c r="K615" t="str">
        <f t="shared" si="30"/>
        <v/>
      </c>
      <c r="L615" t="str">
        <f t="shared" si="31"/>
        <v/>
      </c>
    </row>
    <row r="616" spans="10:12" x14ac:dyDescent="0.25">
      <c r="J616" t="str">
        <f t="shared" si="29"/>
        <v/>
      </c>
      <c r="K616" t="str">
        <f t="shared" si="30"/>
        <v/>
      </c>
      <c r="L616" t="str">
        <f t="shared" si="31"/>
        <v/>
      </c>
    </row>
    <row r="617" spans="10:12" x14ac:dyDescent="0.25">
      <c r="J617" t="str">
        <f t="shared" si="29"/>
        <v/>
      </c>
      <c r="K617" t="str">
        <f t="shared" si="30"/>
        <v/>
      </c>
      <c r="L617" t="str">
        <f t="shared" si="31"/>
        <v/>
      </c>
    </row>
    <row r="618" spans="10:12" x14ac:dyDescent="0.25">
      <c r="J618" t="str">
        <f t="shared" si="29"/>
        <v/>
      </c>
      <c r="K618" t="str">
        <f t="shared" si="30"/>
        <v/>
      </c>
      <c r="L618" t="str">
        <f t="shared" si="31"/>
        <v/>
      </c>
    </row>
    <row r="619" spans="10:12" x14ac:dyDescent="0.25">
      <c r="J619" t="str">
        <f t="shared" si="29"/>
        <v/>
      </c>
      <c r="K619" t="str">
        <f t="shared" si="30"/>
        <v/>
      </c>
      <c r="L619" t="str">
        <f t="shared" si="31"/>
        <v/>
      </c>
    </row>
    <row r="620" spans="10:12" x14ac:dyDescent="0.25">
      <c r="J620" t="str">
        <f t="shared" si="29"/>
        <v/>
      </c>
      <c r="K620" t="str">
        <f t="shared" si="30"/>
        <v/>
      </c>
      <c r="L620" t="str">
        <f t="shared" si="31"/>
        <v/>
      </c>
    </row>
    <row r="621" spans="10:12" x14ac:dyDescent="0.25">
      <c r="J621" t="str">
        <f t="shared" si="29"/>
        <v/>
      </c>
      <c r="K621" t="str">
        <f t="shared" si="30"/>
        <v/>
      </c>
      <c r="L621" t="str">
        <f t="shared" si="31"/>
        <v/>
      </c>
    </row>
    <row r="622" spans="10:12" x14ac:dyDescent="0.25">
      <c r="J622" t="str">
        <f t="shared" si="29"/>
        <v/>
      </c>
      <c r="K622" t="str">
        <f t="shared" si="30"/>
        <v/>
      </c>
      <c r="L622" t="str">
        <f t="shared" si="31"/>
        <v/>
      </c>
    </row>
    <row r="623" spans="10:12" x14ac:dyDescent="0.25">
      <c r="J623" t="str">
        <f t="shared" si="29"/>
        <v/>
      </c>
      <c r="K623" t="str">
        <f t="shared" si="30"/>
        <v/>
      </c>
      <c r="L623" t="str">
        <f t="shared" si="31"/>
        <v/>
      </c>
    </row>
    <row r="624" spans="10:12" x14ac:dyDescent="0.25">
      <c r="J624" t="str">
        <f t="shared" si="29"/>
        <v/>
      </c>
      <c r="K624" t="str">
        <f t="shared" si="30"/>
        <v/>
      </c>
      <c r="L624" t="str">
        <f t="shared" si="31"/>
        <v/>
      </c>
    </row>
    <row r="625" spans="10:12" x14ac:dyDescent="0.25">
      <c r="J625" t="str">
        <f t="shared" si="29"/>
        <v/>
      </c>
      <c r="K625" t="str">
        <f t="shared" si="30"/>
        <v/>
      </c>
      <c r="L625" t="str">
        <f t="shared" si="31"/>
        <v/>
      </c>
    </row>
    <row r="626" spans="10:12" x14ac:dyDescent="0.25">
      <c r="J626" t="str">
        <f t="shared" si="29"/>
        <v/>
      </c>
      <c r="K626" t="str">
        <f t="shared" si="30"/>
        <v/>
      </c>
      <c r="L626" t="str">
        <f t="shared" si="31"/>
        <v/>
      </c>
    </row>
    <row r="627" spans="10:12" x14ac:dyDescent="0.25">
      <c r="J627" t="str">
        <f t="shared" si="29"/>
        <v/>
      </c>
      <c r="K627" t="str">
        <f t="shared" si="30"/>
        <v/>
      </c>
      <c r="L627" t="str">
        <f t="shared" si="31"/>
        <v/>
      </c>
    </row>
    <row r="628" spans="10:12" x14ac:dyDescent="0.25">
      <c r="J628" t="str">
        <f t="shared" si="29"/>
        <v/>
      </c>
      <c r="K628" t="str">
        <f t="shared" si="30"/>
        <v/>
      </c>
      <c r="L628" t="str">
        <f t="shared" si="31"/>
        <v/>
      </c>
    </row>
    <row r="629" spans="10:12" x14ac:dyDescent="0.25">
      <c r="J629" t="str">
        <f t="shared" si="29"/>
        <v/>
      </c>
      <c r="K629" t="str">
        <f t="shared" si="30"/>
        <v/>
      </c>
      <c r="L629" t="str">
        <f t="shared" si="31"/>
        <v/>
      </c>
    </row>
    <row r="630" spans="10:12" x14ac:dyDescent="0.25">
      <c r="J630" t="str">
        <f t="shared" si="29"/>
        <v/>
      </c>
      <c r="K630" t="str">
        <f t="shared" si="30"/>
        <v/>
      </c>
      <c r="L630" t="str">
        <f t="shared" si="31"/>
        <v/>
      </c>
    </row>
    <row r="631" spans="10:12" x14ac:dyDescent="0.25">
      <c r="J631" t="str">
        <f t="shared" si="29"/>
        <v/>
      </c>
      <c r="K631" t="str">
        <f t="shared" si="30"/>
        <v/>
      </c>
      <c r="L631" t="str">
        <f t="shared" si="31"/>
        <v/>
      </c>
    </row>
    <row r="632" spans="10:12" x14ac:dyDescent="0.25">
      <c r="J632" t="str">
        <f t="shared" si="29"/>
        <v/>
      </c>
      <c r="K632" t="str">
        <f t="shared" si="30"/>
        <v/>
      </c>
      <c r="L632" t="str">
        <f t="shared" si="31"/>
        <v/>
      </c>
    </row>
    <row r="633" spans="10:12" x14ac:dyDescent="0.25">
      <c r="J633" t="str">
        <f t="shared" si="29"/>
        <v/>
      </c>
      <c r="K633" t="str">
        <f t="shared" si="30"/>
        <v/>
      </c>
      <c r="L633" t="str">
        <f t="shared" si="31"/>
        <v/>
      </c>
    </row>
    <row r="634" spans="10:12" x14ac:dyDescent="0.25">
      <c r="J634" t="str">
        <f t="shared" si="29"/>
        <v/>
      </c>
      <c r="K634" t="str">
        <f t="shared" si="30"/>
        <v/>
      </c>
      <c r="L634" t="str">
        <f t="shared" si="31"/>
        <v/>
      </c>
    </row>
    <row r="635" spans="10:12" x14ac:dyDescent="0.25">
      <c r="J635" t="str">
        <f t="shared" si="29"/>
        <v/>
      </c>
      <c r="K635" t="str">
        <f t="shared" si="30"/>
        <v/>
      </c>
      <c r="L635" t="str">
        <f t="shared" si="31"/>
        <v/>
      </c>
    </row>
    <row r="636" spans="10:12" x14ac:dyDescent="0.25">
      <c r="J636" t="str">
        <f t="shared" si="29"/>
        <v/>
      </c>
      <c r="K636" t="str">
        <f t="shared" si="30"/>
        <v/>
      </c>
      <c r="L636" t="str">
        <f t="shared" si="31"/>
        <v/>
      </c>
    </row>
    <row r="637" spans="10:12" x14ac:dyDescent="0.25">
      <c r="J637" t="str">
        <f t="shared" si="29"/>
        <v/>
      </c>
      <c r="K637" t="str">
        <f t="shared" si="30"/>
        <v/>
      </c>
      <c r="L637" t="str">
        <f t="shared" si="31"/>
        <v/>
      </c>
    </row>
    <row r="638" spans="10:12" x14ac:dyDescent="0.25">
      <c r="J638" t="str">
        <f t="shared" si="29"/>
        <v/>
      </c>
      <c r="K638" t="str">
        <f t="shared" si="30"/>
        <v/>
      </c>
      <c r="L638" t="str">
        <f t="shared" si="31"/>
        <v/>
      </c>
    </row>
    <row r="639" spans="10:12" x14ac:dyDescent="0.25">
      <c r="J639" t="str">
        <f t="shared" si="29"/>
        <v/>
      </c>
      <c r="K639" t="str">
        <f t="shared" si="30"/>
        <v/>
      </c>
      <c r="L639" t="str">
        <f t="shared" si="31"/>
        <v/>
      </c>
    </row>
    <row r="640" spans="10:12" x14ac:dyDescent="0.25">
      <c r="J640" t="str">
        <f t="shared" si="29"/>
        <v/>
      </c>
      <c r="K640" t="str">
        <f t="shared" si="30"/>
        <v/>
      </c>
      <c r="L640" t="str">
        <f t="shared" si="31"/>
        <v/>
      </c>
    </row>
    <row r="641" spans="10:12" x14ac:dyDescent="0.25">
      <c r="J641" t="str">
        <f t="shared" si="29"/>
        <v/>
      </c>
      <c r="K641" t="str">
        <f t="shared" si="30"/>
        <v/>
      </c>
      <c r="L641" t="str">
        <f t="shared" si="31"/>
        <v/>
      </c>
    </row>
    <row r="642" spans="10:12" x14ac:dyDescent="0.25">
      <c r="J642" t="str">
        <f t="shared" ref="J642:J705" si="32">IF(ISBLANK(B642),"",IF(B642="Left",310-H642,IF(B642="Right",10-H642,"")))</f>
        <v/>
      </c>
      <c r="K642" t="str">
        <f t="shared" si="30"/>
        <v/>
      </c>
      <c r="L642" t="str">
        <f t="shared" si="31"/>
        <v/>
      </c>
    </row>
    <row r="643" spans="10:12" x14ac:dyDescent="0.25">
      <c r="J643" t="str">
        <f t="shared" si="32"/>
        <v/>
      </c>
      <c r="K643" t="str">
        <f t="shared" si="30"/>
        <v/>
      </c>
      <c r="L643" t="str">
        <f t="shared" si="31"/>
        <v/>
      </c>
    </row>
    <row r="644" spans="10:12" x14ac:dyDescent="0.25">
      <c r="J644" t="str">
        <f t="shared" si="32"/>
        <v/>
      </c>
      <c r="K644" t="str">
        <f t="shared" si="30"/>
        <v/>
      </c>
      <c r="L644" t="str">
        <f t="shared" si="31"/>
        <v/>
      </c>
    </row>
    <row r="645" spans="10:12" x14ac:dyDescent="0.25">
      <c r="J645" t="str">
        <f t="shared" si="32"/>
        <v/>
      </c>
      <c r="K645" t="str">
        <f t="shared" si="30"/>
        <v/>
      </c>
      <c r="L645" t="str">
        <f t="shared" si="31"/>
        <v/>
      </c>
    </row>
    <row r="646" spans="10:12" x14ac:dyDescent="0.25">
      <c r="J646" t="str">
        <f t="shared" si="32"/>
        <v/>
      </c>
      <c r="K646" t="str">
        <f t="shared" si="30"/>
        <v/>
      </c>
      <c r="L646" t="str">
        <f t="shared" si="31"/>
        <v/>
      </c>
    </row>
    <row r="647" spans="10:12" x14ac:dyDescent="0.25">
      <c r="J647" t="str">
        <f t="shared" si="32"/>
        <v/>
      </c>
      <c r="K647" t="str">
        <f t="shared" si="30"/>
        <v/>
      </c>
      <c r="L647" t="str">
        <f t="shared" si="31"/>
        <v/>
      </c>
    </row>
    <row r="648" spans="10:12" x14ac:dyDescent="0.25">
      <c r="J648" t="str">
        <f t="shared" si="32"/>
        <v/>
      </c>
      <c r="K648" t="str">
        <f t="shared" si="30"/>
        <v/>
      </c>
      <c r="L648" t="str">
        <f t="shared" si="31"/>
        <v/>
      </c>
    </row>
    <row r="649" spans="10:12" x14ac:dyDescent="0.25">
      <c r="J649" t="str">
        <f t="shared" si="32"/>
        <v/>
      </c>
      <c r="K649" t="str">
        <f t="shared" si="30"/>
        <v/>
      </c>
      <c r="L649" t="str">
        <f t="shared" si="31"/>
        <v/>
      </c>
    </row>
    <row r="650" spans="10:12" x14ac:dyDescent="0.25">
      <c r="J650" t="str">
        <f t="shared" si="32"/>
        <v/>
      </c>
      <c r="K650" t="str">
        <f t="shared" si="30"/>
        <v/>
      </c>
      <c r="L650" t="str">
        <f t="shared" si="31"/>
        <v/>
      </c>
    </row>
    <row r="651" spans="10:12" x14ac:dyDescent="0.25">
      <c r="J651" t="str">
        <f t="shared" si="32"/>
        <v/>
      </c>
      <c r="K651" t="str">
        <f t="shared" si="30"/>
        <v/>
      </c>
      <c r="L651" t="str">
        <f t="shared" si="31"/>
        <v/>
      </c>
    </row>
    <row r="652" spans="10:12" x14ac:dyDescent="0.25">
      <c r="J652" t="str">
        <f t="shared" si="32"/>
        <v/>
      </c>
      <c r="K652" t="str">
        <f t="shared" si="30"/>
        <v/>
      </c>
      <c r="L652" t="str">
        <f t="shared" si="31"/>
        <v/>
      </c>
    </row>
    <row r="653" spans="10:12" x14ac:dyDescent="0.25">
      <c r="J653" t="str">
        <f t="shared" si="32"/>
        <v/>
      </c>
      <c r="K653" t="str">
        <f t="shared" si="30"/>
        <v/>
      </c>
      <c r="L653" t="str">
        <f t="shared" si="31"/>
        <v/>
      </c>
    </row>
    <row r="654" spans="10:12" x14ac:dyDescent="0.25">
      <c r="J654" t="str">
        <f t="shared" si="32"/>
        <v/>
      </c>
      <c r="K654" t="str">
        <f t="shared" si="30"/>
        <v/>
      </c>
      <c r="L654" t="str">
        <f t="shared" si="31"/>
        <v/>
      </c>
    </row>
    <row r="655" spans="10:12" x14ac:dyDescent="0.25">
      <c r="J655" t="str">
        <f t="shared" si="32"/>
        <v/>
      </c>
      <c r="K655" t="str">
        <f t="shared" si="30"/>
        <v/>
      </c>
      <c r="L655" t="str">
        <f t="shared" si="31"/>
        <v/>
      </c>
    </row>
    <row r="656" spans="10:12" x14ac:dyDescent="0.25">
      <c r="J656" t="str">
        <f t="shared" si="32"/>
        <v/>
      </c>
      <c r="K656" t="str">
        <f t="shared" si="30"/>
        <v/>
      </c>
      <c r="L656" t="str">
        <f t="shared" si="31"/>
        <v/>
      </c>
    </row>
    <row r="657" spans="10:12" x14ac:dyDescent="0.25">
      <c r="J657" t="str">
        <f t="shared" si="32"/>
        <v/>
      </c>
      <c r="K657" t="str">
        <f t="shared" si="30"/>
        <v/>
      </c>
      <c r="L657" t="str">
        <f t="shared" si="31"/>
        <v/>
      </c>
    </row>
    <row r="658" spans="10:12" x14ac:dyDescent="0.25">
      <c r="J658" t="str">
        <f t="shared" si="32"/>
        <v/>
      </c>
      <c r="K658" t="str">
        <f t="shared" ref="K658:K721" si="33">IF(ISBLANK(B658),"",IF(AND(B658&lt;&gt;"Training",D658="Orientation"),J658-J657,""))</f>
        <v/>
      </c>
      <c r="L658" t="str">
        <f t="shared" si="31"/>
        <v/>
      </c>
    </row>
    <row r="659" spans="10:12" x14ac:dyDescent="0.25">
      <c r="J659" t="str">
        <f t="shared" si="32"/>
        <v/>
      </c>
      <c r="K659" t="str">
        <f t="shared" si="33"/>
        <v/>
      </c>
      <c r="L659" t="str">
        <f t="shared" si="31"/>
        <v/>
      </c>
    </row>
    <row r="660" spans="10:12" x14ac:dyDescent="0.25">
      <c r="J660" t="str">
        <f t="shared" si="32"/>
        <v/>
      </c>
      <c r="K660" t="str">
        <f t="shared" si="33"/>
        <v/>
      </c>
      <c r="L660" t="str">
        <f t="shared" si="31"/>
        <v/>
      </c>
    </row>
    <row r="661" spans="10:12" x14ac:dyDescent="0.25">
      <c r="J661" t="str">
        <f t="shared" si="32"/>
        <v/>
      </c>
      <c r="K661" t="str">
        <f t="shared" si="33"/>
        <v/>
      </c>
      <c r="L661" t="str">
        <f t="shared" si="31"/>
        <v/>
      </c>
    </row>
    <row r="662" spans="10:12" x14ac:dyDescent="0.25">
      <c r="J662" t="str">
        <f t="shared" si="32"/>
        <v/>
      </c>
      <c r="K662" t="str">
        <f t="shared" si="33"/>
        <v/>
      </c>
      <c r="L662" t="str">
        <f t="shared" si="31"/>
        <v/>
      </c>
    </row>
    <row r="663" spans="10:12" x14ac:dyDescent="0.25">
      <c r="J663" t="str">
        <f t="shared" si="32"/>
        <v/>
      </c>
      <c r="K663" t="str">
        <f t="shared" si="33"/>
        <v/>
      </c>
      <c r="L663" t="str">
        <f t="shared" si="31"/>
        <v/>
      </c>
    </row>
    <row r="664" spans="10:12" x14ac:dyDescent="0.25">
      <c r="J664" t="str">
        <f t="shared" si="32"/>
        <v/>
      </c>
      <c r="K664" t="str">
        <f t="shared" si="33"/>
        <v/>
      </c>
      <c r="L664" t="str">
        <f t="shared" si="31"/>
        <v/>
      </c>
    </row>
    <row r="665" spans="10:12" x14ac:dyDescent="0.25">
      <c r="J665" t="str">
        <f t="shared" si="32"/>
        <v/>
      </c>
      <c r="K665" t="str">
        <f t="shared" si="33"/>
        <v/>
      </c>
      <c r="L665" t="str">
        <f t="shared" si="31"/>
        <v/>
      </c>
    </row>
    <row r="666" spans="10:12" x14ac:dyDescent="0.25">
      <c r="J666" t="str">
        <f t="shared" si="32"/>
        <v/>
      </c>
      <c r="K666" t="str">
        <f t="shared" si="33"/>
        <v/>
      </c>
      <c r="L666" t="str">
        <f t="shared" si="31"/>
        <v/>
      </c>
    </row>
    <row r="667" spans="10:12" x14ac:dyDescent="0.25">
      <c r="J667" t="str">
        <f t="shared" si="32"/>
        <v/>
      </c>
      <c r="K667" t="str">
        <f t="shared" si="33"/>
        <v/>
      </c>
      <c r="L667" t="str">
        <f t="shared" si="31"/>
        <v/>
      </c>
    </row>
    <row r="668" spans="10:12" x14ac:dyDescent="0.25">
      <c r="J668" t="str">
        <f t="shared" si="32"/>
        <v/>
      </c>
      <c r="K668" t="str">
        <f t="shared" si="33"/>
        <v/>
      </c>
      <c r="L668" t="str">
        <f t="shared" si="31"/>
        <v/>
      </c>
    </row>
    <row r="669" spans="10:12" x14ac:dyDescent="0.25">
      <c r="J669" t="str">
        <f t="shared" si="32"/>
        <v/>
      </c>
      <c r="K669" t="str">
        <f t="shared" si="33"/>
        <v/>
      </c>
      <c r="L669" t="str">
        <f t="shared" si="31"/>
        <v/>
      </c>
    </row>
    <row r="670" spans="10:12" x14ac:dyDescent="0.25">
      <c r="J670" t="str">
        <f t="shared" si="32"/>
        <v/>
      </c>
      <c r="K670" t="str">
        <f t="shared" si="33"/>
        <v/>
      </c>
      <c r="L670" t="str">
        <f t="shared" si="31"/>
        <v/>
      </c>
    </row>
    <row r="671" spans="10:12" x14ac:dyDescent="0.25">
      <c r="J671" t="str">
        <f t="shared" si="32"/>
        <v/>
      </c>
      <c r="K671" t="str">
        <f t="shared" si="33"/>
        <v/>
      </c>
      <c r="L671" t="str">
        <f t="shared" si="31"/>
        <v/>
      </c>
    </row>
    <row r="672" spans="10:12" x14ac:dyDescent="0.25">
      <c r="J672" t="str">
        <f t="shared" si="32"/>
        <v/>
      </c>
      <c r="K672" t="str">
        <f t="shared" si="33"/>
        <v/>
      </c>
      <c r="L672" t="str">
        <f t="shared" si="31"/>
        <v/>
      </c>
    </row>
    <row r="673" spans="10:12" x14ac:dyDescent="0.25">
      <c r="J673" t="str">
        <f t="shared" si="32"/>
        <v/>
      </c>
      <c r="K673" t="str">
        <f t="shared" si="33"/>
        <v/>
      </c>
      <c r="L673" t="str">
        <f t="shared" si="31"/>
        <v/>
      </c>
    </row>
    <row r="674" spans="10:12" x14ac:dyDescent="0.25">
      <c r="J674" t="str">
        <f t="shared" si="32"/>
        <v/>
      </c>
      <c r="K674" t="str">
        <f t="shared" si="33"/>
        <v/>
      </c>
      <c r="L674" t="str">
        <f t="shared" ref="L674:L737" si="34">IF(ISBLANK(B674),"",IF( B674&lt;&gt;"Training",I674/G674,""))</f>
        <v/>
      </c>
    </row>
    <row r="675" spans="10:12" x14ac:dyDescent="0.25">
      <c r="J675" t="str">
        <f t="shared" si="32"/>
        <v/>
      </c>
      <c r="K675" t="str">
        <f t="shared" si="33"/>
        <v/>
      </c>
      <c r="L675" t="str">
        <f t="shared" si="34"/>
        <v/>
      </c>
    </row>
    <row r="676" spans="10:12" x14ac:dyDescent="0.25">
      <c r="J676" t="str">
        <f t="shared" si="32"/>
        <v/>
      </c>
      <c r="K676" t="str">
        <f t="shared" si="33"/>
        <v/>
      </c>
      <c r="L676" t="str">
        <f t="shared" si="34"/>
        <v/>
      </c>
    </row>
    <row r="677" spans="10:12" x14ac:dyDescent="0.25">
      <c r="J677" t="str">
        <f t="shared" si="32"/>
        <v/>
      </c>
      <c r="K677" t="str">
        <f t="shared" si="33"/>
        <v/>
      </c>
      <c r="L677" t="str">
        <f t="shared" si="34"/>
        <v/>
      </c>
    </row>
    <row r="678" spans="10:12" x14ac:dyDescent="0.25">
      <c r="J678" t="str">
        <f t="shared" si="32"/>
        <v/>
      </c>
      <c r="K678" t="str">
        <f t="shared" si="33"/>
        <v/>
      </c>
      <c r="L678" t="str">
        <f t="shared" si="34"/>
        <v/>
      </c>
    </row>
    <row r="679" spans="10:12" x14ac:dyDescent="0.25">
      <c r="J679" t="str">
        <f t="shared" si="32"/>
        <v/>
      </c>
      <c r="K679" t="str">
        <f t="shared" si="33"/>
        <v/>
      </c>
      <c r="L679" t="str">
        <f t="shared" si="34"/>
        <v/>
      </c>
    </row>
    <row r="680" spans="10:12" x14ac:dyDescent="0.25">
      <c r="J680" t="str">
        <f t="shared" si="32"/>
        <v/>
      </c>
      <c r="K680" t="str">
        <f t="shared" si="33"/>
        <v/>
      </c>
      <c r="L680" t="str">
        <f t="shared" si="34"/>
        <v/>
      </c>
    </row>
    <row r="681" spans="10:12" x14ac:dyDescent="0.25">
      <c r="J681" t="str">
        <f t="shared" si="32"/>
        <v/>
      </c>
      <c r="K681" t="str">
        <f t="shared" si="33"/>
        <v/>
      </c>
      <c r="L681" t="str">
        <f t="shared" si="34"/>
        <v/>
      </c>
    </row>
    <row r="682" spans="10:12" x14ac:dyDescent="0.25">
      <c r="J682" t="str">
        <f t="shared" si="32"/>
        <v/>
      </c>
      <c r="K682" t="str">
        <f t="shared" si="33"/>
        <v/>
      </c>
      <c r="L682" t="str">
        <f t="shared" si="34"/>
        <v/>
      </c>
    </row>
    <row r="683" spans="10:12" x14ac:dyDescent="0.25">
      <c r="J683" t="str">
        <f t="shared" si="32"/>
        <v/>
      </c>
      <c r="K683" t="str">
        <f t="shared" si="33"/>
        <v/>
      </c>
      <c r="L683" t="str">
        <f t="shared" si="34"/>
        <v/>
      </c>
    </row>
    <row r="684" spans="10:12" x14ac:dyDescent="0.25">
      <c r="J684" t="str">
        <f t="shared" si="32"/>
        <v/>
      </c>
      <c r="K684" t="str">
        <f t="shared" si="33"/>
        <v/>
      </c>
      <c r="L684" t="str">
        <f t="shared" si="34"/>
        <v/>
      </c>
    </row>
    <row r="685" spans="10:12" x14ac:dyDescent="0.25">
      <c r="J685" t="str">
        <f t="shared" si="32"/>
        <v/>
      </c>
      <c r="K685" t="str">
        <f t="shared" si="33"/>
        <v/>
      </c>
      <c r="L685" t="str">
        <f t="shared" si="34"/>
        <v/>
      </c>
    </row>
    <row r="686" spans="10:12" x14ac:dyDescent="0.25">
      <c r="J686" t="str">
        <f t="shared" si="32"/>
        <v/>
      </c>
      <c r="K686" t="str">
        <f t="shared" si="33"/>
        <v/>
      </c>
      <c r="L686" t="str">
        <f t="shared" si="34"/>
        <v/>
      </c>
    </row>
    <row r="687" spans="10:12" x14ac:dyDescent="0.25">
      <c r="J687" t="str">
        <f t="shared" si="32"/>
        <v/>
      </c>
      <c r="K687" t="str">
        <f t="shared" si="33"/>
        <v/>
      </c>
      <c r="L687" t="str">
        <f t="shared" si="34"/>
        <v/>
      </c>
    </row>
    <row r="688" spans="10:12" x14ac:dyDescent="0.25">
      <c r="J688" t="str">
        <f t="shared" si="32"/>
        <v/>
      </c>
      <c r="K688" t="str">
        <f t="shared" si="33"/>
        <v/>
      </c>
      <c r="L688" t="str">
        <f t="shared" si="34"/>
        <v/>
      </c>
    </row>
    <row r="689" spans="10:12" x14ac:dyDescent="0.25">
      <c r="J689" t="str">
        <f t="shared" si="32"/>
        <v/>
      </c>
      <c r="K689" t="str">
        <f t="shared" si="33"/>
        <v/>
      </c>
      <c r="L689" t="str">
        <f t="shared" si="34"/>
        <v/>
      </c>
    </row>
    <row r="690" spans="10:12" x14ac:dyDescent="0.25">
      <c r="J690" t="str">
        <f t="shared" si="32"/>
        <v/>
      </c>
      <c r="K690" t="str">
        <f t="shared" si="33"/>
        <v/>
      </c>
      <c r="L690" t="str">
        <f t="shared" si="34"/>
        <v/>
      </c>
    </row>
    <row r="691" spans="10:12" x14ac:dyDescent="0.25">
      <c r="J691" t="str">
        <f t="shared" si="32"/>
        <v/>
      </c>
      <c r="K691" t="str">
        <f t="shared" si="33"/>
        <v/>
      </c>
      <c r="L691" t="str">
        <f t="shared" si="34"/>
        <v/>
      </c>
    </row>
    <row r="692" spans="10:12" x14ac:dyDescent="0.25">
      <c r="J692" t="str">
        <f t="shared" si="32"/>
        <v/>
      </c>
      <c r="K692" t="str">
        <f t="shared" si="33"/>
        <v/>
      </c>
      <c r="L692" t="str">
        <f t="shared" si="34"/>
        <v/>
      </c>
    </row>
    <row r="693" spans="10:12" x14ac:dyDescent="0.25">
      <c r="J693" t="str">
        <f t="shared" si="32"/>
        <v/>
      </c>
      <c r="K693" t="str">
        <f t="shared" si="33"/>
        <v/>
      </c>
      <c r="L693" t="str">
        <f t="shared" si="34"/>
        <v/>
      </c>
    </row>
    <row r="694" spans="10:12" x14ac:dyDescent="0.25">
      <c r="J694" t="str">
        <f t="shared" si="32"/>
        <v/>
      </c>
      <c r="K694" t="str">
        <f t="shared" si="33"/>
        <v/>
      </c>
      <c r="L694" t="str">
        <f t="shared" si="34"/>
        <v/>
      </c>
    </row>
    <row r="695" spans="10:12" x14ac:dyDescent="0.25">
      <c r="J695" t="str">
        <f t="shared" si="32"/>
        <v/>
      </c>
      <c r="K695" t="str">
        <f t="shared" si="33"/>
        <v/>
      </c>
      <c r="L695" t="str">
        <f t="shared" si="34"/>
        <v/>
      </c>
    </row>
    <row r="696" spans="10:12" x14ac:dyDescent="0.25">
      <c r="J696" t="str">
        <f t="shared" si="32"/>
        <v/>
      </c>
      <c r="K696" t="str">
        <f t="shared" si="33"/>
        <v/>
      </c>
      <c r="L696" t="str">
        <f t="shared" si="34"/>
        <v/>
      </c>
    </row>
    <row r="697" spans="10:12" x14ac:dyDescent="0.25">
      <c r="J697" t="str">
        <f t="shared" si="32"/>
        <v/>
      </c>
      <c r="K697" t="str">
        <f t="shared" si="33"/>
        <v/>
      </c>
      <c r="L697" t="str">
        <f t="shared" si="34"/>
        <v/>
      </c>
    </row>
    <row r="698" spans="10:12" x14ac:dyDescent="0.25">
      <c r="J698" t="str">
        <f t="shared" si="32"/>
        <v/>
      </c>
      <c r="K698" t="str">
        <f t="shared" si="33"/>
        <v/>
      </c>
      <c r="L698" t="str">
        <f t="shared" si="34"/>
        <v/>
      </c>
    </row>
    <row r="699" spans="10:12" x14ac:dyDescent="0.25">
      <c r="J699" t="str">
        <f t="shared" si="32"/>
        <v/>
      </c>
      <c r="K699" t="str">
        <f t="shared" si="33"/>
        <v/>
      </c>
      <c r="L699" t="str">
        <f t="shared" si="34"/>
        <v/>
      </c>
    </row>
    <row r="700" spans="10:12" x14ac:dyDescent="0.25">
      <c r="J700" t="str">
        <f t="shared" si="32"/>
        <v/>
      </c>
      <c r="K700" t="str">
        <f t="shared" si="33"/>
        <v/>
      </c>
      <c r="L700" t="str">
        <f t="shared" si="34"/>
        <v/>
      </c>
    </row>
    <row r="701" spans="10:12" x14ac:dyDescent="0.25">
      <c r="J701" t="str">
        <f t="shared" si="32"/>
        <v/>
      </c>
      <c r="K701" t="str">
        <f t="shared" si="33"/>
        <v/>
      </c>
      <c r="L701" t="str">
        <f t="shared" si="34"/>
        <v/>
      </c>
    </row>
    <row r="702" spans="10:12" x14ac:dyDescent="0.25">
      <c r="J702" t="str">
        <f t="shared" si="32"/>
        <v/>
      </c>
      <c r="K702" t="str">
        <f t="shared" si="33"/>
        <v/>
      </c>
      <c r="L702" t="str">
        <f t="shared" si="34"/>
        <v/>
      </c>
    </row>
    <row r="703" spans="10:12" x14ac:dyDescent="0.25">
      <c r="J703" t="str">
        <f t="shared" si="32"/>
        <v/>
      </c>
      <c r="K703" t="str">
        <f t="shared" si="33"/>
        <v/>
      </c>
      <c r="L703" t="str">
        <f t="shared" si="34"/>
        <v/>
      </c>
    </row>
    <row r="704" spans="10:12" x14ac:dyDescent="0.25">
      <c r="J704" t="str">
        <f t="shared" si="32"/>
        <v/>
      </c>
      <c r="K704" t="str">
        <f t="shared" si="33"/>
        <v/>
      </c>
      <c r="L704" t="str">
        <f t="shared" si="34"/>
        <v/>
      </c>
    </row>
    <row r="705" spans="10:12" x14ac:dyDescent="0.25">
      <c r="J705" t="str">
        <f t="shared" si="32"/>
        <v/>
      </c>
      <c r="K705" t="str">
        <f t="shared" si="33"/>
        <v/>
      </c>
      <c r="L705" t="str">
        <f t="shared" si="34"/>
        <v/>
      </c>
    </row>
    <row r="706" spans="10:12" x14ac:dyDescent="0.25">
      <c r="J706" t="str">
        <f t="shared" ref="J706:J769" si="35">IF(ISBLANK(B706),"",IF(B706="Left",310-H706,IF(B706="Right",10-H706,"")))</f>
        <v/>
      </c>
      <c r="K706" t="str">
        <f t="shared" si="33"/>
        <v/>
      </c>
      <c r="L706" t="str">
        <f t="shared" si="34"/>
        <v/>
      </c>
    </row>
    <row r="707" spans="10:12" x14ac:dyDescent="0.25">
      <c r="J707" t="str">
        <f t="shared" si="35"/>
        <v/>
      </c>
      <c r="K707" t="str">
        <f t="shared" si="33"/>
        <v/>
      </c>
      <c r="L707" t="str">
        <f t="shared" si="34"/>
        <v/>
      </c>
    </row>
    <row r="708" spans="10:12" x14ac:dyDescent="0.25">
      <c r="J708" t="str">
        <f t="shared" si="35"/>
        <v/>
      </c>
      <c r="K708" t="str">
        <f t="shared" si="33"/>
        <v/>
      </c>
      <c r="L708" t="str">
        <f t="shared" si="34"/>
        <v/>
      </c>
    </row>
    <row r="709" spans="10:12" x14ac:dyDescent="0.25">
      <c r="J709" t="str">
        <f t="shared" si="35"/>
        <v/>
      </c>
      <c r="K709" t="str">
        <f t="shared" si="33"/>
        <v/>
      </c>
      <c r="L709" t="str">
        <f t="shared" si="34"/>
        <v/>
      </c>
    </row>
    <row r="710" spans="10:12" x14ac:dyDescent="0.25">
      <c r="J710" t="str">
        <f t="shared" si="35"/>
        <v/>
      </c>
      <c r="K710" t="str">
        <f t="shared" si="33"/>
        <v/>
      </c>
      <c r="L710" t="str">
        <f t="shared" si="34"/>
        <v/>
      </c>
    </row>
    <row r="711" spans="10:12" x14ac:dyDescent="0.25">
      <c r="J711" t="str">
        <f t="shared" si="35"/>
        <v/>
      </c>
      <c r="K711" t="str">
        <f t="shared" si="33"/>
        <v/>
      </c>
      <c r="L711" t="str">
        <f t="shared" si="34"/>
        <v/>
      </c>
    </row>
    <row r="712" spans="10:12" x14ac:dyDescent="0.25">
      <c r="J712" t="str">
        <f t="shared" si="35"/>
        <v/>
      </c>
      <c r="K712" t="str">
        <f t="shared" si="33"/>
        <v/>
      </c>
      <c r="L712" t="str">
        <f t="shared" si="34"/>
        <v/>
      </c>
    </row>
    <row r="713" spans="10:12" x14ac:dyDescent="0.25">
      <c r="J713" t="str">
        <f t="shared" si="35"/>
        <v/>
      </c>
      <c r="K713" t="str">
        <f t="shared" si="33"/>
        <v/>
      </c>
      <c r="L713" t="str">
        <f t="shared" si="34"/>
        <v/>
      </c>
    </row>
    <row r="714" spans="10:12" x14ac:dyDescent="0.25">
      <c r="J714" t="str">
        <f t="shared" si="35"/>
        <v/>
      </c>
      <c r="K714" t="str">
        <f t="shared" si="33"/>
        <v/>
      </c>
      <c r="L714" t="str">
        <f t="shared" si="34"/>
        <v/>
      </c>
    </row>
    <row r="715" spans="10:12" x14ac:dyDescent="0.25">
      <c r="J715" t="str">
        <f t="shared" si="35"/>
        <v/>
      </c>
      <c r="K715" t="str">
        <f t="shared" si="33"/>
        <v/>
      </c>
      <c r="L715" t="str">
        <f t="shared" si="34"/>
        <v/>
      </c>
    </row>
    <row r="716" spans="10:12" x14ac:dyDescent="0.25">
      <c r="J716" t="str">
        <f t="shared" si="35"/>
        <v/>
      </c>
      <c r="K716" t="str">
        <f t="shared" si="33"/>
        <v/>
      </c>
      <c r="L716" t="str">
        <f t="shared" si="34"/>
        <v/>
      </c>
    </row>
    <row r="717" spans="10:12" x14ac:dyDescent="0.25">
      <c r="J717" t="str">
        <f t="shared" si="35"/>
        <v/>
      </c>
      <c r="K717" t="str">
        <f t="shared" si="33"/>
        <v/>
      </c>
      <c r="L717" t="str">
        <f t="shared" si="34"/>
        <v/>
      </c>
    </row>
    <row r="718" spans="10:12" x14ac:dyDescent="0.25">
      <c r="J718" t="str">
        <f t="shared" si="35"/>
        <v/>
      </c>
      <c r="K718" t="str">
        <f t="shared" si="33"/>
        <v/>
      </c>
      <c r="L718" t="str">
        <f t="shared" si="34"/>
        <v/>
      </c>
    </row>
    <row r="719" spans="10:12" x14ac:dyDescent="0.25">
      <c r="J719" t="str">
        <f t="shared" si="35"/>
        <v/>
      </c>
      <c r="K719" t="str">
        <f t="shared" si="33"/>
        <v/>
      </c>
      <c r="L719" t="str">
        <f t="shared" si="34"/>
        <v/>
      </c>
    </row>
    <row r="720" spans="10:12" x14ac:dyDescent="0.25">
      <c r="J720" t="str">
        <f t="shared" si="35"/>
        <v/>
      </c>
      <c r="K720" t="str">
        <f t="shared" si="33"/>
        <v/>
      </c>
      <c r="L720" t="str">
        <f t="shared" si="34"/>
        <v/>
      </c>
    </row>
    <row r="721" spans="10:12" x14ac:dyDescent="0.25">
      <c r="J721" t="str">
        <f t="shared" si="35"/>
        <v/>
      </c>
      <c r="K721" t="str">
        <f t="shared" si="33"/>
        <v/>
      </c>
      <c r="L721" t="str">
        <f t="shared" si="34"/>
        <v/>
      </c>
    </row>
    <row r="722" spans="10:12" x14ac:dyDescent="0.25">
      <c r="J722" t="str">
        <f t="shared" si="35"/>
        <v/>
      </c>
      <c r="K722" t="str">
        <f t="shared" ref="K722:K785" si="36">IF(ISBLANK(B722),"",IF(AND(B722&lt;&gt;"Training",D722="Orientation"),J722-J721,""))</f>
        <v/>
      </c>
      <c r="L722" t="str">
        <f t="shared" si="34"/>
        <v/>
      </c>
    </row>
    <row r="723" spans="10:12" x14ac:dyDescent="0.25">
      <c r="J723" t="str">
        <f t="shared" si="35"/>
        <v/>
      </c>
      <c r="K723" t="str">
        <f t="shared" si="36"/>
        <v/>
      </c>
      <c r="L723" t="str">
        <f t="shared" si="34"/>
        <v/>
      </c>
    </row>
    <row r="724" spans="10:12" x14ac:dyDescent="0.25">
      <c r="J724" t="str">
        <f t="shared" si="35"/>
        <v/>
      </c>
      <c r="K724" t="str">
        <f t="shared" si="36"/>
        <v/>
      </c>
      <c r="L724" t="str">
        <f t="shared" si="34"/>
        <v/>
      </c>
    </row>
    <row r="725" spans="10:12" x14ac:dyDescent="0.25">
      <c r="J725" t="str">
        <f t="shared" si="35"/>
        <v/>
      </c>
      <c r="K725" t="str">
        <f t="shared" si="36"/>
        <v/>
      </c>
      <c r="L725" t="str">
        <f t="shared" si="34"/>
        <v/>
      </c>
    </row>
    <row r="726" spans="10:12" x14ac:dyDescent="0.25">
      <c r="J726" t="str">
        <f t="shared" si="35"/>
        <v/>
      </c>
      <c r="K726" t="str">
        <f t="shared" si="36"/>
        <v/>
      </c>
      <c r="L726" t="str">
        <f t="shared" si="34"/>
        <v/>
      </c>
    </row>
    <row r="727" spans="10:12" x14ac:dyDescent="0.25">
      <c r="J727" t="str">
        <f t="shared" si="35"/>
        <v/>
      </c>
      <c r="K727" t="str">
        <f t="shared" si="36"/>
        <v/>
      </c>
      <c r="L727" t="str">
        <f t="shared" si="34"/>
        <v/>
      </c>
    </row>
    <row r="728" spans="10:12" x14ac:dyDescent="0.25">
      <c r="J728" t="str">
        <f t="shared" si="35"/>
        <v/>
      </c>
      <c r="K728" t="str">
        <f t="shared" si="36"/>
        <v/>
      </c>
      <c r="L728" t="str">
        <f t="shared" si="34"/>
        <v/>
      </c>
    </row>
    <row r="729" spans="10:12" x14ac:dyDescent="0.25">
      <c r="J729" t="str">
        <f t="shared" si="35"/>
        <v/>
      </c>
      <c r="K729" t="str">
        <f t="shared" si="36"/>
        <v/>
      </c>
      <c r="L729" t="str">
        <f t="shared" si="34"/>
        <v/>
      </c>
    </row>
    <row r="730" spans="10:12" x14ac:dyDescent="0.25">
      <c r="J730" t="str">
        <f t="shared" si="35"/>
        <v/>
      </c>
      <c r="K730" t="str">
        <f t="shared" si="36"/>
        <v/>
      </c>
      <c r="L730" t="str">
        <f t="shared" si="34"/>
        <v/>
      </c>
    </row>
    <row r="731" spans="10:12" x14ac:dyDescent="0.25">
      <c r="J731" t="str">
        <f t="shared" si="35"/>
        <v/>
      </c>
      <c r="K731" t="str">
        <f t="shared" si="36"/>
        <v/>
      </c>
      <c r="L731" t="str">
        <f t="shared" si="34"/>
        <v/>
      </c>
    </row>
    <row r="732" spans="10:12" x14ac:dyDescent="0.25">
      <c r="J732" t="str">
        <f t="shared" si="35"/>
        <v/>
      </c>
      <c r="K732" t="str">
        <f t="shared" si="36"/>
        <v/>
      </c>
      <c r="L732" t="str">
        <f t="shared" si="34"/>
        <v/>
      </c>
    </row>
    <row r="733" spans="10:12" x14ac:dyDescent="0.25">
      <c r="J733" t="str">
        <f t="shared" si="35"/>
        <v/>
      </c>
      <c r="K733" t="str">
        <f t="shared" si="36"/>
        <v/>
      </c>
      <c r="L733" t="str">
        <f t="shared" si="34"/>
        <v/>
      </c>
    </row>
    <row r="734" spans="10:12" x14ac:dyDescent="0.25">
      <c r="J734" t="str">
        <f t="shared" si="35"/>
        <v/>
      </c>
      <c r="K734" t="str">
        <f t="shared" si="36"/>
        <v/>
      </c>
      <c r="L734" t="str">
        <f t="shared" si="34"/>
        <v/>
      </c>
    </row>
    <row r="735" spans="10:12" x14ac:dyDescent="0.25">
      <c r="J735" t="str">
        <f t="shared" si="35"/>
        <v/>
      </c>
      <c r="K735" t="str">
        <f t="shared" si="36"/>
        <v/>
      </c>
      <c r="L735" t="str">
        <f t="shared" si="34"/>
        <v/>
      </c>
    </row>
    <row r="736" spans="10:12" x14ac:dyDescent="0.25">
      <c r="J736" t="str">
        <f t="shared" si="35"/>
        <v/>
      </c>
      <c r="K736" t="str">
        <f t="shared" si="36"/>
        <v/>
      </c>
      <c r="L736" t="str">
        <f t="shared" si="34"/>
        <v/>
      </c>
    </row>
    <row r="737" spans="10:12" x14ac:dyDescent="0.25">
      <c r="J737" t="str">
        <f t="shared" si="35"/>
        <v/>
      </c>
      <c r="K737" t="str">
        <f t="shared" si="36"/>
        <v/>
      </c>
      <c r="L737" t="str">
        <f t="shared" si="34"/>
        <v/>
      </c>
    </row>
    <row r="738" spans="10:12" x14ac:dyDescent="0.25">
      <c r="J738" t="str">
        <f t="shared" si="35"/>
        <v/>
      </c>
      <c r="K738" t="str">
        <f t="shared" si="36"/>
        <v/>
      </c>
      <c r="L738" t="str">
        <f t="shared" ref="L738:L801" si="37">IF(ISBLANK(B738),"",IF( B738&lt;&gt;"Training",I738/G738,""))</f>
        <v/>
      </c>
    </row>
    <row r="739" spans="10:12" x14ac:dyDescent="0.25">
      <c r="J739" t="str">
        <f t="shared" si="35"/>
        <v/>
      </c>
      <c r="K739" t="str">
        <f t="shared" si="36"/>
        <v/>
      </c>
      <c r="L739" t="str">
        <f t="shared" si="37"/>
        <v/>
      </c>
    </row>
    <row r="740" spans="10:12" x14ac:dyDescent="0.25">
      <c r="J740" t="str">
        <f t="shared" si="35"/>
        <v/>
      </c>
      <c r="K740" t="str">
        <f t="shared" si="36"/>
        <v/>
      </c>
      <c r="L740" t="str">
        <f t="shared" si="37"/>
        <v/>
      </c>
    </row>
    <row r="741" spans="10:12" x14ac:dyDescent="0.25">
      <c r="J741" t="str">
        <f t="shared" si="35"/>
        <v/>
      </c>
      <c r="K741" t="str">
        <f t="shared" si="36"/>
        <v/>
      </c>
      <c r="L741" t="str">
        <f t="shared" si="37"/>
        <v/>
      </c>
    </row>
    <row r="742" spans="10:12" x14ac:dyDescent="0.25">
      <c r="J742" t="str">
        <f t="shared" si="35"/>
        <v/>
      </c>
      <c r="K742" t="str">
        <f t="shared" si="36"/>
        <v/>
      </c>
      <c r="L742" t="str">
        <f t="shared" si="37"/>
        <v/>
      </c>
    </row>
    <row r="743" spans="10:12" x14ac:dyDescent="0.25">
      <c r="J743" t="str">
        <f t="shared" si="35"/>
        <v/>
      </c>
      <c r="K743" t="str">
        <f t="shared" si="36"/>
        <v/>
      </c>
      <c r="L743" t="str">
        <f t="shared" si="37"/>
        <v/>
      </c>
    </row>
    <row r="744" spans="10:12" x14ac:dyDescent="0.25">
      <c r="J744" t="str">
        <f t="shared" si="35"/>
        <v/>
      </c>
      <c r="K744" t="str">
        <f t="shared" si="36"/>
        <v/>
      </c>
      <c r="L744" t="str">
        <f t="shared" si="37"/>
        <v/>
      </c>
    </row>
    <row r="745" spans="10:12" x14ac:dyDescent="0.25">
      <c r="J745" t="str">
        <f t="shared" si="35"/>
        <v/>
      </c>
      <c r="K745" t="str">
        <f t="shared" si="36"/>
        <v/>
      </c>
      <c r="L745" t="str">
        <f t="shared" si="37"/>
        <v/>
      </c>
    </row>
    <row r="746" spans="10:12" x14ac:dyDescent="0.25">
      <c r="J746" t="str">
        <f t="shared" si="35"/>
        <v/>
      </c>
      <c r="K746" t="str">
        <f t="shared" si="36"/>
        <v/>
      </c>
      <c r="L746" t="str">
        <f t="shared" si="37"/>
        <v/>
      </c>
    </row>
    <row r="747" spans="10:12" x14ac:dyDescent="0.25">
      <c r="J747" t="str">
        <f t="shared" si="35"/>
        <v/>
      </c>
      <c r="K747" t="str">
        <f t="shared" si="36"/>
        <v/>
      </c>
      <c r="L747" t="str">
        <f t="shared" si="37"/>
        <v/>
      </c>
    </row>
    <row r="748" spans="10:12" x14ac:dyDescent="0.25">
      <c r="J748" t="str">
        <f t="shared" si="35"/>
        <v/>
      </c>
      <c r="K748" t="str">
        <f t="shared" si="36"/>
        <v/>
      </c>
      <c r="L748" t="str">
        <f t="shared" si="37"/>
        <v/>
      </c>
    </row>
    <row r="749" spans="10:12" x14ac:dyDescent="0.25">
      <c r="J749" t="str">
        <f t="shared" si="35"/>
        <v/>
      </c>
      <c r="K749" t="str">
        <f t="shared" si="36"/>
        <v/>
      </c>
      <c r="L749" t="str">
        <f t="shared" si="37"/>
        <v/>
      </c>
    </row>
    <row r="750" spans="10:12" x14ac:dyDescent="0.25">
      <c r="J750" t="str">
        <f t="shared" si="35"/>
        <v/>
      </c>
      <c r="K750" t="str">
        <f t="shared" si="36"/>
        <v/>
      </c>
      <c r="L750" t="str">
        <f t="shared" si="37"/>
        <v/>
      </c>
    </row>
    <row r="751" spans="10:12" x14ac:dyDescent="0.25">
      <c r="J751" t="str">
        <f t="shared" si="35"/>
        <v/>
      </c>
      <c r="K751" t="str">
        <f t="shared" si="36"/>
        <v/>
      </c>
      <c r="L751" t="str">
        <f t="shared" si="37"/>
        <v/>
      </c>
    </row>
    <row r="752" spans="10:12" x14ac:dyDescent="0.25">
      <c r="J752" t="str">
        <f t="shared" si="35"/>
        <v/>
      </c>
      <c r="K752" t="str">
        <f t="shared" si="36"/>
        <v/>
      </c>
      <c r="L752" t="str">
        <f t="shared" si="37"/>
        <v/>
      </c>
    </row>
    <row r="753" spans="10:12" x14ac:dyDescent="0.25">
      <c r="J753" t="str">
        <f t="shared" si="35"/>
        <v/>
      </c>
      <c r="K753" t="str">
        <f t="shared" si="36"/>
        <v/>
      </c>
      <c r="L753" t="str">
        <f t="shared" si="37"/>
        <v/>
      </c>
    </row>
    <row r="754" spans="10:12" x14ac:dyDescent="0.25">
      <c r="J754" t="str">
        <f t="shared" si="35"/>
        <v/>
      </c>
      <c r="K754" t="str">
        <f t="shared" si="36"/>
        <v/>
      </c>
      <c r="L754" t="str">
        <f t="shared" si="37"/>
        <v/>
      </c>
    </row>
    <row r="755" spans="10:12" x14ac:dyDescent="0.25">
      <c r="J755" t="str">
        <f t="shared" si="35"/>
        <v/>
      </c>
      <c r="K755" t="str">
        <f t="shared" si="36"/>
        <v/>
      </c>
      <c r="L755" t="str">
        <f t="shared" si="37"/>
        <v/>
      </c>
    </row>
    <row r="756" spans="10:12" x14ac:dyDescent="0.25">
      <c r="J756" t="str">
        <f t="shared" si="35"/>
        <v/>
      </c>
      <c r="K756" t="str">
        <f t="shared" si="36"/>
        <v/>
      </c>
      <c r="L756" t="str">
        <f t="shared" si="37"/>
        <v/>
      </c>
    </row>
    <row r="757" spans="10:12" x14ac:dyDescent="0.25">
      <c r="J757" t="str">
        <f t="shared" si="35"/>
        <v/>
      </c>
      <c r="K757" t="str">
        <f t="shared" si="36"/>
        <v/>
      </c>
      <c r="L757" t="str">
        <f t="shared" si="37"/>
        <v/>
      </c>
    </row>
    <row r="758" spans="10:12" x14ac:dyDescent="0.25">
      <c r="J758" t="str">
        <f t="shared" si="35"/>
        <v/>
      </c>
      <c r="K758" t="str">
        <f t="shared" si="36"/>
        <v/>
      </c>
      <c r="L758" t="str">
        <f t="shared" si="37"/>
        <v/>
      </c>
    </row>
    <row r="759" spans="10:12" x14ac:dyDescent="0.25">
      <c r="J759" t="str">
        <f t="shared" si="35"/>
        <v/>
      </c>
      <c r="K759" t="str">
        <f t="shared" si="36"/>
        <v/>
      </c>
      <c r="L759" t="str">
        <f t="shared" si="37"/>
        <v/>
      </c>
    </row>
    <row r="760" spans="10:12" x14ac:dyDescent="0.25">
      <c r="J760" t="str">
        <f t="shared" si="35"/>
        <v/>
      </c>
      <c r="K760" t="str">
        <f t="shared" si="36"/>
        <v/>
      </c>
      <c r="L760" t="str">
        <f t="shared" si="37"/>
        <v/>
      </c>
    </row>
    <row r="761" spans="10:12" x14ac:dyDescent="0.25">
      <c r="J761" t="str">
        <f t="shared" si="35"/>
        <v/>
      </c>
      <c r="K761" t="str">
        <f t="shared" si="36"/>
        <v/>
      </c>
      <c r="L761" t="str">
        <f t="shared" si="37"/>
        <v/>
      </c>
    </row>
    <row r="762" spans="10:12" x14ac:dyDescent="0.25">
      <c r="J762" t="str">
        <f t="shared" si="35"/>
        <v/>
      </c>
      <c r="K762" t="str">
        <f t="shared" si="36"/>
        <v/>
      </c>
      <c r="L762" t="str">
        <f t="shared" si="37"/>
        <v/>
      </c>
    </row>
    <row r="763" spans="10:12" x14ac:dyDescent="0.25">
      <c r="J763" t="str">
        <f t="shared" si="35"/>
        <v/>
      </c>
      <c r="K763" t="str">
        <f t="shared" si="36"/>
        <v/>
      </c>
      <c r="L763" t="str">
        <f t="shared" si="37"/>
        <v/>
      </c>
    </row>
    <row r="764" spans="10:12" x14ac:dyDescent="0.25">
      <c r="J764" t="str">
        <f t="shared" si="35"/>
        <v/>
      </c>
      <c r="K764" t="str">
        <f t="shared" si="36"/>
        <v/>
      </c>
      <c r="L764" t="str">
        <f t="shared" si="37"/>
        <v/>
      </c>
    </row>
    <row r="765" spans="10:12" x14ac:dyDescent="0.25">
      <c r="J765" t="str">
        <f t="shared" si="35"/>
        <v/>
      </c>
      <c r="K765" t="str">
        <f t="shared" si="36"/>
        <v/>
      </c>
      <c r="L765" t="str">
        <f t="shared" si="37"/>
        <v/>
      </c>
    </row>
    <row r="766" spans="10:12" x14ac:dyDescent="0.25">
      <c r="J766" t="str">
        <f t="shared" si="35"/>
        <v/>
      </c>
      <c r="K766" t="str">
        <f t="shared" si="36"/>
        <v/>
      </c>
      <c r="L766" t="str">
        <f t="shared" si="37"/>
        <v/>
      </c>
    </row>
    <row r="767" spans="10:12" x14ac:dyDescent="0.25">
      <c r="J767" t="str">
        <f t="shared" si="35"/>
        <v/>
      </c>
      <c r="K767" t="str">
        <f t="shared" si="36"/>
        <v/>
      </c>
      <c r="L767" t="str">
        <f t="shared" si="37"/>
        <v/>
      </c>
    </row>
    <row r="768" spans="10:12" x14ac:dyDescent="0.25">
      <c r="J768" t="str">
        <f t="shared" si="35"/>
        <v/>
      </c>
      <c r="K768" t="str">
        <f t="shared" si="36"/>
        <v/>
      </c>
      <c r="L768" t="str">
        <f t="shared" si="37"/>
        <v/>
      </c>
    </row>
    <row r="769" spans="10:12" x14ac:dyDescent="0.25">
      <c r="J769" t="str">
        <f t="shared" si="35"/>
        <v/>
      </c>
      <c r="K769" t="str">
        <f t="shared" si="36"/>
        <v/>
      </c>
      <c r="L769" t="str">
        <f t="shared" si="37"/>
        <v/>
      </c>
    </row>
    <row r="770" spans="10:12" x14ac:dyDescent="0.25">
      <c r="J770" t="str">
        <f t="shared" ref="J770:J833" si="38">IF(ISBLANK(B770),"",IF(B770="Left",310-H770,IF(B770="Right",10-H770,"")))</f>
        <v/>
      </c>
      <c r="K770" t="str">
        <f t="shared" si="36"/>
        <v/>
      </c>
      <c r="L770" t="str">
        <f t="shared" si="37"/>
        <v/>
      </c>
    </row>
    <row r="771" spans="10:12" x14ac:dyDescent="0.25">
      <c r="J771" t="str">
        <f t="shared" si="38"/>
        <v/>
      </c>
      <c r="K771" t="str">
        <f t="shared" si="36"/>
        <v/>
      </c>
      <c r="L771" t="str">
        <f t="shared" si="37"/>
        <v/>
      </c>
    </row>
    <row r="772" spans="10:12" x14ac:dyDescent="0.25">
      <c r="J772" t="str">
        <f t="shared" si="38"/>
        <v/>
      </c>
      <c r="K772" t="str">
        <f t="shared" si="36"/>
        <v/>
      </c>
      <c r="L772" t="str">
        <f t="shared" si="37"/>
        <v/>
      </c>
    </row>
    <row r="773" spans="10:12" x14ac:dyDescent="0.25">
      <c r="J773" t="str">
        <f t="shared" si="38"/>
        <v/>
      </c>
      <c r="K773" t="str">
        <f t="shared" si="36"/>
        <v/>
      </c>
      <c r="L773" t="str">
        <f t="shared" si="37"/>
        <v/>
      </c>
    </row>
    <row r="774" spans="10:12" x14ac:dyDescent="0.25">
      <c r="J774" t="str">
        <f t="shared" si="38"/>
        <v/>
      </c>
      <c r="K774" t="str">
        <f t="shared" si="36"/>
        <v/>
      </c>
      <c r="L774" t="str">
        <f t="shared" si="37"/>
        <v/>
      </c>
    </row>
    <row r="775" spans="10:12" x14ac:dyDescent="0.25">
      <c r="J775" t="str">
        <f t="shared" si="38"/>
        <v/>
      </c>
      <c r="K775" t="str">
        <f t="shared" si="36"/>
        <v/>
      </c>
      <c r="L775" t="str">
        <f t="shared" si="37"/>
        <v/>
      </c>
    </row>
    <row r="776" spans="10:12" x14ac:dyDescent="0.25">
      <c r="J776" t="str">
        <f t="shared" si="38"/>
        <v/>
      </c>
      <c r="K776" t="str">
        <f t="shared" si="36"/>
        <v/>
      </c>
      <c r="L776" t="str">
        <f t="shared" si="37"/>
        <v/>
      </c>
    </row>
    <row r="777" spans="10:12" x14ac:dyDescent="0.25">
      <c r="J777" t="str">
        <f t="shared" si="38"/>
        <v/>
      </c>
      <c r="K777" t="str">
        <f t="shared" si="36"/>
        <v/>
      </c>
      <c r="L777" t="str">
        <f t="shared" si="37"/>
        <v/>
      </c>
    </row>
    <row r="778" spans="10:12" x14ac:dyDescent="0.25">
      <c r="J778" t="str">
        <f t="shared" si="38"/>
        <v/>
      </c>
      <c r="K778" t="str">
        <f t="shared" si="36"/>
        <v/>
      </c>
      <c r="L778" t="str">
        <f t="shared" si="37"/>
        <v/>
      </c>
    </row>
    <row r="779" spans="10:12" x14ac:dyDescent="0.25">
      <c r="J779" t="str">
        <f t="shared" si="38"/>
        <v/>
      </c>
      <c r="K779" t="str">
        <f t="shared" si="36"/>
        <v/>
      </c>
      <c r="L779" t="str">
        <f t="shared" si="37"/>
        <v/>
      </c>
    </row>
    <row r="780" spans="10:12" x14ac:dyDescent="0.25">
      <c r="J780" t="str">
        <f t="shared" si="38"/>
        <v/>
      </c>
      <c r="K780" t="str">
        <f t="shared" si="36"/>
        <v/>
      </c>
      <c r="L780" t="str">
        <f t="shared" si="37"/>
        <v/>
      </c>
    </row>
    <row r="781" spans="10:12" x14ac:dyDescent="0.25">
      <c r="J781" t="str">
        <f t="shared" si="38"/>
        <v/>
      </c>
      <c r="K781" t="str">
        <f t="shared" si="36"/>
        <v/>
      </c>
      <c r="L781" t="str">
        <f t="shared" si="37"/>
        <v/>
      </c>
    </row>
    <row r="782" spans="10:12" x14ac:dyDescent="0.25">
      <c r="J782" t="str">
        <f t="shared" si="38"/>
        <v/>
      </c>
      <c r="K782" t="str">
        <f t="shared" si="36"/>
        <v/>
      </c>
      <c r="L782" t="str">
        <f t="shared" si="37"/>
        <v/>
      </c>
    </row>
    <row r="783" spans="10:12" x14ac:dyDescent="0.25">
      <c r="J783" t="str">
        <f t="shared" si="38"/>
        <v/>
      </c>
      <c r="K783" t="str">
        <f t="shared" si="36"/>
        <v/>
      </c>
      <c r="L783" t="str">
        <f t="shared" si="37"/>
        <v/>
      </c>
    </row>
    <row r="784" spans="10:12" x14ac:dyDescent="0.25">
      <c r="J784" t="str">
        <f t="shared" si="38"/>
        <v/>
      </c>
      <c r="K784" t="str">
        <f t="shared" si="36"/>
        <v/>
      </c>
      <c r="L784" t="str">
        <f t="shared" si="37"/>
        <v/>
      </c>
    </row>
    <row r="785" spans="10:12" x14ac:dyDescent="0.25">
      <c r="J785" t="str">
        <f t="shared" si="38"/>
        <v/>
      </c>
      <c r="K785" t="str">
        <f t="shared" si="36"/>
        <v/>
      </c>
      <c r="L785" t="str">
        <f t="shared" si="37"/>
        <v/>
      </c>
    </row>
    <row r="786" spans="10:12" x14ac:dyDescent="0.25">
      <c r="J786" t="str">
        <f t="shared" si="38"/>
        <v/>
      </c>
      <c r="K786" t="str">
        <f t="shared" ref="K786:K849" si="39">IF(ISBLANK(B786),"",IF(AND(B786&lt;&gt;"Training",D786="Orientation"),J786-J785,""))</f>
        <v/>
      </c>
      <c r="L786" t="str">
        <f t="shared" si="37"/>
        <v/>
      </c>
    </row>
    <row r="787" spans="10:12" x14ac:dyDescent="0.25">
      <c r="J787" t="str">
        <f t="shared" si="38"/>
        <v/>
      </c>
      <c r="K787" t="str">
        <f t="shared" si="39"/>
        <v/>
      </c>
      <c r="L787" t="str">
        <f t="shared" si="37"/>
        <v/>
      </c>
    </row>
    <row r="788" spans="10:12" x14ac:dyDescent="0.25">
      <c r="J788" t="str">
        <f t="shared" si="38"/>
        <v/>
      </c>
      <c r="K788" t="str">
        <f t="shared" si="39"/>
        <v/>
      </c>
      <c r="L788" t="str">
        <f t="shared" si="37"/>
        <v/>
      </c>
    </row>
    <row r="789" spans="10:12" x14ac:dyDescent="0.25">
      <c r="J789" t="str">
        <f t="shared" si="38"/>
        <v/>
      </c>
      <c r="K789" t="str">
        <f t="shared" si="39"/>
        <v/>
      </c>
      <c r="L789" t="str">
        <f t="shared" si="37"/>
        <v/>
      </c>
    </row>
    <row r="790" spans="10:12" x14ac:dyDescent="0.25">
      <c r="J790" t="str">
        <f t="shared" si="38"/>
        <v/>
      </c>
      <c r="K790" t="str">
        <f t="shared" si="39"/>
        <v/>
      </c>
      <c r="L790" t="str">
        <f t="shared" si="37"/>
        <v/>
      </c>
    </row>
    <row r="791" spans="10:12" x14ac:dyDescent="0.25">
      <c r="J791" t="str">
        <f t="shared" si="38"/>
        <v/>
      </c>
      <c r="K791" t="str">
        <f t="shared" si="39"/>
        <v/>
      </c>
      <c r="L791" t="str">
        <f t="shared" si="37"/>
        <v/>
      </c>
    </row>
    <row r="792" spans="10:12" x14ac:dyDescent="0.25">
      <c r="J792" t="str">
        <f t="shared" si="38"/>
        <v/>
      </c>
      <c r="K792" t="str">
        <f t="shared" si="39"/>
        <v/>
      </c>
      <c r="L792" t="str">
        <f t="shared" si="37"/>
        <v/>
      </c>
    </row>
    <row r="793" spans="10:12" x14ac:dyDescent="0.25">
      <c r="J793" t="str">
        <f t="shared" si="38"/>
        <v/>
      </c>
      <c r="K793" t="str">
        <f t="shared" si="39"/>
        <v/>
      </c>
      <c r="L793" t="str">
        <f t="shared" si="37"/>
        <v/>
      </c>
    </row>
    <row r="794" spans="10:12" x14ac:dyDescent="0.25">
      <c r="J794" t="str">
        <f t="shared" si="38"/>
        <v/>
      </c>
      <c r="K794" t="str">
        <f t="shared" si="39"/>
        <v/>
      </c>
      <c r="L794" t="str">
        <f t="shared" si="37"/>
        <v/>
      </c>
    </row>
    <row r="795" spans="10:12" x14ac:dyDescent="0.25">
      <c r="J795" t="str">
        <f t="shared" si="38"/>
        <v/>
      </c>
      <c r="K795" t="str">
        <f t="shared" si="39"/>
        <v/>
      </c>
      <c r="L795" t="str">
        <f t="shared" si="37"/>
        <v/>
      </c>
    </row>
    <row r="796" spans="10:12" x14ac:dyDescent="0.25">
      <c r="J796" t="str">
        <f t="shared" si="38"/>
        <v/>
      </c>
      <c r="K796" t="str">
        <f t="shared" si="39"/>
        <v/>
      </c>
      <c r="L796" t="str">
        <f t="shared" si="37"/>
        <v/>
      </c>
    </row>
    <row r="797" spans="10:12" x14ac:dyDescent="0.25">
      <c r="J797" t="str">
        <f t="shared" si="38"/>
        <v/>
      </c>
      <c r="K797" t="str">
        <f t="shared" si="39"/>
        <v/>
      </c>
      <c r="L797" t="str">
        <f t="shared" si="37"/>
        <v/>
      </c>
    </row>
    <row r="798" spans="10:12" x14ac:dyDescent="0.25">
      <c r="J798" t="str">
        <f t="shared" si="38"/>
        <v/>
      </c>
      <c r="K798" t="str">
        <f t="shared" si="39"/>
        <v/>
      </c>
      <c r="L798" t="str">
        <f t="shared" si="37"/>
        <v/>
      </c>
    </row>
    <row r="799" spans="10:12" x14ac:dyDescent="0.25">
      <c r="J799" t="str">
        <f t="shared" si="38"/>
        <v/>
      </c>
      <c r="K799" t="str">
        <f t="shared" si="39"/>
        <v/>
      </c>
      <c r="L799" t="str">
        <f t="shared" si="37"/>
        <v/>
      </c>
    </row>
    <row r="800" spans="10:12" x14ac:dyDescent="0.25">
      <c r="J800" t="str">
        <f t="shared" si="38"/>
        <v/>
      </c>
      <c r="K800" t="str">
        <f t="shared" si="39"/>
        <v/>
      </c>
      <c r="L800" t="str">
        <f t="shared" si="37"/>
        <v/>
      </c>
    </row>
    <row r="801" spans="10:12" x14ac:dyDescent="0.25">
      <c r="J801" t="str">
        <f t="shared" si="38"/>
        <v/>
      </c>
      <c r="K801" t="str">
        <f t="shared" si="39"/>
        <v/>
      </c>
      <c r="L801" t="str">
        <f t="shared" si="37"/>
        <v/>
      </c>
    </row>
    <row r="802" spans="10:12" x14ac:dyDescent="0.25">
      <c r="J802" t="str">
        <f t="shared" si="38"/>
        <v/>
      </c>
      <c r="K802" t="str">
        <f t="shared" si="39"/>
        <v/>
      </c>
      <c r="L802" t="str">
        <f t="shared" ref="L802:L865" si="40">IF(ISBLANK(B802),"",IF( B802&lt;&gt;"Training",I802/G802,""))</f>
        <v/>
      </c>
    </row>
    <row r="803" spans="10:12" x14ac:dyDescent="0.25">
      <c r="J803" t="str">
        <f t="shared" si="38"/>
        <v/>
      </c>
      <c r="K803" t="str">
        <f t="shared" si="39"/>
        <v/>
      </c>
      <c r="L803" t="str">
        <f t="shared" si="40"/>
        <v/>
      </c>
    </row>
    <row r="804" spans="10:12" x14ac:dyDescent="0.25">
      <c r="J804" t="str">
        <f t="shared" si="38"/>
        <v/>
      </c>
      <c r="K804" t="str">
        <f t="shared" si="39"/>
        <v/>
      </c>
      <c r="L804" t="str">
        <f t="shared" si="40"/>
        <v/>
      </c>
    </row>
    <row r="805" spans="10:12" x14ac:dyDescent="0.25">
      <c r="J805" t="str">
        <f t="shared" si="38"/>
        <v/>
      </c>
      <c r="K805" t="str">
        <f t="shared" si="39"/>
        <v/>
      </c>
      <c r="L805" t="str">
        <f t="shared" si="40"/>
        <v/>
      </c>
    </row>
    <row r="806" spans="10:12" x14ac:dyDescent="0.25">
      <c r="J806" t="str">
        <f t="shared" si="38"/>
        <v/>
      </c>
      <c r="K806" t="str">
        <f t="shared" si="39"/>
        <v/>
      </c>
      <c r="L806" t="str">
        <f t="shared" si="40"/>
        <v/>
      </c>
    </row>
    <row r="807" spans="10:12" x14ac:dyDescent="0.25">
      <c r="J807" t="str">
        <f t="shared" si="38"/>
        <v/>
      </c>
      <c r="K807" t="str">
        <f t="shared" si="39"/>
        <v/>
      </c>
      <c r="L807" t="str">
        <f t="shared" si="40"/>
        <v/>
      </c>
    </row>
    <row r="808" spans="10:12" x14ac:dyDescent="0.25">
      <c r="J808" t="str">
        <f t="shared" si="38"/>
        <v/>
      </c>
      <c r="K808" t="str">
        <f t="shared" si="39"/>
        <v/>
      </c>
      <c r="L808" t="str">
        <f t="shared" si="40"/>
        <v/>
      </c>
    </row>
    <row r="809" spans="10:12" x14ac:dyDescent="0.25">
      <c r="J809" t="str">
        <f t="shared" si="38"/>
        <v/>
      </c>
      <c r="K809" t="str">
        <f t="shared" si="39"/>
        <v/>
      </c>
      <c r="L809" t="str">
        <f t="shared" si="40"/>
        <v/>
      </c>
    </row>
    <row r="810" spans="10:12" x14ac:dyDescent="0.25">
      <c r="J810" t="str">
        <f t="shared" si="38"/>
        <v/>
      </c>
      <c r="K810" t="str">
        <f t="shared" si="39"/>
        <v/>
      </c>
      <c r="L810" t="str">
        <f t="shared" si="40"/>
        <v/>
      </c>
    </row>
    <row r="811" spans="10:12" x14ac:dyDescent="0.25">
      <c r="J811" t="str">
        <f t="shared" si="38"/>
        <v/>
      </c>
      <c r="K811" t="str">
        <f t="shared" si="39"/>
        <v/>
      </c>
      <c r="L811" t="str">
        <f t="shared" si="40"/>
        <v/>
      </c>
    </row>
    <row r="812" spans="10:12" x14ac:dyDescent="0.25">
      <c r="J812" t="str">
        <f t="shared" si="38"/>
        <v/>
      </c>
      <c r="K812" t="str">
        <f t="shared" si="39"/>
        <v/>
      </c>
      <c r="L812" t="str">
        <f t="shared" si="40"/>
        <v/>
      </c>
    </row>
    <row r="813" spans="10:12" x14ac:dyDescent="0.25">
      <c r="J813" t="str">
        <f t="shared" si="38"/>
        <v/>
      </c>
      <c r="K813" t="str">
        <f t="shared" si="39"/>
        <v/>
      </c>
      <c r="L813" t="str">
        <f t="shared" si="40"/>
        <v/>
      </c>
    </row>
    <row r="814" spans="10:12" x14ac:dyDescent="0.25">
      <c r="J814" t="str">
        <f t="shared" si="38"/>
        <v/>
      </c>
      <c r="K814" t="str">
        <f t="shared" si="39"/>
        <v/>
      </c>
      <c r="L814" t="str">
        <f t="shared" si="40"/>
        <v/>
      </c>
    </row>
    <row r="815" spans="10:12" x14ac:dyDescent="0.25">
      <c r="J815" t="str">
        <f t="shared" si="38"/>
        <v/>
      </c>
      <c r="K815" t="str">
        <f t="shared" si="39"/>
        <v/>
      </c>
      <c r="L815" t="str">
        <f t="shared" si="40"/>
        <v/>
      </c>
    </row>
    <row r="816" spans="10:12" x14ac:dyDescent="0.25">
      <c r="J816" t="str">
        <f t="shared" si="38"/>
        <v/>
      </c>
      <c r="K816" t="str">
        <f t="shared" si="39"/>
        <v/>
      </c>
      <c r="L816" t="str">
        <f t="shared" si="40"/>
        <v/>
      </c>
    </row>
    <row r="817" spans="10:12" x14ac:dyDescent="0.25">
      <c r="J817" t="str">
        <f t="shared" si="38"/>
        <v/>
      </c>
      <c r="K817" t="str">
        <f t="shared" si="39"/>
        <v/>
      </c>
      <c r="L817" t="str">
        <f t="shared" si="40"/>
        <v/>
      </c>
    </row>
    <row r="818" spans="10:12" x14ac:dyDescent="0.25">
      <c r="J818" t="str">
        <f t="shared" si="38"/>
        <v/>
      </c>
      <c r="K818" t="str">
        <f t="shared" si="39"/>
        <v/>
      </c>
      <c r="L818" t="str">
        <f t="shared" si="40"/>
        <v/>
      </c>
    </row>
    <row r="819" spans="10:12" x14ac:dyDescent="0.25">
      <c r="J819" t="str">
        <f t="shared" si="38"/>
        <v/>
      </c>
      <c r="K819" t="str">
        <f t="shared" si="39"/>
        <v/>
      </c>
      <c r="L819" t="str">
        <f t="shared" si="40"/>
        <v/>
      </c>
    </row>
    <row r="820" spans="10:12" x14ac:dyDescent="0.25">
      <c r="J820" t="str">
        <f t="shared" si="38"/>
        <v/>
      </c>
      <c r="K820" t="str">
        <f t="shared" si="39"/>
        <v/>
      </c>
      <c r="L820" t="str">
        <f t="shared" si="40"/>
        <v/>
      </c>
    </row>
    <row r="821" spans="10:12" x14ac:dyDescent="0.25">
      <c r="J821" t="str">
        <f t="shared" si="38"/>
        <v/>
      </c>
      <c r="K821" t="str">
        <f t="shared" si="39"/>
        <v/>
      </c>
      <c r="L821" t="str">
        <f t="shared" si="40"/>
        <v/>
      </c>
    </row>
    <row r="822" spans="10:12" x14ac:dyDescent="0.25">
      <c r="J822" t="str">
        <f t="shared" si="38"/>
        <v/>
      </c>
      <c r="K822" t="str">
        <f t="shared" si="39"/>
        <v/>
      </c>
      <c r="L822" t="str">
        <f t="shared" si="40"/>
        <v/>
      </c>
    </row>
    <row r="823" spans="10:12" x14ac:dyDescent="0.25">
      <c r="J823" t="str">
        <f t="shared" si="38"/>
        <v/>
      </c>
      <c r="K823" t="str">
        <f t="shared" si="39"/>
        <v/>
      </c>
      <c r="L823" t="str">
        <f t="shared" si="40"/>
        <v/>
      </c>
    </row>
    <row r="824" spans="10:12" x14ac:dyDescent="0.25">
      <c r="J824" t="str">
        <f t="shared" si="38"/>
        <v/>
      </c>
      <c r="K824" t="str">
        <f t="shared" si="39"/>
        <v/>
      </c>
      <c r="L824" t="str">
        <f t="shared" si="40"/>
        <v/>
      </c>
    </row>
    <row r="825" spans="10:12" x14ac:dyDescent="0.25">
      <c r="J825" t="str">
        <f t="shared" si="38"/>
        <v/>
      </c>
      <c r="K825" t="str">
        <f t="shared" si="39"/>
        <v/>
      </c>
      <c r="L825" t="str">
        <f t="shared" si="40"/>
        <v/>
      </c>
    </row>
    <row r="826" spans="10:12" x14ac:dyDescent="0.25">
      <c r="J826" t="str">
        <f t="shared" si="38"/>
        <v/>
      </c>
      <c r="K826" t="str">
        <f t="shared" si="39"/>
        <v/>
      </c>
      <c r="L826" t="str">
        <f t="shared" si="40"/>
        <v/>
      </c>
    </row>
    <row r="827" spans="10:12" x14ac:dyDescent="0.25">
      <c r="J827" t="str">
        <f t="shared" si="38"/>
        <v/>
      </c>
      <c r="K827" t="str">
        <f t="shared" si="39"/>
        <v/>
      </c>
      <c r="L827" t="str">
        <f t="shared" si="40"/>
        <v/>
      </c>
    </row>
    <row r="828" spans="10:12" x14ac:dyDescent="0.25">
      <c r="J828" t="str">
        <f t="shared" si="38"/>
        <v/>
      </c>
      <c r="K828" t="str">
        <f t="shared" si="39"/>
        <v/>
      </c>
      <c r="L828" t="str">
        <f t="shared" si="40"/>
        <v/>
      </c>
    </row>
    <row r="829" spans="10:12" x14ac:dyDescent="0.25">
      <c r="J829" t="str">
        <f t="shared" si="38"/>
        <v/>
      </c>
      <c r="K829" t="str">
        <f t="shared" si="39"/>
        <v/>
      </c>
      <c r="L829" t="str">
        <f t="shared" si="40"/>
        <v/>
      </c>
    </row>
    <row r="830" spans="10:12" x14ac:dyDescent="0.25">
      <c r="J830" t="str">
        <f t="shared" si="38"/>
        <v/>
      </c>
      <c r="K830" t="str">
        <f t="shared" si="39"/>
        <v/>
      </c>
      <c r="L830" t="str">
        <f t="shared" si="40"/>
        <v/>
      </c>
    </row>
    <row r="831" spans="10:12" x14ac:dyDescent="0.25">
      <c r="J831" t="str">
        <f t="shared" si="38"/>
        <v/>
      </c>
      <c r="K831" t="str">
        <f t="shared" si="39"/>
        <v/>
      </c>
      <c r="L831" t="str">
        <f t="shared" si="40"/>
        <v/>
      </c>
    </row>
    <row r="832" spans="10:12" x14ac:dyDescent="0.25">
      <c r="J832" t="str">
        <f t="shared" si="38"/>
        <v/>
      </c>
      <c r="K832" t="str">
        <f t="shared" si="39"/>
        <v/>
      </c>
      <c r="L832" t="str">
        <f t="shared" si="40"/>
        <v/>
      </c>
    </row>
    <row r="833" spans="10:12" x14ac:dyDescent="0.25">
      <c r="J833" t="str">
        <f t="shared" si="38"/>
        <v/>
      </c>
      <c r="K833" t="str">
        <f t="shared" si="39"/>
        <v/>
      </c>
      <c r="L833" t="str">
        <f t="shared" si="40"/>
        <v/>
      </c>
    </row>
    <row r="834" spans="10:12" x14ac:dyDescent="0.25">
      <c r="J834" t="str">
        <f t="shared" ref="J834:J897" si="41">IF(ISBLANK(B834),"",IF(B834="Left",310-H834,IF(B834="Right",10-H834,"")))</f>
        <v/>
      </c>
      <c r="K834" t="str">
        <f t="shared" si="39"/>
        <v/>
      </c>
      <c r="L834" t="str">
        <f t="shared" si="40"/>
        <v/>
      </c>
    </row>
    <row r="835" spans="10:12" x14ac:dyDescent="0.25">
      <c r="J835" t="str">
        <f t="shared" si="41"/>
        <v/>
      </c>
      <c r="K835" t="str">
        <f t="shared" si="39"/>
        <v/>
      </c>
      <c r="L835" t="str">
        <f t="shared" si="40"/>
        <v/>
      </c>
    </row>
    <row r="836" spans="10:12" x14ac:dyDescent="0.25">
      <c r="J836" t="str">
        <f t="shared" si="41"/>
        <v/>
      </c>
      <c r="K836" t="str">
        <f t="shared" si="39"/>
        <v/>
      </c>
      <c r="L836" t="str">
        <f t="shared" si="40"/>
        <v/>
      </c>
    </row>
    <row r="837" spans="10:12" x14ac:dyDescent="0.25">
      <c r="J837" t="str">
        <f t="shared" si="41"/>
        <v/>
      </c>
      <c r="K837" t="str">
        <f t="shared" si="39"/>
        <v/>
      </c>
      <c r="L837" t="str">
        <f t="shared" si="40"/>
        <v/>
      </c>
    </row>
    <row r="838" spans="10:12" x14ac:dyDescent="0.25">
      <c r="J838" t="str">
        <f t="shared" si="41"/>
        <v/>
      </c>
      <c r="K838" t="str">
        <f t="shared" si="39"/>
        <v/>
      </c>
      <c r="L838" t="str">
        <f t="shared" si="40"/>
        <v/>
      </c>
    </row>
    <row r="839" spans="10:12" x14ac:dyDescent="0.25">
      <c r="J839" t="str">
        <f t="shared" si="41"/>
        <v/>
      </c>
      <c r="K839" t="str">
        <f t="shared" si="39"/>
        <v/>
      </c>
      <c r="L839" t="str">
        <f t="shared" si="40"/>
        <v/>
      </c>
    </row>
    <row r="840" spans="10:12" x14ac:dyDescent="0.25">
      <c r="J840" t="str">
        <f t="shared" si="41"/>
        <v/>
      </c>
      <c r="K840" t="str">
        <f t="shared" si="39"/>
        <v/>
      </c>
      <c r="L840" t="str">
        <f t="shared" si="40"/>
        <v/>
      </c>
    </row>
    <row r="841" spans="10:12" x14ac:dyDescent="0.25">
      <c r="J841" t="str">
        <f t="shared" si="41"/>
        <v/>
      </c>
      <c r="K841" t="str">
        <f t="shared" si="39"/>
        <v/>
      </c>
      <c r="L841" t="str">
        <f t="shared" si="40"/>
        <v/>
      </c>
    </row>
    <row r="842" spans="10:12" x14ac:dyDescent="0.25">
      <c r="J842" t="str">
        <f t="shared" si="41"/>
        <v/>
      </c>
      <c r="K842" t="str">
        <f t="shared" si="39"/>
        <v/>
      </c>
      <c r="L842" t="str">
        <f t="shared" si="40"/>
        <v/>
      </c>
    </row>
    <row r="843" spans="10:12" x14ac:dyDescent="0.25">
      <c r="J843" t="str">
        <f t="shared" si="41"/>
        <v/>
      </c>
      <c r="K843" t="str">
        <f t="shared" si="39"/>
        <v/>
      </c>
      <c r="L843" t="str">
        <f t="shared" si="40"/>
        <v/>
      </c>
    </row>
    <row r="844" spans="10:12" x14ac:dyDescent="0.25">
      <c r="J844" t="str">
        <f t="shared" si="41"/>
        <v/>
      </c>
      <c r="K844" t="str">
        <f t="shared" si="39"/>
        <v/>
      </c>
      <c r="L844" t="str">
        <f t="shared" si="40"/>
        <v/>
      </c>
    </row>
    <row r="845" spans="10:12" x14ac:dyDescent="0.25">
      <c r="J845" t="str">
        <f t="shared" si="41"/>
        <v/>
      </c>
      <c r="K845" t="str">
        <f t="shared" si="39"/>
        <v/>
      </c>
      <c r="L845" t="str">
        <f t="shared" si="40"/>
        <v/>
      </c>
    </row>
    <row r="846" spans="10:12" x14ac:dyDescent="0.25">
      <c r="J846" t="str">
        <f t="shared" si="41"/>
        <v/>
      </c>
      <c r="K846" t="str">
        <f t="shared" si="39"/>
        <v/>
      </c>
      <c r="L846" t="str">
        <f t="shared" si="40"/>
        <v/>
      </c>
    </row>
    <row r="847" spans="10:12" x14ac:dyDescent="0.25">
      <c r="J847" t="str">
        <f t="shared" si="41"/>
        <v/>
      </c>
      <c r="K847" t="str">
        <f t="shared" si="39"/>
        <v/>
      </c>
      <c r="L847" t="str">
        <f t="shared" si="40"/>
        <v/>
      </c>
    </row>
    <row r="848" spans="10:12" x14ac:dyDescent="0.25">
      <c r="J848" t="str">
        <f t="shared" si="41"/>
        <v/>
      </c>
      <c r="K848" t="str">
        <f t="shared" si="39"/>
        <v/>
      </c>
      <c r="L848" t="str">
        <f t="shared" si="40"/>
        <v/>
      </c>
    </row>
    <row r="849" spans="10:12" x14ac:dyDescent="0.25">
      <c r="J849" t="str">
        <f t="shared" si="41"/>
        <v/>
      </c>
      <c r="K849" t="str">
        <f t="shared" si="39"/>
        <v/>
      </c>
      <c r="L849" t="str">
        <f t="shared" si="40"/>
        <v/>
      </c>
    </row>
    <row r="850" spans="10:12" x14ac:dyDescent="0.25">
      <c r="J850" t="str">
        <f t="shared" si="41"/>
        <v/>
      </c>
      <c r="K850" t="str">
        <f t="shared" ref="K850:K913" si="42">IF(ISBLANK(B850),"",IF(AND(B850&lt;&gt;"Training",D850="Orientation"),J850-J849,""))</f>
        <v/>
      </c>
      <c r="L850" t="str">
        <f t="shared" si="40"/>
        <v/>
      </c>
    </row>
    <row r="851" spans="10:12" x14ac:dyDescent="0.25">
      <c r="J851" t="str">
        <f t="shared" si="41"/>
        <v/>
      </c>
      <c r="K851" t="str">
        <f t="shared" si="42"/>
        <v/>
      </c>
      <c r="L851" t="str">
        <f t="shared" si="40"/>
        <v/>
      </c>
    </row>
    <row r="852" spans="10:12" x14ac:dyDescent="0.25">
      <c r="J852" t="str">
        <f t="shared" si="41"/>
        <v/>
      </c>
      <c r="K852" t="str">
        <f t="shared" si="42"/>
        <v/>
      </c>
      <c r="L852" t="str">
        <f t="shared" si="40"/>
        <v/>
      </c>
    </row>
    <row r="853" spans="10:12" x14ac:dyDescent="0.25">
      <c r="J853" t="str">
        <f t="shared" si="41"/>
        <v/>
      </c>
      <c r="K853" t="str">
        <f t="shared" si="42"/>
        <v/>
      </c>
      <c r="L853" t="str">
        <f t="shared" si="40"/>
        <v/>
      </c>
    </row>
    <row r="854" spans="10:12" x14ac:dyDescent="0.25">
      <c r="J854" t="str">
        <f t="shared" si="41"/>
        <v/>
      </c>
      <c r="K854" t="str">
        <f t="shared" si="42"/>
        <v/>
      </c>
      <c r="L854" t="str">
        <f t="shared" si="40"/>
        <v/>
      </c>
    </row>
    <row r="855" spans="10:12" x14ac:dyDescent="0.25">
      <c r="J855" t="str">
        <f t="shared" si="41"/>
        <v/>
      </c>
      <c r="K855" t="str">
        <f t="shared" si="42"/>
        <v/>
      </c>
      <c r="L855" t="str">
        <f t="shared" si="40"/>
        <v/>
      </c>
    </row>
    <row r="856" spans="10:12" x14ac:dyDescent="0.25">
      <c r="J856" t="str">
        <f t="shared" si="41"/>
        <v/>
      </c>
      <c r="K856" t="str">
        <f t="shared" si="42"/>
        <v/>
      </c>
      <c r="L856" t="str">
        <f t="shared" si="40"/>
        <v/>
      </c>
    </row>
    <row r="857" spans="10:12" x14ac:dyDescent="0.25">
      <c r="J857" t="str">
        <f t="shared" si="41"/>
        <v/>
      </c>
      <c r="K857" t="str">
        <f t="shared" si="42"/>
        <v/>
      </c>
      <c r="L857" t="str">
        <f t="shared" si="40"/>
        <v/>
      </c>
    </row>
    <row r="858" spans="10:12" x14ac:dyDescent="0.25">
      <c r="J858" t="str">
        <f t="shared" si="41"/>
        <v/>
      </c>
      <c r="K858" t="str">
        <f t="shared" si="42"/>
        <v/>
      </c>
      <c r="L858" t="str">
        <f t="shared" si="40"/>
        <v/>
      </c>
    </row>
    <row r="859" spans="10:12" x14ac:dyDescent="0.25">
      <c r="J859" t="str">
        <f t="shared" si="41"/>
        <v/>
      </c>
      <c r="K859" t="str">
        <f t="shared" si="42"/>
        <v/>
      </c>
      <c r="L859" t="str">
        <f t="shared" si="40"/>
        <v/>
      </c>
    </row>
    <row r="860" spans="10:12" x14ac:dyDescent="0.25">
      <c r="J860" t="str">
        <f t="shared" si="41"/>
        <v/>
      </c>
      <c r="K860" t="str">
        <f t="shared" si="42"/>
        <v/>
      </c>
      <c r="L860" t="str">
        <f t="shared" si="40"/>
        <v/>
      </c>
    </row>
    <row r="861" spans="10:12" x14ac:dyDescent="0.25">
      <c r="J861" t="str">
        <f t="shared" si="41"/>
        <v/>
      </c>
      <c r="K861" t="str">
        <f t="shared" si="42"/>
        <v/>
      </c>
      <c r="L861" t="str">
        <f t="shared" si="40"/>
        <v/>
      </c>
    </row>
    <row r="862" spans="10:12" x14ac:dyDescent="0.25">
      <c r="J862" t="str">
        <f t="shared" si="41"/>
        <v/>
      </c>
      <c r="K862" t="str">
        <f t="shared" si="42"/>
        <v/>
      </c>
      <c r="L862" t="str">
        <f t="shared" si="40"/>
        <v/>
      </c>
    </row>
    <row r="863" spans="10:12" x14ac:dyDescent="0.25">
      <c r="J863" t="str">
        <f t="shared" si="41"/>
        <v/>
      </c>
      <c r="K863" t="str">
        <f t="shared" si="42"/>
        <v/>
      </c>
      <c r="L863" t="str">
        <f t="shared" si="40"/>
        <v/>
      </c>
    </row>
    <row r="864" spans="10:12" x14ac:dyDescent="0.25">
      <c r="J864" t="str">
        <f t="shared" si="41"/>
        <v/>
      </c>
      <c r="K864" t="str">
        <f t="shared" si="42"/>
        <v/>
      </c>
      <c r="L864" t="str">
        <f t="shared" si="40"/>
        <v/>
      </c>
    </row>
    <row r="865" spans="10:12" x14ac:dyDescent="0.25">
      <c r="J865" t="str">
        <f t="shared" si="41"/>
        <v/>
      </c>
      <c r="K865" t="str">
        <f t="shared" si="42"/>
        <v/>
      </c>
      <c r="L865" t="str">
        <f t="shared" si="40"/>
        <v/>
      </c>
    </row>
    <row r="866" spans="10:12" x14ac:dyDescent="0.25">
      <c r="J866" t="str">
        <f t="shared" si="41"/>
        <v/>
      </c>
      <c r="K866" t="str">
        <f t="shared" si="42"/>
        <v/>
      </c>
      <c r="L866" t="str">
        <f t="shared" ref="L866:L929" si="43">IF(ISBLANK(B866),"",IF( B866&lt;&gt;"Training",I866/G866,""))</f>
        <v/>
      </c>
    </row>
    <row r="867" spans="10:12" x14ac:dyDescent="0.25">
      <c r="J867" t="str">
        <f t="shared" si="41"/>
        <v/>
      </c>
      <c r="K867" t="str">
        <f t="shared" si="42"/>
        <v/>
      </c>
      <c r="L867" t="str">
        <f t="shared" si="43"/>
        <v/>
      </c>
    </row>
    <row r="868" spans="10:12" x14ac:dyDescent="0.25">
      <c r="J868" t="str">
        <f t="shared" si="41"/>
        <v/>
      </c>
      <c r="K868" t="str">
        <f t="shared" si="42"/>
        <v/>
      </c>
      <c r="L868" t="str">
        <f t="shared" si="43"/>
        <v/>
      </c>
    </row>
    <row r="869" spans="10:12" x14ac:dyDescent="0.25">
      <c r="J869" t="str">
        <f t="shared" si="41"/>
        <v/>
      </c>
      <c r="K869" t="str">
        <f t="shared" si="42"/>
        <v/>
      </c>
      <c r="L869" t="str">
        <f t="shared" si="43"/>
        <v/>
      </c>
    </row>
    <row r="870" spans="10:12" x14ac:dyDescent="0.25">
      <c r="J870" t="str">
        <f t="shared" si="41"/>
        <v/>
      </c>
      <c r="K870" t="str">
        <f t="shared" si="42"/>
        <v/>
      </c>
      <c r="L870" t="str">
        <f t="shared" si="43"/>
        <v/>
      </c>
    </row>
    <row r="871" spans="10:12" x14ac:dyDescent="0.25">
      <c r="J871" t="str">
        <f t="shared" si="41"/>
        <v/>
      </c>
      <c r="K871" t="str">
        <f t="shared" si="42"/>
        <v/>
      </c>
      <c r="L871" t="str">
        <f t="shared" si="43"/>
        <v/>
      </c>
    </row>
    <row r="872" spans="10:12" x14ac:dyDescent="0.25">
      <c r="J872" t="str">
        <f t="shared" si="41"/>
        <v/>
      </c>
      <c r="K872" t="str">
        <f t="shared" si="42"/>
        <v/>
      </c>
      <c r="L872" t="str">
        <f t="shared" si="43"/>
        <v/>
      </c>
    </row>
    <row r="873" spans="10:12" x14ac:dyDescent="0.25">
      <c r="J873" t="str">
        <f t="shared" si="41"/>
        <v/>
      </c>
      <c r="K873" t="str">
        <f t="shared" si="42"/>
        <v/>
      </c>
      <c r="L873" t="str">
        <f t="shared" si="43"/>
        <v/>
      </c>
    </row>
    <row r="874" spans="10:12" x14ac:dyDescent="0.25">
      <c r="J874" t="str">
        <f t="shared" si="41"/>
        <v/>
      </c>
      <c r="K874" t="str">
        <f t="shared" si="42"/>
        <v/>
      </c>
      <c r="L874" t="str">
        <f t="shared" si="43"/>
        <v/>
      </c>
    </row>
    <row r="875" spans="10:12" x14ac:dyDescent="0.25">
      <c r="J875" t="str">
        <f t="shared" si="41"/>
        <v/>
      </c>
      <c r="K875" t="str">
        <f t="shared" si="42"/>
        <v/>
      </c>
      <c r="L875" t="str">
        <f t="shared" si="43"/>
        <v/>
      </c>
    </row>
    <row r="876" spans="10:12" x14ac:dyDescent="0.25">
      <c r="J876" t="str">
        <f t="shared" si="41"/>
        <v/>
      </c>
      <c r="K876" t="str">
        <f t="shared" si="42"/>
        <v/>
      </c>
      <c r="L876" t="str">
        <f t="shared" si="43"/>
        <v/>
      </c>
    </row>
    <row r="877" spans="10:12" x14ac:dyDescent="0.25">
      <c r="J877" t="str">
        <f t="shared" si="41"/>
        <v/>
      </c>
      <c r="K877" t="str">
        <f t="shared" si="42"/>
        <v/>
      </c>
      <c r="L877" t="str">
        <f t="shared" si="43"/>
        <v/>
      </c>
    </row>
    <row r="878" spans="10:12" x14ac:dyDescent="0.25">
      <c r="J878" t="str">
        <f t="shared" si="41"/>
        <v/>
      </c>
      <c r="K878" t="str">
        <f t="shared" si="42"/>
        <v/>
      </c>
      <c r="L878" t="str">
        <f t="shared" si="43"/>
        <v/>
      </c>
    </row>
    <row r="879" spans="10:12" x14ac:dyDescent="0.25">
      <c r="J879" t="str">
        <f t="shared" si="41"/>
        <v/>
      </c>
      <c r="K879" t="str">
        <f t="shared" si="42"/>
        <v/>
      </c>
      <c r="L879" t="str">
        <f t="shared" si="43"/>
        <v/>
      </c>
    </row>
    <row r="880" spans="10:12" x14ac:dyDescent="0.25">
      <c r="J880" t="str">
        <f t="shared" si="41"/>
        <v/>
      </c>
      <c r="K880" t="str">
        <f t="shared" si="42"/>
        <v/>
      </c>
      <c r="L880" t="str">
        <f t="shared" si="43"/>
        <v/>
      </c>
    </row>
    <row r="881" spans="10:12" x14ac:dyDescent="0.25">
      <c r="J881" t="str">
        <f t="shared" si="41"/>
        <v/>
      </c>
      <c r="K881" t="str">
        <f t="shared" si="42"/>
        <v/>
      </c>
      <c r="L881" t="str">
        <f t="shared" si="43"/>
        <v/>
      </c>
    </row>
    <row r="882" spans="10:12" x14ac:dyDescent="0.25">
      <c r="J882" t="str">
        <f t="shared" si="41"/>
        <v/>
      </c>
      <c r="K882" t="str">
        <f t="shared" si="42"/>
        <v/>
      </c>
      <c r="L882" t="str">
        <f t="shared" si="43"/>
        <v/>
      </c>
    </row>
    <row r="883" spans="10:12" x14ac:dyDescent="0.25">
      <c r="J883" t="str">
        <f t="shared" si="41"/>
        <v/>
      </c>
      <c r="K883" t="str">
        <f t="shared" si="42"/>
        <v/>
      </c>
      <c r="L883" t="str">
        <f t="shared" si="43"/>
        <v/>
      </c>
    </row>
    <row r="884" spans="10:12" x14ac:dyDescent="0.25">
      <c r="J884" t="str">
        <f t="shared" si="41"/>
        <v/>
      </c>
      <c r="K884" t="str">
        <f t="shared" si="42"/>
        <v/>
      </c>
      <c r="L884" t="str">
        <f t="shared" si="43"/>
        <v/>
      </c>
    </row>
    <row r="885" spans="10:12" x14ac:dyDescent="0.25">
      <c r="J885" t="str">
        <f t="shared" si="41"/>
        <v/>
      </c>
      <c r="K885" t="str">
        <f t="shared" si="42"/>
        <v/>
      </c>
      <c r="L885" t="str">
        <f t="shared" si="43"/>
        <v/>
      </c>
    </row>
    <row r="886" spans="10:12" x14ac:dyDescent="0.25">
      <c r="J886" t="str">
        <f t="shared" si="41"/>
        <v/>
      </c>
      <c r="K886" t="str">
        <f t="shared" si="42"/>
        <v/>
      </c>
      <c r="L886" t="str">
        <f t="shared" si="43"/>
        <v/>
      </c>
    </row>
    <row r="887" spans="10:12" x14ac:dyDescent="0.25">
      <c r="J887" t="str">
        <f t="shared" si="41"/>
        <v/>
      </c>
      <c r="K887" t="str">
        <f t="shared" si="42"/>
        <v/>
      </c>
      <c r="L887" t="str">
        <f t="shared" si="43"/>
        <v/>
      </c>
    </row>
    <row r="888" spans="10:12" x14ac:dyDescent="0.25">
      <c r="J888" t="str">
        <f t="shared" si="41"/>
        <v/>
      </c>
      <c r="K888" t="str">
        <f t="shared" si="42"/>
        <v/>
      </c>
      <c r="L888" t="str">
        <f t="shared" si="43"/>
        <v/>
      </c>
    </row>
    <row r="889" spans="10:12" x14ac:dyDescent="0.25">
      <c r="J889" t="str">
        <f t="shared" si="41"/>
        <v/>
      </c>
      <c r="K889" t="str">
        <f t="shared" si="42"/>
        <v/>
      </c>
      <c r="L889" t="str">
        <f t="shared" si="43"/>
        <v/>
      </c>
    </row>
    <row r="890" spans="10:12" x14ac:dyDescent="0.25">
      <c r="J890" t="str">
        <f t="shared" si="41"/>
        <v/>
      </c>
      <c r="K890" t="str">
        <f t="shared" si="42"/>
        <v/>
      </c>
      <c r="L890" t="str">
        <f t="shared" si="43"/>
        <v/>
      </c>
    </row>
    <row r="891" spans="10:12" x14ac:dyDescent="0.25">
      <c r="J891" t="str">
        <f t="shared" si="41"/>
        <v/>
      </c>
      <c r="K891" t="str">
        <f t="shared" si="42"/>
        <v/>
      </c>
      <c r="L891" t="str">
        <f t="shared" si="43"/>
        <v/>
      </c>
    </row>
    <row r="892" spans="10:12" x14ac:dyDescent="0.25">
      <c r="J892" t="str">
        <f t="shared" si="41"/>
        <v/>
      </c>
      <c r="K892" t="str">
        <f t="shared" si="42"/>
        <v/>
      </c>
      <c r="L892" t="str">
        <f t="shared" si="43"/>
        <v/>
      </c>
    </row>
    <row r="893" spans="10:12" x14ac:dyDescent="0.25">
      <c r="J893" t="str">
        <f t="shared" si="41"/>
        <v/>
      </c>
      <c r="K893" t="str">
        <f t="shared" si="42"/>
        <v/>
      </c>
      <c r="L893" t="str">
        <f t="shared" si="43"/>
        <v/>
      </c>
    </row>
    <row r="894" spans="10:12" x14ac:dyDescent="0.25">
      <c r="J894" t="str">
        <f t="shared" si="41"/>
        <v/>
      </c>
      <c r="K894" t="str">
        <f t="shared" si="42"/>
        <v/>
      </c>
      <c r="L894" t="str">
        <f t="shared" si="43"/>
        <v/>
      </c>
    </row>
    <row r="895" spans="10:12" x14ac:dyDescent="0.25">
      <c r="J895" t="str">
        <f t="shared" si="41"/>
        <v/>
      </c>
      <c r="K895" t="str">
        <f t="shared" si="42"/>
        <v/>
      </c>
      <c r="L895" t="str">
        <f t="shared" si="43"/>
        <v/>
      </c>
    </row>
    <row r="896" spans="10:12" x14ac:dyDescent="0.25">
      <c r="J896" t="str">
        <f t="shared" si="41"/>
        <v/>
      </c>
      <c r="K896" t="str">
        <f t="shared" si="42"/>
        <v/>
      </c>
      <c r="L896" t="str">
        <f t="shared" si="43"/>
        <v/>
      </c>
    </row>
    <row r="897" spans="10:12" x14ac:dyDescent="0.25">
      <c r="J897" t="str">
        <f t="shared" si="41"/>
        <v/>
      </c>
      <c r="K897" t="str">
        <f t="shared" si="42"/>
        <v/>
      </c>
      <c r="L897" t="str">
        <f t="shared" si="43"/>
        <v/>
      </c>
    </row>
    <row r="898" spans="10:12" x14ac:dyDescent="0.25">
      <c r="J898" t="str">
        <f t="shared" ref="J898:J961" si="44">IF(ISBLANK(B898),"",IF(B898="Left",310-H898,IF(B898="Right",10-H898,"")))</f>
        <v/>
      </c>
      <c r="K898" t="str">
        <f t="shared" si="42"/>
        <v/>
      </c>
      <c r="L898" t="str">
        <f t="shared" si="43"/>
        <v/>
      </c>
    </row>
    <row r="899" spans="10:12" x14ac:dyDescent="0.25">
      <c r="J899" t="str">
        <f t="shared" si="44"/>
        <v/>
      </c>
      <c r="K899" t="str">
        <f t="shared" si="42"/>
        <v/>
      </c>
      <c r="L899" t="str">
        <f t="shared" si="43"/>
        <v/>
      </c>
    </row>
    <row r="900" spans="10:12" x14ac:dyDescent="0.25">
      <c r="J900" t="str">
        <f t="shared" si="44"/>
        <v/>
      </c>
      <c r="K900" t="str">
        <f t="shared" si="42"/>
        <v/>
      </c>
      <c r="L900" t="str">
        <f t="shared" si="43"/>
        <v/>
      </c>
    </row>
    <row r="901" spans="10:12" x14ac:dyDescent="0.25">
      <c r="J901" t="str">
        <f t="shared" si="44"/>
        <v/>
      </c>
      <c r="K901" t="str">
        <f t="shared" si="42"/>
        <v/>
      </c>
      <c r="L901" t="str">
        <f t="shared" si="43"/>
        <v/>
      </c>
    </row>
    <row r="902" spans="10:12" x14ac:dyDescent="0.25">
      <c r="J902" t="str">
        <f t="shared" si="44"/>
        <v/>
      </c>
      <c r="K902" t="str">
        <f t="shared" si="42"/>
        <v/>
      </c>
      <c r="L902" t="str">
        <f t="shared" si="43"/>
        <v/>
      </c>
    </row>
    <row r="903" spans="10:12" x14ac:dyDescent="0.25">
      <c r="J903" t="str">
        <f t="shared" si="44"/>
        <v/>
      </c>
      <c r="K903" t="str">
        <f t="shared" si="42"/>
        <v/>
      </c>
      <c r="L903" t="str">
        <f t="shared" si="43"/>
        <v/>
      </c>
    </row>
    <row r="904" spans="10:12" x14ac:dyDescent="0.25">
      <c r="J904" t="str">
        <f t="shared" si="44"/>
        <v/>
      </c>
      <c r="K904" t="str">
        <f t="shared" si="42"/>
        <v/>
      </c>
      <c r="L904" t="str">
        <f t="shared" si="43"/>
        <v/>
      </c>
    </row>
    <row r="905" spans="10:12" x14ac:dyDescent="0.25">
      <c r="J905" t="str">
        <f t="shared" si="44"/>
        <v/>
      </c>
      <c r="K905" t="str">
        <f t="shared" si="42"/>
        <v/>
      </c>
      <c r="L905" t="str">
        <f t="shared" si="43"/>
        <v/>
      </c>
    </row>
    <row r="906" spans="10:12" x14ac:dyDescent="0.25">
      <c r="J906" t="str">
        <f t="shared" si="44"/>
        <v/>
      </c>
      <c r="K906" t="str">
        <f t="shared" si="42"/>
        <v/>
      </c>
      <c r="L906" t="str">
        <f t="shared" si="43"/>
        <v/>
      </c>
    </row>
    <row r="907" spans="10:12" x14ac:dyDescent="0.25">
      <c r="J907" t="str">
        <f t="shared" si="44"/>
        <v/>
      </c>
      <c r="K907" t="str">
        <f t="shared" si="42"/>
        <v/>
      </c>
      <c r="L907" t="str">
        <f t="shared" si="43"/>
        <v/>
      </c>
    </row>
    <row r="908" spans="10:12" x14ac:dyDescent="0.25">
      <c r="J908" t="str">
        <f t="shared" si="44"/>
        <v/>
      </c>
      <c r="K908" t="str">
        <f t="shared" si="42"/>
        <v/>
      </c>
      <c r="L908" t="str">
        <f t="shared" si="43"/>
        <v/>
      </c>
    </row>
    <row r="909" spans="10:12" x14ac:dyDescent="0.25">
      <c r="J909" t="str">
        <f t="shared" si="44"/>
        <v/>
      </c>
      <c r="K909" t="str">
        <f t="shared" si="42"/>
        <v/>
      </c>
      <c r="L909" t="str">
        <f t="shared" si="43"/>
        <v/>
      </c>
    </row>
    <row r="910" spans="10:12" x14ac:dyDescent="0.25">
      <c r="J910" t="str">
        <f t="shared" si="44"/>
        <v/>
      </c>
      <c r="K910" t="str">
        <f t="shared" si="42"/>
        <v/>
      </c>
      <c r="L910" t="str">
        <f t="shared" si="43"/>
        <v/>
      </c>
    </row>
    <row r="911" spans="10:12" x14ac:dyDescent="0.25">
      <c r="J911" t="str">
        <f t="shared" si="44"/>
        <v/>
      </c>
      <c r="K911" t="str">
        <f t="shared" si="42"/>
        <v/>
      </c>
      <c r="L911" t="str">
        <f t="shared" si="43"/>
        <v/>
      </c>
    </row>
    <row r="912" spans="10:12" x14ac:dyDescent="0.25">
      <c r="J912" t="str">
        <f t="shared" si="44"/>
        <v/>
      </c>
      <c r="K912" t="str">
        <f t="shared" si="42"/>
        <v/>
      </c>
      <c r="L912" t="str">
        <f t="shared" si="43"/>
        <v/>
      </c>
    </row>
    <row r="913" spans="10:12" x14ac:dyDescent="0.25">
      <c r="J913" t="str">
        <f t="shared" si="44"/>
        <v/>
      </c>
      <c r="K913" t="str">
        <f t="shared" si="42"/>
        <v/>
      </c>
      <c r="L913" t="str">
        <f t="shared" si="43"/>
        <v/>
      </c>
    </row>
    <row r="914" spans="10:12" x14ac:dyDescent="0.25">
      <c r="J914" t="str">
        <f t="shared" si="44"/>
        <v/>
      </c>
      <c r="K914" t="str">
        <f t="shared" ref="K914:K977" si="45">IF(ISBLANK(B914),"",IF(AND(B914&lt;&gt;"Training",D914="Orientation"),J914-J913,""))</f>
        <v/>
      </c>
      <c r="L914" t="str">
        <f t="shared" si="43"/>
        <v/>
      </c>
    </row>
    <row r="915" spans="10:12" x14ac:dyDescent="0.25">
      <c r="J915" t="str">
        <f t="shared" si="44"/>
        <v/>
      </c>
      <c r="K915" t="str">
        <f t="shared" si="45"/>
        <v/>
      </c>
      <c r="L915" t="str">
        <f t="shared" si="43"/>
        <v/>
      </c>
    </row>
    <row r="916" spans="10:12" x14ac:dyDescent="0.25">
      <c r="J916" t="str">
        <f t="shared" si="44"/>
        <v/>
      </c>
      <c r="K916" t="str">
        <f t="shared" si="45"/>
        <v/>
      </c>
      <c r="L916" t="str">
        <f t="shared" si="43"/>
        <v/>
      </c>
    </row>
    <row r="917" spans="10:12" x14ac:dyDescent="0.25">
      <c r="J917" t="str">
        <f t="shared" si="44"/>
        <v/>
      </c>
      <c r="K917" t="str">
        <f t="shared" si="45"/>
        <v/>
      </c>
      <c r="L917" t="str">
        <f t="shared" si="43"/>
        <v/>
      </c>
    </row>
    <row r="918" spans="10:12" x14ac:dyDescent="0.25">
      <c r="J918" t="str">
        <f t="shared" si="44"/>
        <v/>
      </c>
      <c r="K918" t="str">
        <f t="shared" si="45"/>
        <v/>
      </c>
      <c r="L918" t="str">
        <f t="shared" si="43"/>
        <v/>
      </c>
    </row>
    <row r="919" spans="10:12" x14ac:dyDescent="0.25">
      <c r="J919" t="str">
        <f t="shared" si="44"/>
        <v/>
      </c>
      <c r="K919" t="str">
        <f t="shared" si="45"/>
        <v/>
      </c>
      <c r="L919" t="str">
        <f t="shared" si="43"/>
        <v/>
      </c>
    </row>
    <row r="920" spans="10:12" x14ac:dyDescent="0.25">
      <c r="J920" t="str">
        <f t="shared" si="44"/>
        <v/>
      </c>
      <c r="K920" t="str">
        <f t="shared" si="45"/>
        <v/>
      </c>
      <c r="L920" t="str">
        <f t="shared" si="43"/>
        <v/>
      </c>
    </row>
    <row r="921" spans="10:12" x14ac:dyDescent="0.25">
      <c r="J921" t="str">
        <f t="shared" si="44"/>
        <v/>
      </c>
      <c r="K921" t="str">
        <f t="shared" si="45"/>
        <v/>
      </c>
      <c r="L921" t="str">
        <f t="shared" si="43"/>
        <v/>
      </c>
    </row>
    <row r="922" spans="10:12" x14ac:dyDescent="0.25">
      <c r="J922" t="str">
        <f t="shared" si="44"/>
        <v/>
      </c>
      <c r="K922" t="str">
        <f t="shared" si="45"/>
        <v/>
      </c>
      <c r="L922" t="str">
        <f t="shared" si="43"/>
        <v/>
      </c>
    </row>
    <row r="923" spans="10:12" x14ac:dyDescent="0.25">
      <c r="J923" t="str">
        <f t="shared" si="44"/>
        <v/>
      </c>
      <c r="K923" t="str">
        <f t="shared" si="45"/>
        <v/>
      </c>
      <c r="L923" t="str">
        <f t="shared" si="43"/>
        <v/>
      </c>
    </row>
    <row r="924" spans="10:12" x14ac:dyDescent="0.25">
      <c r="J924" t="str">
        <f t="shared" si="44"/>
        <v/>
      </c>
      <c r="K924" t="str">
        <f t="shared" si="45"/>
        <v/>
      </c>
      <c r="L924" t="str">
        <f t="shared" si="43"/>
        <v/>
      </c>
    </row>
    <row r="925" spans="10:12" x14ac:dyDescent="0.25">
      <c r="J925" t="str">
        <f t="shared" si="44"/>
        <v/>
      </c>
      <c r="K925" t="str">
        <f t="shared" si="45"/>
        <v/>
      </c>
      <c r="L925" t="str">
        <f t="shared" si="43"/>
        <v/>
      </c>
    </row>
    <row r="926" spans="10:12" x14ac:dyDescent="0.25">
      <c r="J926" t="str">
        <f t="shared" si="44"/>
        <v/>
      </c>
      <c r="K926" t="str">
        <f t="shared" si="45"/>
        <v/>
      </c>
      <c r="L926" t="str">
        <f t="shared" si="43"/>
        <v/>
      </c>
    </row>
    <row r="927" spans="10:12" x14ac:dyDescent="0.25">
      <c r="J927" t="str">
        <f t="shared" si="44"/>
        <v/>
      </c>
      <c r="K927" t="str">
        <f t="shared" si="45"/>
        <v/>
      </c>
      <c r="L927" t="str">
        <f t="shared" si="43"/>
        <v/>
      </c>
    </row>
    <row r="928" spans="10:12" x14ac:dyDescent="0.25">
      <c r="J928" t="str">
        <f t="shared" si="44"/>
        <v/>
      </c>
      <c r="K928" t="str">
        <f t="shared" si="45"/>
        <v/>
      </c>
      <c r="L928" t="str">
        <f t="shared" si="43"/>
        <v/>
      </c>
    </row>
    <row r="929" spans="10:12" x14ac:dyDescent="0.25">
      <c r="J929" t="str">
        <f t="shared" si="44"/>
        <v/>
      </c>
      <c r="K929" t="str">
        <f t="shared" si="45"/>
        <v/>
      </c>
      <c r="L929" t="str">
        <f t="shared" si="43"/>
        <v/>
      </c>
    </row>
    <row r="930" spans="10:12" x14ac:dyDescent="0.25">
      <c r="J930" t="str">
        <f t="shared" si="44"/>
        <v/>
      </c>
      <c r="K930" t="str">
        <f t="shared" si="45"/>
        <v/>
      </c>
      <c r="L930" t="str">
        <f t="shared" ref="L930:L993" si="46">IF(ISBLANK(B930),"",IF( B930&lt;&gt;"Training",I930/G930,""))</f>
        <v/>
      </c>
    </row>
    <row r="931" spans="10:12" x14ac:dyDescent="0.25">
      <c r="J931" t="str">
        <f t="shared" si="44"/>
        <v/>
      </c>
      <c r="K931" t="str">
        <f t="shared" si="45"/>
        <v/>
      </c>
      <c r="L931" t="str">
        <f t="shared" si="46"/>
        <v/>
      </c>
    </row>
    <row r="932" spans="10:12" x14ac:dyDescent="0.25">
      <c r="J932" t="str">
        <f t="shared" si="44"/>
        <v/>
      </c>
      <c r="K932" t="str">
        <f t="shared" si="45"/>
        <v/>
      </c>
      <c r="L932" t="str">
        <f t="shared" si="46"/>
        <v/>
      </c>
    </row>
    <row r="933" spans="10:12" x14ac:dyDescent="0.25">
      <c r="J933" t="str">
        <f t="shared" si="44"/>
        <v/>
      </c>
      <c r="K933" t="str">
        <f t="shared" si="45"/>
        <v/>
      </c>
      <c r="L933" t="str">
        <f t="shared" si="46"/>
        <v/>
      </c>
    </row>
    <row r="934" spans="10:12" x14ac:dyDescent="0.25">
      <c r="J934" t="str">
        <f t="shared" si="44"/>
        <v/>
      </c>
      <c r="K934" t="str">
        <f t="shared" si="45"/>
        <v/>
      </c>
      <c r="L934" t="str">
        <f t="shared" si="46"/>
        <v/>
      </c>
    </row>
    <row r="935" spans="10:12" x14ac:dyDescent="0.25">
      <c r="J935" t="str">
        <f t="shared" si="44"/>
        <v/>
      </c>
      <c r="K935" t="str">
        <f t="shared" si="45"/>
        <v/>
      </c>
      <c r="L935" t="str">
        <f t="shared" si="46"/>
        <v/>
      </c>
    </row>
    <row r="936" spans="10:12" x14ac:dyDescent="0.25">
      <c r="J936" t="str">
        <f t="shared" si="44"/>
        <v/>
      </c>
      <c r="K936" t="str">
        <f t="shared" si="45"/>
        <v/>
      </c>
      <c r="L936" t="str">
        <f t="shared" si="46"/>
        <v/>
      </c>
    </row>
    <row r="937" spans="10:12" x14ac:dyDescent="0.25">
      <c r="J937" t="str">
        <f t="shared" si="44"/>
        <v/>
      </c>
      <c r="K937" t="str">
        <f t="shared" si="45"/>
        <v/>
      </c>
      <c r="L937" t="str">
        <f t="shared" si="46"/>
        <v/>
      </c>
    </row>
    <row r="938" spans="10:12" x14ac:dyDescent="0.25">
      <c r="J938" t="str">
        <f t="shared" si="44"/>
        <v/>
      </c>
      <c r="K938" t="str">
        <f t="shared" si="45"/>
        <v/>
      </c>
      <c r="L938" t="str">
        <f t="shared" si="46"/>
        <v/>
      </c>
    </row>
    <row r="939" spans="10:12" x14ac:dyDescent="0.25">
      <c r="J939" t="str">
        <f t="shared" si="44"/>
        <v/>
      </c>
      <c r="K939" t="str">
        <f t="shared" si="45"/>
        <v/>
      </c>
      <c r="L939" t="str">
        <f t="shared" si="46"/>
        <v/>
      </c>
    </row>
    <row r="940" spans="10:12" x14ac:dyDescent="0.25">
      <c r="J940" t="str">
        <f t="shared" si="44"/>
        <v/>
      </c>
      <c r="K940" t="str">
        <f t="shared" si="45"/>
        <v/>
      </c>
      <c r="L940" t="str">
        <f t="shared" si="46"/>
        <v/>
      </c>
    </row>
    <row r="941" spans="10:12" x14ac:dyDescent="0.25">
      <c r="J941" t="str">
        <f t="shared" si="44"/>
        <v/>
      </c>
      <c r="K941" t="str">
        <f t="shared" si="45"/>
        <v/>
      </c>
      <c r="L941" t="str">
        <f t="shared" si="46"/>
        <v/>
      </c>
    </row>
    <row r="942" spans="10:12" x14ac:dyDescent="0.25">
      <c r="J942" t="str">
        <f t="shared" si="44"/>
        <v/>
      </c>
      <c r="K942" t="str">
        <f t="shared" si="45"/>
        <v/>
      </c>
      <c r="L942" t="str">
        <f t="shared" si="46"/>
        <v/>
      </c>
    </row>
    <row r="943" spans="10:12" x14ac:dyDescent="0.25">
      <c r="J943" t="str">
        <f t="shared" si="44"/>
        <v/>
      </c>
      <c r="K943" t="str">
        <f t="shared" si="45"/>
        <v/>
      </c>
      <c r="L943" t="str">
        <f t="shared" si="46"/>
        <v/>
      </c>
    </row>
    <row r="944" spans="10:12" x14ac:dyDescent="0.25">
      <c r="J944" t="str">
        <f t="shared" si="44"/>
        <v/>
      </c>
      <c r="K944" t="str">
        <f t="shared" si="45"/>
        <v/>
      </c>
      <c r="L944" t="str">
        <f t="shared" si="46"/>
        <v/>
      </c>
    </row>
    <row r="945" spans="10:12" x14ac:dyDescent="0.25">
      <c r="J945" t="str">
        <f t="shared" si="44"/>
        <v/>
      </c>
      <c r="K945" t="str">
        <f t="shared" si="45"/>
        <v/>
      </c>
      <c r="L945" t="str">
        <f t="shared" si="46"/>
        <v/>
      </c>
    </row>
    <row r="946" spans="10:12" x14ac:dyDescent="0.25">
      <c r="J946" t="str">
        <f t="shared" si="44"/>
        <v/>
      </c>
      <c r="K946" t="str">
        <f t="shared" si="45"/>
        <v/>
      </c>
      <c r="L946" t="str">
        <f t="shared" si="46"/>
        <v/>
      </c>
    </row>
    <row r="947" spans="10:12" x14ac:dyDescent="0.25">
      <c r="J947" t="str">
        <f t="shared" si="44"/>
        <v/>
      </c>
      <c r="K947" t="str">
        <f t="shared" si="45"/>
        <v/>
      </c>
      <c r="L947" t="str">
        <f t="shared" si="46"/>
        <v/>
      </c>
    </row>
    <row r="948" spans="10:12" x14ac:dyDescent="0.25">
      <c r="J948" t="str">
        <f t="shared" si="44"/>
        <v/>
      </c>
      <c r="K948" t="str">
        <f t="shared" si="45"/>
        <v/>
      </c>
      <c r="L948" t="str">
        <f t="shared" si="46"/>
        <v/>
      </c>
    </row>
    <row r="949" spans="10:12" x14ac:dyDescent="0.25">
      <c r="J949" t="str">
        <f t="shared" si="44"/>
        <v/>
      </c>
      <c r="K949" t="str">
        <f t="shared" si="45"/>
        <v/>
      </c>
      <c r="L949" t="str">
        <f t="shared" si="46"/>
        <v/>
      </c>
    </row>
    <row r="950" spans="10:12" x14ac:dyDescent="0.25">
      <c r="J950" t="str">
        <f t="shared" si="44"/>
        <v/>
      </c>
      <c r="K950" t="str">
        <f t="shared" si="45"/>
        <v/>
      </c>
      <c r="L950" t="str">
        <f t="shared" si="46"/>
        <v/>
      </c>
    </row>
    <row r="951" spans="10:12" x14ac:dyDescent="0.25">
      <c r="J951" t="str">
        <f t="shared" si="44"/>
        <v/>
      </c>
      <c r="K951" t="str">
        <f t="shared" si="45"/>
        <v/>
      </c>
      <c r="L951" t="str">
        <f t="shared" si="46"/>
        <v/>
      </c>
    </row>
    <row r="952" spans="10:12" x14ac:dyDescent="0.25">
      <c r="J952" t="str">
        <f t="shared" si="44"/>
        <v/>
      </c>
      <c r="K952" t="str">
        <f t="shared" si="45"/>
        <v/>
      </c>
      <c r="L952" t="str">
        <f t="shared" si="46"/>
        <v/>
      </c>
    </row>
    <row r="953" spans="10:12" x14ac:dyDescent="0.25">
      <c r="J953" t="str">
        <f t="shared" si="44"/>
        <v/>
      </c>
      <c r="K953" t="str">
        <f t="shared" si="45"/>
        <v/>
      </c>
      <c r="L953" t="str">
        <f t="shared" si="46"/>
        <v/>
      </c>
    </row>
    <row r="954" spans="10:12" x14ac:dyDescent="0.25">
      <c r="J954" t="str">
        <f t="shared" si="44"/>
        <v/>
      </c>
      <c r="K954" t="str">
        <f t="shared" si="45"/>
        <v/>
      </c>
      <c r="L954" t="str">
        <f t="shared" si="46"/>
        <v/>
      </c>
    </row>
    <row r="955" spans="10:12" x14ac:dyDescent="0.25">
      <c r="J955" t="str">
        <f t="shared" si="44"/>
        <v/>
      </c>
      <c r="K955" t="str">
        <f t="shared" si="45"/>
        <v/>
      </c>
      <c r="L955" t="str">
        <f t="shared" si="46"/>
        <v/>
      </c>
    </row>
    <row r="956" spans="10:12" x14ac:dyDescent="0.25">
      <c r="J956" t="str">
        <f t="shared" si="44"/>
        <v/>
      </c>
      <c r="K956" t="str">
        <f t="shared" si="45"/>
        <v/>
      </c>
      <c r="L956" t="str">
        <f t="shared" si="46"/>
        <v/>
      </c>
    </row>
    <row r="957" spans="10:12" x14ac:dyDescent="0.25">
      <c r="J957" t="str">
        <f t="shared" si="44"/>
        <v/>
      </c>
      <c r="K957" t="str">
        <f t="shared" si="45"/>
        <v/>
      </c>
      <c r="L957" t="str">
        <f t="shared" si="46"/>
        <v/>
      </c>
    </row>
    <row r="958" spans="10:12" x14ac:dyDescent="0.25">
      <c r="J958" t="str">
        <f t="shared" si="44"/>
        <v/>
      </c>
      <c r="K958" t="str">
        <f t="shared" si="45"/>
        <v/>
      </c>
      <c r="L958" t="str">
        <f t="shared" si="46"/>
        <v/>
      </c>
    </row>
    <row r="959" spans="10:12" x14ac:dyDescent="0.25">
      <c r="J959" t="str">
        <f t="shared" si="44"/>
        <v/>
      </c>
      <c r="K959" t="str">
        <f t="shared" si="45"/>
        <v/>
      </c>
      <c r="L959" t="str">
        <f t="shared" si="46"/>
        <v/>
      </c>
    </row>
    <row r="960" spans="10:12" x14ac:dyDescent="0.25">
      <c r="J960" t="str">
        <f t="shared" si="44"/>
        <v/>
      </c>
      <c r="K960" t="str">
        <f t="shared" si="45"/>
        <v/>
      </c>
      <c r="L960" t="str">
        <f t="shared" si="46"/>
        <v/>
      </c>
    </row>
    <row r="961" spans="10:12" x14ac:dyDescent="0.25">
      <c r="J961" t="str">
        <f t="shared" si="44"/>
        <v/>
      </c>
      <c r="K961" t="str">
        <f t="shared" si="45"/>
        <v/>
      </c>
      <c r="L961" t="str">
        <f t="shared" si="46"/>
        <v/>
      </c>
    </row>
    <row r="962" spans="10:12" x14ac:dyDescent="0.25">
      <c r="J962" t="str">
        <f t="shared" ref="J962:J1025" si="47">IF(ISBLANK(B962),"",IF(B962="Left",310-H962,IF(B962="Right",10-H962,"")))</f>
        <v/>
      </c>
      <c r="K962" t="str">
        <f t="shared" si="45"/>
        <v/>
      </c>
      <c r="L962" t="str">
        <f t="shared" si="46"/>
        <v/>
      </c>
    </row>
    <row r="963" spans="10:12" x14ac:dyDescent="0.25">
      <c r="J963" t="str">
        <f t="shared" si="47"/>
        <v/>
      </c>
      <c r="K963" t="str">
        <f t="shared" si="45"/>
        <v/>
      </c>
      <c r="L963" t="str">
        <f t="shared" si="46"/>
        <v/>
      </c>
    </row>
    <row r="964" spans="10:12" x14ac:dyDescent="0.25">
      <c r="J964" t="str">
        <f t="shared" si="47"/>
        <v/>
      </c>
      <c r="K964" t="str">
        <f t="shared" si="45"/>
        <v/>
      </c>
      <c r="L964" t="str">
        <f t="shared" si="46"/>
        <v/>
      </c>
    </row>
    <row r="965" spans="10:12" x14ac:dyDescent="0.25">
      <c r="J965" t="str">
        <f t="shared" si="47"/>
        <v/>
      </c>
      <c r="K965" t="str">
        <f t="shared" si="45"/>
        <v/>
      </c>
      <c r="L965" t="str">
        <f t="shared" si="46"/>
        <v/>
      </c>
    </row>
    <row r="966" spans="10:12" x14ac:dyDescent="0.25">
      <c r="J966" t="str">
        <f t="shared" si="47"/>
        <v/>
      </c>
      <c r="K966" t="str">
        <f t="shared" si="45"/>
        <v/>
      </c>
      <c r="L966" t="str">
        <f t="shared" si="46"/>
        <v/>
      </c>
    </row>
    <row r="967" spans="10:12" x14ac:dyDescent="0.25">
      <c r="J967" t="str">
        <f t="shared" si="47"/>
        <v/>
      </c>
      <c r="K967" t="str">
        <f t="shared" si="45"/>
        <v/>
      </c>
      <c r="L967" t="str">
        <f t="shared" si="46"/>
        <v/>
      </c>
    </row>
    <row r="968" spans="10:12" x14ac:dyDescent="0.25">
      <c r="J968" t="str">
        <f t="shared" si="47"/>
        <v/>
      </c>
      <c r="K968" t="str">
        <f t="shared" si="45"/>
        <v/>
      </c>
      <c r="L968" t="str">
        <f t="shared" si="46"/>
        <v/>
      </c>
    </row>
    <row r="969" spans="10:12" x14ac:dyDescent="0.25">
      <c r="J969" t="str">
        <f t="shared" si="47"/>
        <v/>
      </c>
      <c r="K969" t="str">
        <f t="shared" si="45"/>
        <v/>
      </c>
      <c r="L969" t="str">
        <f t="shared" si="46"/>
        <v/>
      </c>
    </row>
    <row r="970" spans="10:12" x14ac:dyDescent="0.25">
      <c r="J970" t="str">
        <f t="shared" si="47"/>
        <v/>
      </c>
      <c r="K970" t="str">
        <f t="shared" si="45"/>
        <v/>
      </c>
      <c r="L970" t="str">
        <f t="shared" si="46"/>
        <v/>
      </c>
    </row>
    <row r="971" spans="10:12" x14ac:dyDescent="0.25">
      <c r="J971" t="str">
        <f t="shared" si="47"/>
        <v/>
      </c>
      <c r="K971" t="str">
        <f t="shared" si="45"/>
        <v/>
      </c>
      <c r="L971" t="str">
        <f t="shared" si="46"/>
        <v/>
      </c>
    </row>
    <row r="972" spans="10:12" x14ac:dyDescent="0.25">
      <c r="J972" t="str">
        <f t="shared" si="47"/>
        <v/>
      </c>
      <c r="K972" t="str">
        <f t="shared" si="45"/>
        <v/>
      </c>
      <c r="L972" t="str">
        <f t="shared" si="46"/>
        <v/>
      </c>
    </row>
    <row r="973" spans="10:12" x14ac:dyDescent="0.25">
      <c r="J973" t="str">
        <f t="shared" si="47"/>
        <v/>
      </c>
      <c r="K973" t="str">
        <f t="shared" si="45"/>
        <v/>
      </c>
      <c r="L973" t="str">
        <f t="shared" si="46"/>
        <v/>
      </c>
    </row>
    <row r="974" spans="10:12" x14ac:dyDescent="0.25">
      <c r="J974" t="str">
        <f t="shared" si="47"/>
        <v/>
      </c>
      <c r="K974" t="str">
        <f t="shared" si="45"/>
        <v/>
      </c>
      <c r="L974" t="str">
        <f t="shared" si="46"/>
        <v/>
      </c>
    </row>
    <row r="975" spans="10:12" x14ac:dyDescent="0.25">
      <c r="J975" t="str">
        <f t="shared" si="47"/>
        <v/>
      </c>
      <c r="K975" t="str">
        <f t="shared" si="45"/>
        <v/>
      </c>
      <c r="L975" t="str">
        <f t="shared" si="46"/>
        <v/>
      </c>
    </row>
    <row r="976" spans="10:12" x14ac:dyDescent="0.25">
      <c r="J976" t="str">
        <f t="shared" si="47"/>
        <v/>
      </c>
      <c r="K976" t="str">
        <f t="shared" si="45"/>
        <v/>
      </c>
      <c r="L976" t="str">
        <f t="shared" si="46"/>
        <v/>
      </c>
    </row>
    <row r="977" spans="10:12" x14ac:dyDescent="0.25">
      <c r="J977" t="str">
        <f t="shared" si="47"/>
        <v/>
      </c>
      <c r="K977" t="str">
        <f t="shared" si="45"/>
        <v/>
      </c>
      <c r="L977" t="str">
        <f t="shared" si="46"/>
        <v/>
      </c>
    </row>
    <row r="978" spans="10:12" x14ac:dyDescent="0.25">
      <c r="J978" t="str">
        <f t="shared" si="47"/>
        <v/>
      </c>
      <c r="K978" t="str">
        <f t="shared" ref="K978:K1041" si="48">IF(ISBLANK(B978),"",IF(AND(B978&lt;&gt;"Training",D978="Orientation"),J978-J977,""))</f>
        <v/>
      </c>
      <c r="L978" t="str">
        <f t="shared" si="46"/>
        <v/>
      </c>
    </row>
    <row r="979" spans="10:12" x14ac:dyDescent="0.25">
      <c r="J979" t="str">
        <f t="shared" si="47"/>
        <v/>
      </c>
      <c r="K979" t="str">
        <f t="shared" si="48"/>
        <v/>
      </c>
      <c r="L979" t="str">
        <f t="shared" si="46"/>
        <v/>
      </c>
    </row>
    <row r="980" spans="10:12" x14ac:dyDescent="0.25">
      <c r="J980" t="str">
        <f t="shared" si="47"/>
        <v/>
      </c>
      <c r="K980" t="str">
        <f t="shared" si="48"/>
        <v/>
      </c>
      <c r="L980" t="str">
        <f t="shared" si="46"/>
        <v/>
      </c>
    </row>
    <row r="981" spans="10:12" x14ac:dyDescent="0.25">
      <c r="J981" t="str">
        <f t="shared" si="47"/>
        <v/>
      </c>
      <c r="K981" t="str">
        <f t="shared" si="48"/>
        <v/>
      </c>
      <c r="L981" t="str">
        <f t="shared" si="46"/>
        <v/>
      </c>
    </row>
    <row r="982" spans="10:12" x14ac:dyDescent="0.25">
      <c r="J982" t="str">
        <f t="shared" si="47"/>
        <v/>
      </c>
      <c r="K982" t="str">
        <f t="shared" si="48"/>
        <v/>
      </c>
      <c r="L982" t="str">
        <f t="shared" si="46"/>
        <v/>
      </c>
    </row>
    <row r="983" spans="10:12" x14ac:dyDescent="0.25">
      <c r="J983" t="str">
        <f t="shared" si="47"/>
        <v/>
      </c>
      <c r="K983" t="str">
        <f t="shared" si="48"/>
        <v/>
      </c>
      <c r="L983" t="str">
        <f t="shared" si="46"/>
        <v/>
      </c>
    </row>
    <row r="984" spans="10:12" x14ac:dyDescent="0.25">
      <c r="J984" t="str">
        <f t="shared" si="47"/>
        <v/>
      </c>
      <c r="K984" t="str">
        <f t="shared" si="48"/>
        <v/>
      </c>
      <c r="L984" t="str">
        <f t="shared" si="46"/>
        <v/>
      </c>
    </row>
    <row r="985" spans="10:12" x14ac:dyDescent="0.25">
      <c r="J985" t="str">
        <f t="shared" si="47"/>
        <v/>
      </c>
      <c r="K985" t="str">
        <f t="shared" si="48"/>
        <v/>
      </c>
      <c r="L985" t="str">
        <f t="shared" si="46"/>
        <v/>
      </c>
    </row>
    <row r="986" spans="10:12" x14ac:dyDescent="0.25">
      <c r="J986" t="str">
        <f t="shared" si="47"/>
        <v/>
      </c>
      <c r="K986" t="str">
        <f t="shared" si="48"/>
        <v/>
      </c>
      <c r="L986" t="str">
        <f t="shared" si="46"/>
        <v/>
      </c>
    </row>
    <row r="987" spans="10:12" x14ac:dyDescent="0.25">
      <c r="J987" t="str">
        <f t="shared" si="47"/>
        <v/>
      </c>
      <c r="K987" t="str">
        <f t="shared" si="48"/>
        <v/>
      </c>
      <c r="L987" t="str">
        <f t="shared" si="46"/>
        <v/>
      </c>
    </row>
    <row r="988" spans="10:12" x14ac:dyDescent="0.25">
      <c r="J988" t="str">
        <f t="shared" si="47"/>
        <v/>
      </c>
      <c r="K988" t="str">
        <f t="shared" si="48"/>
        <v/>
      </c>
      <c r="L988" t="str">
        <f t="shared" si="46"/>
        <v/>
      </c>
    </row>
    <row r="989" spans="10:12" x14ac:dyDescent="0.25">
      <c r="J989" t="str">
        <f t="shared" si="47"/>
        <v/>
      </c>
      <c r="K989" t="str">
        <f t="shared" si="48"/>
        <v/>
      </c>
      <c r="L989" t="str">
        <f t="shared" si="46"/>
        <v/>
      </c>
    </row>
    <row r="990" spans="10:12" x14ac:dyDescent="0.25">
      <c r="J990" t="str">
        <f t="shared" si="47"/>
        <v/>
      </c>
      <c r="K990" t="str">
        <f t="shared" si="48"/>
        <v/>
      </c>
      <c r="L990" t="str">
        <f t="shared" si="46"/>
        <v/>
      </c>
    </row>
    <row r="991" spans="10:12" x14ac:dyDescent="0.25">
      <c r="J991" t="str">
        <f t="shared" si="47"/>
        <v/>
      </c>
      <c r="K991" t="str">
        <f t="shared" si="48"/>
        <v/>
      </c>
      <c r="L991" t="str">
        <f t="shared" si="46"/>
        <v/>
      </c>
    </row>
    <row r="992" spans="10:12" x14ac:dyDescent="0.25">
      <c r="J992" t="str">
        <f t="shared" si="47"/>
        <v/>
      </c>
      <c r="K992" t="str">
        <f t="shared" si="48"/>
        <v/>
      </c>
      <c r="L992" t="str">
        <f t="shared" si="46"/>
        <v/>
      </c>
    </row>
    <row r="993" spans="10:12" x14ac:dyDescent="0.25">
      <c r="J993" t="str">
        <f t="shared" si="47"/>
        <v/>
      </c>
      <c r="K993" t="str">
        <f t="shared" si="48"/>
        <v/>
      </c>
      <c r="L993" t="str">
        <f t="shared" si="46"/>
        <v/>
      </c>
    </row>
    <row r="994" spans="10:12" x14ac:dyDescent="0.25">
      <c r="J994" t="str">
        <f t="shared" si="47"/>
        <v/>
      </c>
      <c r="K994" t="str">
        <f t="shared" si="48"/>
        <v/>
      </c>
      <c r="L994" t="str">
        <f t="shared" ref="L994:L1057" si="49">IF(ISBLANK(B994),"",IF( B994&lt;&gt;"Training",I994/G994,""))</f>
        <v/>
      </c>
    </row>
    <row r="995" spans="10:12" x14ac:dyDescent="0.25">
      <c r="J995" t="str">
        <f t="shared" si="47"/>
        <v/>
      </c>
      <c r="K995" t="str">
        <f t="shared" si="48"/>
        <v/>
      </c>
      <c r="L995" t="str">
        <f t="shared" si="49"/>
        <v/>
      </c>
    </row>
    <row r="996" spans="10:12" x14ac:dyDescent="0.25">
      <c r="J996" t="str">
        <f t="shared" si="47"/>
        <v/>
      </c>
      <c r="K996" t="str">
        <f t="shared" si="48"/>
        <v/>
      </c>
      <c r="L996" t="str">
        <f t="shared" si="49"/>
        <v/>
      </c>
    </row>
    <row r="997" spans="10:12" x14ac:dyDescent="0.25">
      <c r="J997" t="str">
        <f t="shared" si="47"/>
        <v/>
      </c>
      <c r="K997" t="str">
        <f t="shared" si="48"/>
        <v/>
      </c>
      <c r="L997" t="str">
        <f t="shared" si="49"/>
        <v/>
      </c>
    </row>
    <row r="998" spans="10:12" x14ac:dyDescent="0.25">
      <c r="J998" t="str">
        <f t="shared" si="47"/>
        <v/>
      </c>
      <c r="K998" t="str">
        <f t="shared" si="48"/>
        <v/>
      </c>
      <c r="L998" t="str">
        <f t="shared" si="49"/>
        <v/>
      </c>
    </row>
    <row r="999" spans="10:12" x14ac:dyDescent="0.25">
      <c r="J999" t="str">
        <f t="shared" si="47"/>
        <v/>
      </c>
      <c r="K999" t="str">
        <f t="shared" si="48"/>
        <v/>
      </c>
      <c r="L999" t="str">
        <f t="shared" si="49"/>
        <v/>
      </c>
    </row>
    <row r="1000" spans="10:12" x14ac:dyDescent="0.25">
      <c r="J1000" t="str">
        <f t="shared" si="47"/>
        <v/>
      </c>
      <c r="K1000" t="str">
        <f t="shared" si="48"/>
        <v/>
      </c>
      <c r="L1000" t="str">
        <f t="shared" si="49"/>
        <v/>
      </c>
    </row>
    <row r="1001" spans="10:12" x14ac:dyDescent="0.25">
      <c r="J1001" t="str">
        <f t="shared" si="47"/>
        <v/>
      </c>
      <c r="K1001" t="str">
        <f t="shared" si="48"/>
        <v/>
      </c>
      <c r="L1001" t="str">
        <f t="shared" si="49"/>
        <v/>
      </c>
    </row>
    <row r="1002" spans="10:12" x14ac:dyDescent="0.25">
      <c r="J1002" t="str">
        <f t="shared" si="47"/>
        <v/>
      </c>
      <c r="K1002" t="str">
        <f t="shared" si="48"/>
        <v/>
      </c>
      <c r="L1002" t="str">
        <f t="shared" si="49"/>
        <v/>
      </c>
    </row>
    <row r="1003" spans="10:12" x14ac:dyDescent="0.25">
      <c r="J1003" t="str">
        <f t="shared" si="47"/>
        <v/>
      </c>
      <c r="K1003" t="str">
        <f t="shared" si="48"/>
        <v/>
      </c>
      <c r="L1003" t="str">
        <f t="shared" si="49"/>
        <v/>
      </c>
    </row>
    <row r="1004" spans="10:12" x14ac:dyDescent="0.25">
      <c r="J1004" t="str">
        <f t="shared" si="47"/>
        <v/>
      </c>
      <c r="K1004" t="str">
        <f t="shared" si="48"/>
        <v/>
      </c>
      <c r="L1004" t="str">
        <f t="shared" si="49"/>
        <v/>
      </c>
    </row>
    <row r="1005" spans="10:12" x14ac:dyDescent="0.25">
      <c r="J1005" t="str">
        <f t="shared" si="47"/>
        <v/>
      </c>
      <c r="K1005" t="str">
        <f t="shared" si="48"/>
        <v/>
      </c>
      <c r="L1005" t="str">
        <f t="shared" si="49"/>
        <v/>
      </c>
    </row>
    <row r="1006" spans="10:12" x14ac:dyDescent="0.25">
      <c r="J1006" t="str">
        <f t="shared" si="47"/>
        <v/>
      </c>
      <c r="K1006" t="str">
        <f t="shared" si="48"/>
        <v/>
      </c>
      <c r="L1006" t="str">
        <f t="shared" si="49"/>
        <v/>
      </c>
    </row>
    <row r="1007" spans="10:12" x14ac:dyDescent="0.25">
      <c r="J1007" t="str">
        <f t="shared" si="47"/>
        <v/>
      </c>
      <c r="K1007" t="str">
        <f t="shared" si="48"/>
        <v/>
      </c>
      <c r="L1007" t="str">
        <f t="shared" si="49"/>
        <v/>
      </c>
    </row>
    <row r="1008" spans="10:12" x14ac:dyDescent="0.25">
      <c r="J1008" t="str">
        <f t="shared" si="47"/>
        <v/>
      </c>
      <c r="K1008" t="str">
        <f t="shared" si="48"/>
        <v/>
      </c>
      <c r="L1008" t="str">
        <f t="shared" si="49"/>
        <v/>
      </c>
    </row>
    <row r="1009" spans="10:12" x14ac:dyDescent="0.25">
      <c r="J1009" t="str">
        <f t="shared" si="47"/>
        <v/>
      </c>
      <c r="K1009" t="str">
        <f t="shared" si="48"/>
        <v/>
      </c>
      <c r="L1009" t="str">
        <f t="shared" si="49"/>
        <v/>
      </c>
    </row>
    <row r="1010" spans="10:12" x14ac:dyDescent="0.25">
      <c r="J1010" t="str">
        <f t="shared" si="47"/>
        <v/>
      </c>
      <c r="K1010" t="str">
        <f t="shared" si="48"/>
        <v/>
      </c>
      <c r="L1010" t="str">
        <f t="shared" si="49"/>
        <v/>
      </c>
    </row>
    <row r="1011" spans="10:12" x14ac:dyDescent="0.25">
      <c r="J1011" t="str">
        <f t="shared" si="47"/>
        <v/>
      </c>
      <c r="K1011" t="str">
        <f t="shared" si="48"/>
        <v/>
      </c>
      <c r="L1011" t="str">
        <f t="shared" si="49"/>
        <v/>
      </c>
    </row>
    <row r="1012" spans="10:12" x14ac:dyDescent="0.25">
      <c r="J1012" t="str">
        <f t="shared" si="47"/>
        <v/>
      </c>
      <c r="K1012" t="str">
        <f t="shared" si="48"/>
        <v/>
      </c>
      <c r="L1012" t="str">
        <f t="shared" si="49"/>
        <v/>
      </c>
    </row>
    <row r="1013" spans="10:12" x14ac:dyDescent="0.25">
      <c r="J1013" t="str">
        <f t="shared" si="47"/>
        <v/>
      </c>
      <c r="K1013" t="str">
        <f t="shared" si="48"/>
        <v/>
      </c>
      <c r="L1013" t="str">
        <f t="shared" si="49"/>
        <v/>
      </c>
    </row>
    <row r="1014" spans="10:12" x14ac:dyDescent="0.25">
      <c r="J1014" t="str">
        <f t="shared" si="47"/>
        <v/>
      </c>
      <c r="K1014" t="str">
        <f t="shared" si="48"/>
        <v/>
      </c>
      <c r="L1014" t="str">
        <f t="shared" si="49"/>
        <v/>
      </c>
    </row>
    <row r="1015" spans="10:12" x14ac:dyDescent="0.25">
      <c r="J1015" t="str">
        <f t="shared" si="47"/>
        <v/>
      </c>
      <c r="K1015" t="str">
        <f t="shared" si="48"/>
        <v/>
      </c>
      <c r="L1015" t="str">
        <f t="shared" si="49"/>
        <v/>
      </c>
    </row>
    <row r="1016" spans="10:12" x14ac:dyDescent="0.25">
      <c r="J1016" t="str">
        <f t="shared" si="47"/>
        <v/>
      </c>
      <c r="K1016" t="str">
        <f t="shared" si="48"/>
        <v/>
      </c>
      <c r="L1016" t="str">
        <f t="shared" si="49"/>
        <v/>
      </c>
    </row>
    <row r="1017" spans="10:12" x14ac:dyDescent="0.25">
      <c r="J1017" t="str">
        <f t="shared" si="47"/>
        <v/>
      </c>
      <c r="K1017" t="str">
        <f t="shared" si="48"/>
        <v/>
      </c>
      <c r="L1017" t="str">
        <f t="shared" si="49"/>
        <v/>
      </c>
    </row>
    <row r="1018" spans="10:12" x14ac:dyDescent="0.25">
      <c r="J1018" t="str">
        <f t="shared" si="47"/>
        <v/>
      </c>
      <c r="K1018" t="str">
        <f t="shared" si="48"/>
        <v/>
      </c>
      <c r="L1018" t="str">
        <f t="shared" si="49"/>
        <v/>
      </c>
    </row>
    <row r="1019" spans="10:12" x14ac:dyDescent="0.25">
      <c r="J1019" t="str">
        <f t="shared" si="47"/>
        <v/>
      </c>
      <c r="K1019" t="str">
        <f t="shared" si="48"/>
        <v/>
      </c>
      <c r="L1019" t="str">
        <f t="shared" si="49"/>
        <v/>
      </c>
    </row>
    <row r="1020" spans="10:12" x14ac:dyDescent="0.25">
      <c r="J1020" t="str">
        <f t="shared" si="47"/>
        <v/>
      </c>
      <c r="K1020" t="str">
        <f t="shared" si="48"/>
        <v/>
      </c>
      <c r="L1020" t="str">
        <f t="shared" si="49"/>
        <v/>
      </c>
    </row>
    <row r="1021" spans="10:12" x14ac:dyDescent="0.25">
      <c r="J1021" t="str">
        <f t="shared" si="47"/>
        <v/>
      </c>
      <c r="K1021" t="str">
        <f t="shared" si="48"/>
        <v/>
      </c>
      <c r="L1021" t="str">
        <f t="shared" si="49"/>
        <v/>
      </c>
    </row>
    <row r="1022" spans="10:12" x14ac:dyDescent="0.25">
      <c r="J1022" t="str">
        <f t="shared" si="47"/>
        <v/>
      </c>
      <c r="K1022" t="str">
        <f t="shared" si="48"/>
        <v/>
      </c>
      <c r="L1022" t="str">
        <f t="shared" si="49"/>
        <v/>
      </c>
    </row>
    <row r="1023" spans="10:12" x14ac:dyDescent="0.25">
      <c r="J1023" t="str">
        <f t="shared" si="47"/>
        <v/>
      </c>
      <c r="K1023" t="str">
        <f t="shared" si="48"/>
        <v/>
      </c>
      <c r="L1023" t="str">
        <f t="shared" si="49"/>
        <v/>
      </c>
    </row>
    <row r="1024" spans="10:12" x14ac:dyDescent="0.25">
      <c r="J1024" t="str">
        <f t="shared" si="47"/>
        <v/>
      </c>
      <c r="K1024" t="str">
        <f t="shared" si="48"/>
        <v/>
      </c>
      <c r="L1024" t="str">
        <f t="shared" si="49"/>
        <v/>
      </c>
    </row>
    <row r="1025" spans="10:12" x14ac:dyDescent="0.25">
      <c r="J1025" t="str">
        <f t="shared" si="47"/>
        <v/>
      </c>
      <c r="K1025" t="str">
        <f t="shared" si="48"/>
        <v/>
      </c>
      <c r="L1025" t="str">
        <f t="shared" si="49"/>
        <v/>
      </c>
    </row>
    <row r="1026" spans="10:12" x14ac:dyDescent="0.25">
      <c r="J1026" t="str">
        <f t="shared" ref="J1026:J1089" si="50">IF(ISBLANK(B1026),"",IF(B1026="Left",310-H1026,IF(B1026="Right",10-H1026,"")))</f>
        <v/>
      </c>
      <c r="K1026" t="str">
        <f t="shared" si="48"/>
        <v/>
      </c>
      <c r="L1026" t="str">
        <f t="shared" si="49"/>
        <v/>
      </c>
    </row>
    <row r="1027" spans="10:12" x14ac:dyDescent="0.25">
      <c r="J1027" t="str">
        <f t="shared" si="50"/>
        <v/>
      </c>
      <c r="K1027" t="str">
        <f t="shared" si="48"/>
        <v/>
      </c>
      <c r="L1027" t="str">
        <f t="shared" si="49"/>
        <v/>
      </c>
    </row>
    <row r="1028" spans="10:12" x14ac:dyDescent="0.25">
      <c r="J1028" t="str">
        <f t="shared" si="50"/>
        <v/>
      </c>
      <c r="K1028" t="str">
        <f t="shared" si="48"/>
        <v/>
      </c>
      <c r="L1028" t="str">
        <f t="shared" si="49"/>
        <v/>
      </c>
    </row>
    <row r="1029" spans="10:12" x14ac:dyDescent="0.25">
      <c r="J1029" t="str">
        <f t="shared" si="50"/>
        <v/>
      </c>
      <c r="K1029" t="str">
        <f t="shared" si="48"/>
        <v/>
      </c>
      <c r="L1029" t="str">
        <f t="shared" si="49"/>
        <v/>
      </c>
    </row>
    <row r="1030" spans="10:12" x14ac:dyDescent="0.25">
      <c r="J1030" t="str">
        <f t="shared" si="50"/>
        <v/>
      </c>
      <c r="K1030" t="str">
        <f t="shared" si="48"/>
        <v/>
      </c>
      <c r="L1030" t="str">
        <f t="shared" si="49"/>
        <v/>
      </c>
    </row>
    <row r="1031" spans="10:12" x14ac:dyDescent="0.25">
      <c r="J1031" t="str">
        <f t="shared" si="50"/>
        <v/>
      </c>
      <c r="K1031" t="str">
        <f t="shared" si="48"/>
        <v/>
      </c>
      <c r="L1031" t="str">
        <f t="shared" si="49"/>
        <v/>
      </c>
    </row>
    <row r="1032" spans="10:12" x14ac:dyDescent="0.25">
      <c r="J1032" t="str">
        <f t="shared" si="50"/>
        <v/>
      </c>
      <c r="K1032" t="str">
        <f t="shared" si="48"/>
        <v/>
      </c>
      <c r="L1032" t="str">
        <f t="shared" si="49"/>
        <v/>
      </c>
    </row>
    <row r="1033" spans="10:12" x14ac:dyDescent="0.25">
      <c r="J1033" t="str">
        <f t="shared" si="50"/>
        <v/>
      </c>
      <c r="K1033" t="str">
        <f t="shared" si="48"/>
        <v/>
      </c>
      <c r="L1033" t="str">
        <f t="shared" si="49"/>
        <v/>
      </c>
    </row>
    <row r="1034" spans="10:12" x14ac:dyDescent="0.25">
      <c r="J1034" t="str">
        <f t="shared" si="50"/>
        <v/>
      </c>
      <c r="K1034" t="str">
        <f t="shared" si="48"/>
        <v/>
      </c>
      <c r="L1034" t="str">
        <f t="shared" si="49"/>
        <v/>
      </c>
    </row>
    <row r="1035" spans="10:12" x14ac:dyDescent="0.25">
      <c r="J1035" t="str">
        <f t="shared" si="50"/>
        <v/>
      </c>
      <c r="K1035" t="str">
        <f t="shared" si="48"/>
        <v/>
      </c>
      <c r="L1035" t="str">
        <f t="shared" si="49"/>
        <v/>
      </c>
    </row>
    <row r="1036" spans="10:12" x14ac:dyDescent="0.25">
      <c r="J1036" t="str">
        <f t="shared" si="50"/>
        <v/>
      </c>
      <c r="K1036" t="str">
        <f t="shared" si="48"/>
        <v/>
      </c>
      <c r="L1036" t="str">
        <f t="shared" si="49"/>
        <v/>
      </c>
    </row>
    <row r="1037" spans="10:12" x14ac:dyDescent="0.25">
      <c r="J1037" t="str">
        <f t="shared" si="50"/>
        <v/>
      </c>
      <c r="K1037" t="str">
        <f t="shared" si="48"/>
        <v/>
      </c>
      <c r="L1037" t="str">
        <f t="shared" si="49"/>
        <v/>
      </c>
    </row>
    <row r="1038" spans="10:12" x14ac:dyDescent="0.25">
      <c r="J1038" t="str">
        <f t="shared" si="50"/>
        <v/>
      </c>
      <c r="K1038" t="str">
        <f t="shared" si="48"/>
        <v/>
      </c>
      <c r="L1038" t="str">
        <f t="shared" si="49"/>
        <v/>
      </c>
    </row>
    <row r="1039" spans="10:12" x14ac:dyDescent="0.25">
      <c r="J1039" t="str">
        <f t="shared" si="50"/>
        <v/>
      </c>
      <c r="K1039" t="str">
        <f t="shared" si="48"/>
        <v/>
      </c>
      <c r="L1039" t="str">
        <f t="shared" si="49"/>
        <v/>
      </c>
    </row>
    <row r="1040" spans="10:12" x14ac:dyDescent="0.25">
      <c r="J1040" t="str">
        <f t="shared" si="50"/>
        <v/>
      </c>
      <c r="K1040" t="str">
        <f t="shared" si="48"/>
        <v/>
      </c>
      <c r="L1040" t="str">
        <f t="shared" si="49"/>
        <v/>
      </c>
    </row>
    <row r="1041" spans="10:12" x14ac:dyDescent="0.25">
      <c r="J1041" t="str">
        <f t="shared" si="50"/>
        <v/>
      </c>
      <c r="K1041" t="str">
        <f t="shared" si="48"/>
        <v/>
      </c>
      <c r="L1041" t="str">
        <f t="shared" si="49"/>
        <v/>
      </c>
    </row>
    <row r="1042" spans="10:12" x14ac:dyDescent="0.25">
      <c r="J1042" t="str">
        <f t="shared" si="50"/>
        <v/>
      </c>
      <c r="K1042" t="str">
        <f t="shared" ref="K1042:K1105" si="51">IF(ISBLANK(B1042),"",IF(AND(B1042&lt;&gt;"Training",D1042="Orientation"),J1042-J1041,""))</f>
        <v/>
      </c>
      <c r="L1042" t="str">
        <f t="shared" si="49"/>
        <v/>
      </c>
    </row>
    <row r="1043" spans="10:12" x14ac:dyDescent="0.25">
      <c r="J1043" t="str">
        <f t="shared" si="50"/>
        <v/>
      </c>
      <c r="K1043" t="str">
        <f t="shared" si="51"/>
        <v/>
      </c>
      <c r="L1043" t="str">
        <f t="shared" si="49"/>
        <v/>
      </c>
    </row>
    <row r="1044" spans="10:12" x14ac:dyDescent="0.25">
      <c r="J1044" t="str">
        <f t="shared" si="50"/>
        <v/>
      </c>
      <c r="K1044" t="str">
        <f t="shared" si="51"/>
        <v/>
      </c>
      <c r="L1044" t="str">
        <f t="shared" si="49"/>
        <v/>
      </c>
    </row>
    <row r="1045" spans="10:12" x14ac:dyDescent="0.25">
      <c r="J1045" t="str">
        <f t="shared" si="50"/>
        <v/>
      </c>
      <c r="K1045" t="str">
        <f t="shared" si="51"/>
        <v/>
      </c>
      <c r="L1045" t="str">
        <f t="shared" si="49"/>
        <v/>
      </c>
    </row>
    <row r="1046" spans="10:12" x14ac:dyDescent="0.25">
      <c r="J1046" t="str">
        <f t="shared" si="50"/>
        <v/>
      </c>
      <c r="K1046" t="str">
        <f t="shared" si="51"/>
        <v/>
      </c>
      <c r="L1046" t="str">
        <f t="shared" si="49"/>
        <v/>
      </c>
    </row>
    <row r="1047" spans="10:12" x14ac:dyDescent="0.25">
      <c r="J1047" t="str">
        <f t="shared" si="50"/>
        <v/>
      </c>
      <c r="K1047" t="str">
        <f t="shared" si="51"/>
        <v/>
      </c>
      <c r="L1047" t="str">
        <f t="shared" si="49"/>
        <v/>
      </c>
    </row>
    <row r="1048" spans="10:12" x14ac:dyDescent="0.25">
      <c r="J1048" t="str">
        <f t="shared" si="50"/>
        <v/>
      </c>
      <c r="K1048" t="str">
        <f t="shared" si="51"/>
        <v/>
      </c>
      <c r="L1048" t="str">
        <f t="shared" si="49"/>
        <v/>
      </c>
    </row>
    <row r="1049" spans="10:12" x14ac:dyDescent="0.25">
      <c r="J1049" t="str">
        <f t="shared" si="50"/>
        <v/>
      </c>
      <c r="K1049" t="str">
        <f t="shared" si="51"/>
        <v/>
      </c>
      <c r="L1049" t="str">
        <f t="shared" si="49"/>
        <v/>
      </c>
    </row>
    <row r="1050" spans="10:12" x14ac:dyDescent="0.25">
      <c r="J1050" t="str">
        <f t="shared" si="50"/>
        <v/>
      </c>
      <c r="K1050" t="str">
        <f t="shared" si="51"/>
        <v/>
      </c>
      <c r="L1050" t="str">
        <f t="shared" si="49"/>
        <v/>
      </c>
    </row>
    <row r="1051" spans="10:12" x14ac:dyDescent="0.25">
      <c r="J1051" t="str">
        <f t="shared" si="50"/>
        <v/>
      </c>
      <c r="K1051" t="str">
        <f t="shared" si="51"/>
        <v/>
      </c>
      <c r="L1051" t="str">
        <f t="shared" si="49"/>
        <v/>
      </c>
    </row>
    <row r="1052" spans="10:12" x14ac:dyDescent="0.25">
      <c r="J1052" t="str">
        <f t="shared" si="50"/>
        <v/>
      </c>
      <c r="K1052" t="str">
        <f t="shared" si="51"/>
        <v/>
      </c>
      <c r="L1052" t="str">
        <f t="shared" si="49"/>
        <v/>
      </c>
    </row>
    <row r="1053" spans="10:12" x14ac:dyDescent="0.25">
      <c r="J1053" t="str">
        <f t="shared" si="50"/>
        <v/>
      </c>
      <c r="K1053" t="str">
        <f t="shared" si="51"/>
        <v/>
      </c>
      <c r="L1053" t="str">
        <f t="shared" si="49"/>
        <v/>
      </c>
    </row>
    <row r="1054" spans="10:12" x14ac:dyDescent="0.25">
      <c r="J1054" t="str">
        <f t="shared" si="50"/>
        <v/>
      </c>
      <c r="K1054" t="str">
        <f t="shared" si="51"/>
        <v/>
      </c>
      <c r="L1054" t="str">
        <f t="shared" si="49"/>
        <v/>
      </c>
    </row>
    <row r="1055" spans="10:12" x14ac:dyDescent="0.25">
      <c r="J1055" t="str">
        <f t="shared" si="50"/>
        <v/>
      </c>
      <c r="K1055" t="str">
        <f t="shared" si="51"/>
        <v/>
      </c>
      <c r="L1055" t="str">
        <f t="shared" si="49"/>
        <v/>
      </c>
    </row>
    <row r="1056" spans="10:12" x14ac:dyDescent="0.25">
      <c r="J1056" t="str">
        <f t="shared" si="50"/>
        <v/>
      </c>
      <c r="K1056" t="str">
        <f t="shared" si="51"/>
        <v/>
      </c>
      <c r="L1056" t="str">
        <f t="shared" si="49"/>
        <v/>
      </c>
    </row>
    <row r="1057" spans="10:12" x14ac:dyDescent="0.25">
      <c r="J1057" t="str">
        <f t="shared" si="50"/>
        <v/>
      </c>
      <c r="K1057" t="str">
        <f t="shared" si="51"/>
        <v/>
      </c>
      <c r="L1057" t="str">
        <f t="shared" si="49"/>
        <v/>
      </c>
    </row>
    <row r="1058" spans="10:12" x14ac:dyDescent="0.25">
      <c r="J1058" t="str">
        <f t="shared" si="50"/>
        <v/>
      </c>
      <c r="K1058" t="str">
        <f t="shared" si="51"/>
        <v/>
      </c>
      <c r="L1058" t="str">
        <f t="shared" ref="L1058:L1121" si="52">IF(ISBLANK(B1058),"",IF( B1058&lt;&gt;"Training",I1058/G1058,""))</f>
        <v/>
      </c>
    </row>
    <row r="1059" spans="10:12" x14ac:dyDescent="0.25">
      <c r="J1059" t="str">
        <f t="shared" si="50"/>
        <v/>
      </c>
      <c r="K1059" t="str">
        <f t="shared" si="51"/>
        <v/>
      </c>
      <c r="L1059" t="str">
        <f t="shared" si="52"/>
        <v/>
      </c>
    </row>
    <row r="1060" spans="10:12" x14ac:dyDescent="0.25">
      <c r="J1060" t="str">
        <f t="shared" si="50"/>
        <v/>
      </c>
      <c r="K1060" t="str">
        <f t="shared" si="51"/>
        <v/>
      </c>
      <c r="L1060" t="str">
        <f t="shared" si="52"/>
        <v/>
      </c>
    </row>
    <row r="1061" spans="10:12" x14ac:dyDescent="0.25">
      <c r="J1061" t="str">
        <f t="shared" si="50"/>
        <v/>
      </c>
      <c r="K1061" t="str">
        <f t="shared" si="51"/>
        <v/>
      </c>
      <c r="L1061" t="str">
        <f t="shared" si="52"/>
        <v/>
      </c>
    </row>
    <row r="1062" spans="10:12" x14ac:dyDescent="0.25">
      <c r="J1062" t="str">
        <f t="shared" si="50"/>
        <v/>
      </c>
      <c r="K1062" t="str">
        <f t="shared" si="51"/>
        <v/>
      </c>
      <c r="L1062" t="str">
        <f t="shared" si="52"/>
        <v/>
      </c>
    </row>
    <row r="1063" spans="10:12" x14ac:dyDescent="0.25">
      <c r="J1063" t="str">
        <f t="shared" si="50"/>
        <v/>
      </c>
      <c r="K1063" t="str">
        <f t="shared" si="51"/>
        <v/>
      </c>
      <c r="L1063" t="str">
        <f t="shared" si="52"/>
        <v/>
      </c>
    </row>
    <row r="1064" spans="10:12" x14ac:dyDescent="0.25">
      <c r="J1064" t="str">
        <f t="shared" si="50"/>
        <v/>
      </c>
      <c r="K1064" t="str">
        <f t="shared" si="51"/>
        <v/>
      </c>
      <c r="L1064" t="str">
        <f t="shared" si="52"/>
        <v/>
      </c>
    </row>
    <row r="1065" spans="10:12" x14ac:dyDescent="0.25">
      <c r="J1065" t="str">
        <f t="shared" si="50"/>
        <v/>
      </c>
      <c r="K1065" t="str">
        <f t="shared" si="51"/>
        <v/>
      </c>
      <c r="L1065" t="str">
        <f t="shared" si="52"/>
        <v/>
      </c>
    </row>
    <row r="1066" spans="10:12" x14ac:dyDescent="0.25">
      <c r="J1066" t="str">
        <f t="shared" si="50"/>
        <v/>
      </c>
      <c r="K1066" t="str">
        <f t="shared" si="51"/>
        <v/>
      </c>
      <c r="L1066" t="str">
        <f t="shared" si="52"/>
        <v/>
      </c>
    </row>
    <row r="1067" spans="10:12" x14ac:dyDescent="0.25">
      <c r="J1067" t="str">
        <f t="shared" si="50"/>
        <v/>
      </c>
      <c r="K1067" t="str">
        <f t="shared" si="51"/>
        <v/>
      </c>
      <c r="L1067" t="str">
        <f t="shared" si="52"/>
        <v/>
      </c>
    </row>
    <row r="1068" spans="10:12" x14ac:dyDescent="0.25">
      <c r="J1068" t="str">
        <f t="shared" si="50"/>
        <v/>
      </c>
      <c r="K1068" t="str">
        <f t="shared" si="51"/>
        <v/>
      </c>
      <c r="L1068" t="str">
        <f t="shared" si="52"/>
        <v/>
      </c>
    </row>
    <row r="1069" spans="10:12" x14ac:dyDescent="0.25">
      <c r="J1069" t="str">
        <f t="shared" si="50"/>
        <v/>
      </c>
      <c r="K1069" t="str">
        <f t="shared" si="51"/>
        <v/>
      </c>
      <c r="L1069" t="str">
        <f t="shared" si="52"/>
        <v/>
      </c>
    </row>
    <row r="1070" spans="10:12" x14ac:dyDescent="0.25">
      <c r="J1070" t="str">
        <f t="shared" si="50"/>
        <v/>
      </c>
      <c r="K1070" t="str">
        <f t="shared" si="51"/>
        <v/>
      </c>
      <c r="L1070" t="str">
        <f t="shared" si="52"/>
        <v/>
      </c>
    </row>
    <row r="1071" spans="10:12" x14ac:dyDescent="0.25">
      <c r="J1071" t="str">
        <f t="shared" si="50"/>
        <v/>
      </c>
      <c r="K1071" t="str">
        <f t="shared" si="51"/>
        <v/>
      </c>
      <c r="L1071" t="str">
        <f t="shared" si="52"/>
        <v/>
      </c>
    </row>
    <row r="1072" spans="10:12" x14ac:dyDescent="0.25">
      <c r="J1072" t="str">
        <f t="shared" si="50"/>
        <v/>
      </c>
      <c r="K1072" t="str">
        <f t="shared" si="51"/>
        <v/>
      </c>
      <c r="L1072" t="str">
        <f t="shared" si="52"/>
        <v/>
      </c>
    </row>
    <row r="1073" spans="10:12" x14ac:dyDescent="0.25">
      <c r="J1073" t="str">
        <f t="shared" si="50"/>
        <v/>
      </c>
      <c r="K1073" t="str">
        <f t="shared" si="51"/>
        <v/>
      </c>
      <c r="L1073" t="str">
        <f t="shared" si="52"/>
        <v/>
      </c>
    </row>
    <row r="1074" spans="10:12" x14ac:dyDescent="0.25">
      <c r="J1074" t="str">
        <f t="shared" si="50"/>
        <v/>
      </c>
      <c r="K1074" t="str">
        <f t="shared" si="51"/>
        <v/>
      </c>
      <c r="L1074" t="str">
        <f t="shared" si="52"/>
        <v/>
      </c>
    </row>
    <row r="1075" spans="10:12" x14ac:dyDescent="0.25">
      <c r="J1075" t="str">
        <f t="shared" si="50"/>
        <v/>
      </c>
      <c r="K1075" t="str">
        <f t="shared" si="51"/>
        <v/>
      </c>
      <c r="L1075" t="str">
        <f t="shared" si="52"/>
        <v/>
      </c>
    </row>
    <row r="1076" spans="10:12" x14ac:dyDescent="0.25">
      <c r="J1076" t="str">
        <f t="shared" si="50"/>
        <v/>
      </c>
      <c r="K1076" t="str">
        <f t="shared" si="51"/>
        <v/>
      </c>
      <c r="L1076" t="str">
        <f t="shared" si="52"/>
        <v/>
      </c>
    </row>
    <row r="1077" spans="10:12" x14ac:dyDescent="0.25">
      <c r="J1077" t="str">
        <f t="shared" si="50"/>
        <v/>
      </c>
      <c r="K1077" t="str">
        <f t="shared" si="51"/>
        <v/>
      </c>
      <c r="L1077" t="str">
        <f t="shared" si="52"/>
        <v/>
      </c>
    </row>
    <row r="1078" spans="10:12" x14ac:dyDescent="0.25">
      <c r="J1078" t="str">
        <f t="shared" si="50"/>
        <v/>
      </c>
      <c r="K1078" t="str">
        <f t="shared" si="51"/>
        <v/>
      </c>
      <c r="L1078" t="str">
        <f t="shared" si="52"/>
        <v/>
      </c>
    </row>
    <row r="1079" spans="10:12" x14ac:dyDescent="0.25">
      <c r="J1079" t="str">
        <f t="shared" si="50"/>
        <v/>
      </c>
      <c r="K1079" t="str">
        <f t="shared" si="51"/>
        <v/>
      </c>
      <c r="L1079" t="str">
        <f t="shared" si="52"/>
        <v/>
      </c>
    </row>
    <row r="1080" spans="10:12" x14ac:dyDescent="0.25">
      <c r="J1080" t="str">
        <f t="shared" si="50"/>
        <v/>
      </c>
      <c r="K1080" t="str">
        <f t="shared" si="51"/>
        <v/>
      </c>
      <c r="L1080" t="str">
        <f t="shared" si="52"/>
        <v/>
      </c>
    </row>
    <row r="1081" spans="10:12" x14ac:dyDescent="0.25">
      <c r="J1081" t="str">
        <f t="shared" si="50"/>
        <v/>
      </c>
      <c r="K1081" t="str">
        <f t="shared" si="51"/>
        <v/>
      </c>
      <c r="L1081" t="str">
        <f t="shared" si="52"/>
        <v/>
      </c>
    </row>
    <row r="1082" spans="10:12" x14ac:dyDescent="0.25">
      <c r="J1082" t="str">
        <f t="shared" si="50"/>
        <v/>
      </c>
      <c r="K1082" t="str">
        <f t="shared" si="51"/>
        <v/>
      </c>
      <c r="L1082" t="str">
        <f t="shared" si="52"/>
        <v/>
      </c>
    </row>
    <row r="1083" spans="10:12" x14ac:dyDescent="0.25">
      <c r="J1083" t="str">
        <f t="shared" si="50"/>
        <v/>
      </c>
      <c r="K1083" t="str">
        <f t="shared" si="51"/>
        <v/>
      </c>
      <c r="L1083" t="str">
        <f t="shared" si="52"/>
        <v/>
      </c>
    </row>
    <row r="1084" spans="10:12" x14ac:dyDescent="0.25">
      <c r="J1084" t="str">
        <f t="shared" si="50"/>
        <v/>
      </c>
      <c r="K1084" t="str">
        <f t="shared" si="51"/>
        <v/>
      </c>
      <c r="L1084" t="str">
        <f t="shared" si="52"/>
        <v/>
      </c>
    </row>
    <row r="1085" spans="10:12" x14ac:dyDescent="0.25">
      <c r="J1085" t="str">
        <f t="shared" si="50"/>
        <v/>
      </c>
      <c r="K1085" t="str">
        <f t="shared" si="51"/>
        <v/>
      </c>
      <c r="L1085" t="str">
        <f t="shared" si="52"/>
        <v/>
      </c>
    </row>
    <row r="1086" spans="10:12" x14ac:dyDescent="0.25">
      <c r="J1086" t="str">
        <f t="shared" si="50"/>
        <v/>
      </c>
      <c r="K1086" t="str">
        <f t="shared" si="51"/>
        <v/>
      </c>
      <c r="L1086" t="str">
        <f t="shared" si="52"/>
        <v/>
      </c>
    </row>
    <row r="1087" spans="10:12" x14ac:dyDescent="0.25">
      <c r="J1087" t="str">
        <f t="shared" si="50"/>
        <v/>
      </c>
      <c r="K1087" t="str">
        <f t="shared" si="51"/>
        <v/>
      </c>
      <c r="L1087" t="str">
        <f t="shared" si="52"/>
        <v/>
      </c>
    </row>
    <row r="1088" spans="10:12" x14ac:dyDescent="0.25">
      <c r="J1088" t="str">
        <f t="shared" si="50"/>
        <v/>
      </c>
      <c r="K1088" t="str">
        <f t="shared" si="51"/>
        <v/>
      </c>
      <c r="L1088" t="str">
        <f t="shared" si="52"/>
        <v/>
      </c>
    </row>
    <row r="1089" spans="10:12" x14ac:dyDescent="0.25">
      <c r="J1089" t="str">
        <f t="shared" si="50"/>
        <v/>
      </c>
      <c r="K1089" t="str">
        <f t="shared" si="51"/>
        <v/>
      </c>
      <c r="L1089" t="str">
        <f t="shared" si="52"/>
        <v/>
      </c>
    </row>
    <row r="1090" spans="10:12" x14ac:dyDescent="0.25">
      <c r="J1090" t="str">
        <f t="shared" ref="J1090:J1153" si="53">IF(ISBLANK(B1090),"",IF(B1090="Left",310-H1090,IF(B1090="Right",10-H1090,"")))</f>
        <v/>
      </c>
      <c r="K1090" t="str">
        <f t="shared" si="51"/>
        <v/>
      </c>
      <c r="L1090" t="str">
        <f t="shared" si="52"/>
        <v/>
      </c>
    </row>
    <row r="1091" spans="10:12" x14ac:dyDescent="0.25">
      <c r="J1091" t="str">
        <f t="shared" si="53"/>
        <v/>
      </c>
      <c r="K1091" t="str">
        <f t="shared" si="51"/>
        <v/>
      </c>
      <c r="L1091" t="str">
        <f t="shared" si="52"/>
        <v/>
      </c>
    </row>
    <row r="1092" spans="10:12" x14ac:dyDescent="0.25">
      <c r="J1092" t="str">
        <f t="shared" si="53"/>
        <v/>
      </c>
      <c r="K1092" t="str">
        <f t="shared" si="51"/>
        <v/>
      </c>
      <c r="L1092" t="str">
        <f t="shared" si="52"/>
        <v/>
      </c>
    </row>
    <row r="1093" spans="10:12" x14ac:dyDescent="0.25">
      <c r="J1093" t="str">
        <f t="shared" si="53"/>
        <v/>
      </c>
      <c r="K1093" t="str">
        <f t="shared" si="51"/>
        <v/>
      </c>
      <c r="L1093" t="str">
        <f t="shared" si="52"/>
        <v/>
      </c>
    </row>
    <row r="1094" spans="10:12" x14ac:dyDescent="0.25">
      <c r="J1094" t="str">
        <f t="shared" si="53"/>
        <v/>
      </c>
      <c r="K1094" t="str">
        <f t="shared" si="51"/>
        <v/>
      </c>
      <c r="L1094" t="str">
        <f t="shared" si="52"/>
        <v/>
      </c>
    </row>
    <row r="1095" spans="10:12" x14ac:dyDescent="0.25">
      <c r="J1095" t="str">
        <f t="shared" si="53"/>
        <v/>
      </c>
      <c r="K1095" t="str">
        <f t="shared" si="51"/>
        <v/>
      </c>
      <c r="L1095" t="str">
        <f t="shared" si="52"/>
        <v/>
      </c>
    </row>
    <row r="1096" spans="10:12" x14ac:dyDescent="0.25">
      <c r="J1096" t="str">
        <f t="shared" si="53"/>
        <v/>
      </c>
      <c r="K1096" t="str">
        <f t="shared" si="51"/>
        <v/>
      </c>
      <c r="L1096" t="str">
        <f t="shared" si="52"/>
        <v/>
      </c>
    </row>
    <row r="1097" spans="10:12" x14ac:dyDescent="0.25">
      <c r="J1097" t="str">
        <f t="shared" si="53"/>
        <v/>
      </c>
      <c r="K1097" t="str">
        <f t="shared" si="51"/>
        <v/>
      </c>
      <c r="L1097" t="str">
        <f t="shared" si="52"/>
        <v/>
      </c>
    </row>
    <row r="1098" spans="10:12" x14ac:dyDescent="0.25">
      <c r="J1098" t="str">
        <f t="shared" si="53"/>
        <v/>
      </c>
      <c r="K1098" t="str">
        <f t="shared" si="51"/>
        <v/>
      </c>
      <c r="L1098" t="str">
        <f t="shared" si="52"/>
        <v/>
      </c>
    </row>
    <row r="1099" spans="10:12" x14ac:dyDescent="0.25">
      <c r="J1099" t="str">
        <f t="shared" si="53"/>
        <v/>
      </c>
      <c r="K1099" t="str">
        <f t="shared" si="51"/>
        <v/>
      </c>
      <c r="L1099" t="str">
        <f t="shared" si="52"/>
        <v/>
      </c>
    </row>
    <row r="1100" spans="10:12" x14ac:dyDescent="0.25">
      <c r="J1100" t="str">
        <f t="shared" si="53"/>
        <v/>
      </c>
      <c r="K1100" t="str">
        <f t="shared" si="51"/>
        <v/>
      </c>
      <c r="L1100" t="str">
        <f t="shared" si="52"/>
        <v/>
      </c>
    </row>
    <row r="1101" spans="10:12" x14ac:dyDescent="0.25">
      <c r="J1101" t="str">
        <f t="shared" si="53"/>
        <v/>
      </c>
      <c r="K1101" t="str">
        <f t="shared" si="51"/>
        <v/>
      </c>
      <c r="L1101" t="str">
        <f t="shared" si="52"/>
        <v/>
      </c>
    </row>
    <row r="1102" spans="10:12" x14ac:dyDescent="0.25">
      <c r="J1102" t="str">
        <f t="shared" si="53"/>
        <v/>
      </c>
      <c r="K1102" t="str">
        <f t="shared" si="51"/>
        <v/>
      </c>
      <c r="L1102" t="str">
        <f t="shared" si="52"/>
        <v/>
      </c>
    </row>
    <row r="1103" spans="10:12" x14ac:dyDescent="0.25">
      <c r="J1103" t="str">
        <f t="shared" si="53"/>
        <v/>
      </c>
      <c r="K1103" t="str">
        <f t="shared" si="51"/>
        <v/>
      </c>
      <c r="L1103" t="str">
        <f t="shared" si="52"/>
        <v/>
      </c>
    </row>
    <row r="1104" spans="10:12" x14ac:dyDescent="0.25">
      <c r="J1104" t="str">
        <f t="shared" si="53"/>
        <v/>
      </c>
      <c r="K1104" t="str">
        <f t="shared" si="51"/>
        <v/>
      </c>
      <c r="L1104" t="str">
        <f t="shared" si="52"/>
        <v/>
      </c>
    </row>
    <row r="1105" spans="10:12" x14ac:dyDescent="0.25">
      <c r="J1105" t="str">
        <f t="shared" si="53"/>
        <v/>
      </c>
      <c r="K1105" t="str">
        <f t="shared" si="51"/>
        <v/>
      </c>
      <c r="L1105" t="str">
        <f t="shared" si="52"/>
        <v/>
      </c>
    </row>
    <row r="1106" spans="10:12" x14ac:dyDescent="0.25">
      <c r="J1106" t="str">
        <f t="shared" si="53"/>
        <v/>
      </c>
      <c r="K1106" t="str">
        <f t="shared" ref="K1106:K1169" si="54">IF(ISBLANK(B1106),"",IF(AND(B1106&lt;&gt;"Training",D1106="Orientation"),J1106-J1105,""))</f>
        <v/>
      </c>
      <c r="L1106" t="str">
        <f t="shared" si="52"/>
        <v/>
      </c>
    </row>
    <row r="1107" spans="10:12" x14ac:dyDescent="0.25">
      <c r="J1107" t="str">
        <f t="shared" si="53"/>
        <v/>
      </c>
      <c r="K1107" t="str">
        <f t="shared" si="54"/>
        <v/>
      </c>
      <c r="L1107" t="str">
        <f t="shared" si="52"/>
        <v/>
      </c>
    </row>
    <row r="1108" spans="10:12" x14ac:dyDescent="0.25">
      <c r="J1108" t="str">
        <f t="shared" si="53"/>
        <v/>
      </c>
      <c r="K1108" t="str">
        <f t="shared" si="54"/>
        <v/>
      </c>
      <c r="L1108" t="str">
        <f t="shared" si="52"/>
        <v/>
      </c>
    </row>
    <row r="1109" spans="10:12" x14ac:dyDescent="0.25">
      <c r="J1109" t="str">
        <f t="shared" si="53"/>
        <v/>
      </c>
      <c r="K1109" t="str">
        <f t="shared" si="54"/>
        <v/>
      </c>
      <c r="L1109" t="str">
        <f t="shared" si="52"/>
        <v/>
      </c>
    </row>
    <row r="1110" spans="10:12" x14ac:dyDescent="0.25">
      <c r="J1110" t="str">
        <f t="shared" si="53"/>
        <v/>
      </c>
      <c r="K1110" t="str">
        <f t="shared" si="54"/>
        <v/>
      </c>
      <c r="L1110" t="str">
        <f t="shared" si="52"/>
        <v/>
      </c>
    </row>
    <row r="1111" spans="10:12" x14ac:dyDescent="0.25">
      <c r="J1111" t="str">
        <f t="shared" si="53"/>
        <v/>
      </c>
      <c r="K1111" t="str">
        <f t="shared" si="54"/>
        <v/>
      </c>
      <c r="L1111" t="str">
        <f t="shared" si="52"/>
        <v/>
      </c>
    </row>
    <row r="1112" spans="10:12" x14ac:dyDescent="0.25">
      <c r="J1112" t="str">
        <f t="shared" si="53"/>
        <v/>
      </c>
      <c r="K1112" t="str">
        <f t="shared" si="54"/>
        <v/>
      </c>
      <c r="L1112" t="str">
        <f t="shared" si="52"/>
        <v/>
      </c>
    </row>
    <row r="1113" spans="10:12" x14ac:dyDescent="0.25">
      <c r="J1113" t="str">
        <f t="shared" si="53"/>
        <v/>
      </c>
      <c r="K1113" t="str">
        <f t="shared" si="54"/>
        <v/>
      </c>
      <c r="L1113" t="str">
        <f t="shared" si="52"/>
        <v/>
      </c>
    </row>
    <row r="1114" spans="10:12" x14ac:dyDescent="0.25">
      <c r="J1114" t="str">
        <f t="shared" si="53"/>
        <v/>
      </c>
      <c r="K1114" t="str">
        <f t="shared" si="54"/>
        <v/>
      </c>
      <c r="L1114" t="str">
        <f t="shared" si="52"/>
        <v/>
      </c>
    </row>
    <row r="1115" spans="10:12" x14ac:dyDescent="0.25">
      <c r="J1115" t="str">
        <f t="shared" si="53"/>
        <v/>
      </c>
      <c r="K1115" t="str">
        <f t="shared" si="54"/>
        <v/>
      </c>
      <c r="L1115" t="str">
        <f t="shared" si="52"/>
        <v/>
      </c>
    </row>
    <row r="1116" spans="10:12" x14ac:dyDescent="0.25">
      <c r="J1116" t="str">
        <f t="shared" si="53"/>
        <v/>
      </c>
      <c r="K1116" t="str">
        <f t="shared" si="54"/>
        <v/>
      </c>
      <c r="L1116" t="str">
        <f t="shared" si="52"/>
        <v/>
      </c>
    </row>
    <row r="1117" spans="10:12" x14ac:dyDescent="0.25">
      <c r="J1117" t="str">
        <f t="shared" si="53"/>
        <v/>
      </c>
      <c r="K1117" t="str">
        <f t="shared" si="54"/>
        <v/>
      </c>
      <c r="L1117" t="str">
        <f t="shared" si="52"/>
        <v/>
      </c>
    </row>
    <row r="1118" spans="10:12" x14ac:dyDescent="0.25">
      <c r="J1118" t="str">
        <f t="shared" si="53"/>
        <v/>
      </c>
      <c r="K1118" t="str">
        <f t="shared" si="54"/>
        <v/>
      </c>
      <c r="L1118" t="str">
        <f t="shared" si="52"/>
        <v/>
      </c>
    </row>
    <row r="1119" spans="10:12" x14ac:dyDescent="0.25">
      <c r="J1119" t="str">
        <f t="shared" si="53"/>
        <v/>
      </c>
      <c r="K1119" t="str">
        <f t="shared" si="54"/>
        <v/>
      </c>
      <c r="L1119" t="str">
        <f t="shared" si="52"/>
        <v/>
      </c>
    </row>
    <row r="1120" spans="10:12" x14ac:dyDescent="0.25">
      <c r="J1120" t="str">
        <f t="shared" si="53"/>
        <v/>
      </c>
      <c r="K1120" t="str">
        <f t="shared" si="54"/>
        <v/>
      </c>
      <c r="L1120" t="str">
        <f t="shared" si="52"/>
        <v/>
      </c>
    </row>
    <row r="1121" spans="10:12" x14ac:dyDescent="0.25">
      <c r="J1121" t="str">
        <f t="shared" si="53"/>
        <v/>
      </c>
      <c r="K1121" t="str">
        <f t="shared" si="54"/>
        <v/>
      </c>
      <c r="L1121" t="str">
        <f t="shared" si="52"/>
        <v/>
      </c>
    </row>
    <row r="1122" spans="10:12" x14ac:dyDescent="0.25">
      <c r="J1122" t="str">
        <f t="shared" si="53"/>
        <v/>
      </c>
      <c r="K1122" t="str">
        <f t="shared" si="54"/>
        <v/>
      </c>
      <c r="L1122" t="str">
        <f t="shared" ref="L1122:L1185" si="55">IF(ISBLANK(B1122),"",IF( B1122&lt;&gt;"Training",I1122/G1122,""))</f>
        <v/>
      </c>
    </row>
    <row r="1123" spans="10:12" x14ac:dyDescent="0.25">
      <c r="J1123" t="str">
        <f t="shared" si="53"/>
        <v/>
      </c>
      <c r="K1123" t="str">
        <f t="shared" si="54"/>
        <v/>
      </c>
      <c r="L1123" t="str">
        <f t="shared" si="55"/>
        <v/>
      </c>
    </row>
    <row r="1124" spans="10:12" x14ac:dyDescent="0.25">
      <c r="J1124" t="str">
        <f t="shared" si="53"/>
        <v/>
      </c>
      <c r="K1124" t="str">
        <f t="shared" si="54"/>
        <v/>
      </c>
      <c r="L1124" t="str">
        <f t="shared" si="55"/>
        <v/>
      </c>
    </row>
    <row r="1125" spans="10:12" x14ac:dyDescent="0.25">
      <c r="J1125" t="str">
        <f t="shared" si="53"/>
        <v/>
      </c>
      <c r="K1125" t="str">
        <f t="shared" si="54"/>
        <v/>
      </c>
      <c r="L1125" t="str">
        <f t="shared" si="55"/>
        <v/>
      </c>
    </row>
    <row r="1126" spans="10:12" x14ac:dyDescent="0.25">
      <c r="J1126" t="str">
        <f t="shared" si="53"/>
        <v/>
      </c>
      <c r="K1126" t="str">
        <f t="shared" si="54"/>
        <v/>
      </c>
      <c r="L1126" t="str">
        <f t="shared" si="55"/>
        <v/>
      </c>
    </row>
    <row r="1127" spans="10:12" x14ac:dyDescent="0.25">
      <c r="J1127" t="str">
        <f t="shared" si="53"/>
        <v/>
      </c>
      <c r="K1127" t="str">
        <f t="shared" si="54"/>
        <v/>
      </c>
      <c r="L1127" t="str">
        <f t="shared" si="55"/>
        <v/>
      </c>
    </row>
    <row r="1128" spans="10:12" x14ac:dyDescent="0.25">
      <c r="J1128" t="str">
        <f t="shared" si="53"/>
        <v/>
      </c>
      <c r="K1128" t="str">
        <f t="shared" si="54"/>
        <v/>
      </c>
      <c r="L1128" t="str">
        <f t="shared" si="55"/>
        <v/>
      </c>
    </row>
    <row r="1129" spans="10:12" x14ac:dyDescent="0.25">
      <c r="J1129" t="str">
        <f t="shared" si="53"/>
        <v/>
      </c>
      <c r="K1129" t="str">
        <f t="shared" si="54"/>
        <v/>
      </c>
      <c r="L1129" t="str">
        <f t="shared" si="55"/>
        <v/>
      </c>
    </row>
    <row r="1130" spans="10:12" x14ac:dyDescent="0.25">
      <c r="J1130" t="str">
        <f t="shared" si="53"/>
        <v/>
      </c>
      <c r="K1130" t="str">
        <f t="shared" si="54"/>
        <v/>
      </c>
      <c r="L1130" t="str">
        <f t="shared" si="55"/>
        <v/>
      </c>
    </row>
    <row r="1131" spans="10:12" x14ac:dyDescent="0.25">
      <c r="J1131" t="str">
        <f t="shared" si="53"/>
        <v/>
      </c>
      <c r="K1131" t="str">
        <f t="shared" si="54"/>
        <v/>
      </c>
      <c r="L1131" t="str">
        <f t="shared" si="55"/>
        <v/>
      </c>
    </row>
    <row r="1132" spans="10:12" x14ac:dyDescent="0.25">
      <c r="J1132" t="str">
        <f t="shared" si="53"/>
        <v/>
      </c>
      <c r="K1132" t="str">
        <f t="shared" si="54"/>
        <v/>
      </c>
      <c r="L1132" t="str">
        <f t="shared" si="55"/>
        <v/>
      </c>
    </row>
    <row r="1133" spans="10:12" x14ac:dyDescent="0.25">
      <c r="J1133" t="str">
        <f t="shared" si="53"/>
        <v/>
      </c>
      <c r="K1133" t="str">
        <f t="shared" si="54"/>
        <v/>
      </c>
      <c r="L1133" t="str">
        <f t="shared" si="55"/>
        <v/>
      </c>
    </row>
    <row r="1134" spans="10:12" x14ac:dyDescent="0.25">
      <c r="J1134" t="str">
        <f t="shared" si="53"/>
        <v/>
      </c>
      <c r="K1134" t="str">
        <f t="shared" si="54"/>
        <v/>
      </c>
      <c r="L1134" t="str">
        <f t="shared" si="55"/>
        <v/>
      </c>
    </row>
    <row r="1135" spans="10:12" x14ac:dyDescent="0.25">
      <c r="J1135" t="str">
        <f t="shared" si="53"/>
        <v/>
      </c>
      <c r="K1135" t="str">
        <f t="shared" si="54"/>
        <v/>
      </c>
      <c r="L1135" t="str">
        <f t="shared" si="55"/>
        <v/>
      </c>
    </row>
    <row r="1136" spans="10:12" x14ac:dyDescent="0.25">
      <c r="J1136" t="str">
        <f t="shared" si="53"/>
        <v/>
      </c>
      <c r="K1136" t="str">
        <f t="shared" si="54"/>
        <v/>
      </c>
      <c r="L1136" t="str">
        <f t="shared" si="55"/>
        <v/>
      </c>
    </row>
    <row r="1137" spans="10:12" x14ac:dyDescent="0.25">
      <c r="J1137" t="str">
        <f t="shared" si="53"/>
        <v/>
      </c>
      <c r="K1137" t="str">
        <f t="shared" si="54"/>
        <v/>
      </c>
      <c r="L1137" t="str">
        <f t="shared" si="55"/>
        <v/>
      </c>
    </row>
    <row r="1138" spans="10:12" x14ac:dyDescent="0.25">
      <c r="J1138" t="str">
        <f t="shared" si="53"/>
        <v/>
      </c>
      <c r="K1138" t="str">
        <f t="shared" si="54"/>
        <v/>
      </c>
      <c r="L1138" t="str">
        <f t="shared" si="55"/>
        <v/>
      </c>
    </row>
    <row r="1139" spans="10:12" x14ac:dyDescent="0.25">
      <c r="J1139" t="str">
        <f t="shared" si="53"/>
        <v/>
      </c>
      <c r="K1139" t="str">
        <f t="shared" si="54"/>
        <v/>
      </c>
      <c r="L1139" t="str">
        <f t="shared" si="55"/>
        <v/>
      </c>
    </row>
    <row r="1140" spans="10:12" x14ac:dyDescent="0.25">
      <c r="J1140" t="str">
        <f t="shared" si="53"/>
        <v/>
      </c>
      <c r="K1140" t="str">
        <f t="shared" si="54"/>
        <v/>
      </c>
      <c r="L1140" t="str">
        <f t="shared" si="55"/>
        <v/>
      </c>
    </row>
    <row r="1141" spans="10:12" x14ac:dyDescent="0.25">
      <c r="J1141" t="str">
        <f t="shared" si="53"/>
        <v/>
      </c>
      <c r="K1141" t="str">
        <f t="shared" si="54"/>
        <v/>
      </c>
      <c r="L1141" t="str">
        <f t="shared" si="55"/>
        <v/>
      </c>
    </row>
    <row r="1142" spans="10:12" x14ac:dyDescent="0.25">
      <c r="J1142" t="str">
        <f t="shared" si="53"/>
        <v/>
      </c>
      <c r="K1142" t="str">
        <f t="shared" si="54"/>
        <v/>
      </c>
      <c r="L1142" t="str">
        <f t="shared" si="55"/>
        <v/>
      </c>
    </row>
    <row r="1143" spans="10:12" x14ac:dyDescent="0.25">
      <c r="J1143" t="str">
        <f t="shared" si="53"/>
        <v/>
      </c>
      <c r="K1143" t="str">
        <f t="shared" si="54"/>
        <v/>
      </c>
      <c r="L1143" t="str">
        <f t="shared" si="55"/>
        <v/>
      </c>
    </row>
    <row r="1144" spans="10:12" x14ac:dyDescent="0.25">
      <c r="J1144" t="str">
        <f t="shared" si="53"/>
        <v/>
      </c>
      <c r="K1144" t="str">
        <f t="shared" si="54"/>
        <v/>
      </c>
      <c r="L1144" t="str">
        <f t="shared" si="55"/>
        <v/>
      </c>
    </row>
    <row r="1145" spans="10:12" x14ac:dyDescent="0.25">
      <c r="J1145" t="str">
        <f t="shared" si="53"/>
        <v/>
      </c>
      <c r="K1145" t="str">
        <f t="shared" si="54"/>
        <v/>
      </c>
      <c r="L1145" t="str">
        <f t="shared" si="55"/>
        <v/>
      </c>
    </row>
    <row r="1146" spans="10:12" x14ac:dyDescent="0.25">
      <c r="J1146" t="str">
        <f t="shared" si="53"/>
        <v/>
      </c>
      <c r="K1146" t="str">
        <f t="shared" si="54"/>
        <v/>
      </c>
      <c r="L1146" t="str">
        <f t="shared" si="55"/>
        <v/>
      </c>
    </row>
    <row r="1147" spans="10:12" x14ac:dyDescent="0.25">
      <c r="J1147" t="str">
        <f t="shared" si="53"/>
        <v/>
      </c>
      <c r="K1147" t="str">
        <f t="shared" si="54"/>
        <v/>
      </c>
      <c r="L1147" t="str">
        <f t="shared" si="55"/>
        <v/>
      </c>
    </row>
    <row r="1148" spans="10:12" x14ac:dyDescent="0.25">
      <c r="J1148" t="str">
        <f t="shared" si="53"/>
        <v/>
      </c>
      <c r="K1148" t="str">
        <f t="shared" si="54"/>
        <v/>
      </c>
      <c r="L1148" t="str">
        <f t="shared" si="55"/>
        <v/>
      </c>
    </row>
    <row r="1149" spans="10:12" x14ac:dyDescent="0.25">
      <c r="J1149" t="str">
        <f t="shared" si="53"/>
        <v/>
      </c>
      <c r="K1149" t="str">
        <f t="shared" si="54"/>
        <v/>
      </c>
      <c r="L1149" t="str">
        <f t="shared" si="55"/>
        <v/>
      </c>
    </row>
    <row r="1150" spans="10:12" x14ac:dyDescent="0.25">
      <c r="J1150" t="str">
        <f t="shared" si="53"/>
        <v/>
      </c>
      <c r="K1150" t="str">
        <f t="shared" si="54"/>
        <v/>
      </c>
      <c r="L1150" t="str">
        <f t="shared" si="55"/>
        <v/>
      </c>
    </row>
    <row r="1151" spans="10:12" x14ac:dyDescent="0.25">
      <c r="J1151" t="str">
        <f t="shared" si="53"/>
        <v/>
      </c>
      <c r="K1151" t="str">
        <f t="shared" si="54"/>
        <v/>
      </c>
      <c r="L1151" t="str">
        <f t="shared" si="55"/>
        <v/>
      </c>
    </row>
    <row r="1152" spans="10:12" x14ac:dyDescent="0.25">
      <c r="J1152" t="str">
        <f t="shared" si="53"/>
        <v/>
      </c>
      <c r="K1152" t="str">
        <f t="shared" si="54"/>
        <v/>
      </c>
      <c r="L1152" t="str">
        <f t="shared" si="55"/>
        <v/>
      </c>
    </row>
    <row r="1153" spans="10:12" x14ac:dyDescent="0.25">
      <c r="J1153" t="str">
        <f t="shared" si="53"/>
        <v/>
      </c>
      <c r="K1153" t="str">
        <f t="shared" si="54"/>
        <v/>
      </c>
      <c r="L1153" t="str">
        <f t="shared" si="55"/>
        <v/>
      </c>
    </row>
    <row r="1154" spans="10:12" x14ac:dyDescent="0.25">
      <c r="J1154" t="str">
        <f t="shared" ref="J1154:J1217" si="56">IF(ISBLANK(B1154),"",IF(B1154="Left",310-H1154,IF(B1154="Right",10-H1154,"")))</f>
        <v/>
      </c>
      <c r="K1154" t="str">
        <f t="shared" si="54"/>
        <v/>
      </c>
      <c r="L1154" t="str">
        <f t="shared" si="55"/>
        <v/>
      </c>
    </row>
    <row r="1155" spans="10:12" x14ac:dyDescent="0.25">
      <c r="J1155" t="str">
        <f t="shared" si="56"/>
        <v/>
      </c>
      <c r="K1155" t="str">
        <f t="shared" si="54"/>
        <v/>
      </c>
      <c r="L1155" t="str">
        <f t="shared" si="55"/>
        <v/>
      </c>
    </row>
    <row r="1156" spans="10:12" x14ac:dyDescent="0.25">
      <c r="J1156" t="str">
        <f t="shared" si="56"/>
        <v/>
      </c>
      <c r="K1156" t="str">
        <f t="shared" si="54"/>
        <v/>
      </c>
      <c r="L1156" t="str">
        <f t="shared" si="55"/>
        <v/>
      </c>
    </row>
    <row r="1157" spans="10:12" x14ac:dyDescent="0.25">
      <c r="J1157" t="str">
        <f t="shared" si="56"/>
        <v/>
      </c>
      <c r="K1157" t="str">
        <f t="shared" si="54"/>
        <v/>
      </c>
      <c r="L1157" t="str">
        <f t="shared" si="55"/>
        <v/>
      </c>
    </row>
    <row r="1158" spans="10:12" x14ac:dyDescent="0.25">
      <c r="J1158" t="str">
        <f t="shared" si="56"/>
        <v/>
      </c>
      <c r="K1158" t="str">
        <f t="shared" si="54"/>
        <v/>
      </c>
      <c r="L1158" t="str">
        <f t="shared" si="55"/>
        <v/>
      </c>
    </row>
    <row r="1159" spans="10:12" x14ac:dyDescent="0.25">
      <c r="J1159" t="str">
        <f t="shared" si="56"/>
        <v/>
      </c>
      <c r="K1159" t="str">
        <f t="shared" si="54"/>
        <v/>
      </c>
      <c r="L1159" t="str">
        <f t="shared" si="55"/>
        <v/>
      </c>
    </row>
    <row r="1160" spans="10:12" x14ac:dyDescent="0.25">
      <c r="J1160" t="str">
        <f t="shared" si="56"/>
        <v/>
      </c>
      <c r="K1160" t="str">
        <f t="shared" si="54"/>
        <v/>
      </c>
      <c r="L1160" t="str">
        <f t="shared" si="55"/>
        <v/>
      </c>
    </row>
    <row r="1161" spans="10:12" x14ac:dyDescent="0.25">
      <c r="J1161" t="str">
        <f t="shared" si="56"/>
        <v/>
      </c>
      <c r="K1161" t="str">
        <f t="shared" si="54"/>
        <v/>
      </c>
      <c r="L1161" t="str">
        <f t="shared" si="55"/>
        <v/>
      </c>
    </row>
    <row r="1162" spans="10:12" x14ac:dyDescent="0.25">
      <c r="J1162" t="str">
        <f t="shared" si="56"/>
        <v/>
      </c>
      <c r="K1162" t="str">
        <f t="shared" si="54"/>
        <v/>
      </c>
      <c r="L1162" t="str">
        <f t="shared" si="55"/>
        <v/>
      </c>
    </row>
    <row r="1163" spans="10:12" x14ac:dyDescent="0.25">
      <c r="J1163" t="str">
        <f t="shared" si="56"/>
        <v/>
      </c>
      <c r="K1163" t="str">
        <f t="shared" si="54"/>
        <v/>
      </c>
      <c r="L1163" t="str">
        <f t="shared" si="55"/>
        <v/>
      </c>
    </row>
    <row r="1164" spans="10:12" x14ac:dyDescent="0.25">
      <c r="J1164" t="str">
        <f t="shared" si="56"/>
        <v/>
      </c>
      <c r="K1164" t="str">
        <f t="shared" si="54"/>
        <v/>
      </c>
      <c r="L1164" t="str">
        <f t="shared" si="55"/>
        <v/>
      </c>
    </row>
    <row r="1165" spans="10:12" x14ac:dyDescent="0.25">
      <c r="J1165" t="str">
        <f t="shared" si="56"/>
        <v/>
      </c>
      <c r="K1165" t="str">
        <f t="shared" si="54"/>
        <v/>
      </c>
      <c r="L1165" t="str">
        <f t="shared" si="55"/>
        <v/>
      </c>
    </row>
    <row r="1166" spans="10:12" x14ac:dyDescent="0.25">
      <c r="J1166" t="str">
        <f t="shared" si="56"/>
        <v/>
      </c>
      <c r="K1166" t="str">
        <f t="shared" si="54"/>
        <v/>
      </c>
      <c r="L1166" t="str">
        <f t="shared" si="55"/>
        <v/>
      </c>
    </row>
    <row r="1167" spans="10:12" x14ac:dyDescent="0.25">
      <c r="J1167" t="str">
        <f t="shared" si="56"/>
        <v/>
      </c>
      <c r="K1167" t="str">
        <f t="shared" si="54"/>
        <v/>
      </c>
      <c r="L1167" t="str">
        <f t="shared" si="55"/>
        <v/>
      </c>
    </row>
    <row r="1168" spans="10:12" x14ac:dyDescent="0.25">
      <c r="J1168" t="str">
        <f t="shared" si="56"/>
        <v/>
      </c>
      <c r="K1168" t="str">
        <f t="shared" si="54"/>
        <v/>
      </c>
      <c r="L1168" t="str">
        <f t="shared" si="55"/>
        <v/>
      </c>
    </row>
    <row r="1169" spans="10:12" x14ac:dyDescent="0.25">
      <c r="J1169" t="str">
        <f t="shared" si="56"/>
        <v/>
      </c>
      <c r="K1169" t="str">
        <f t="shared" si="54"/>
        <v/>
      </c>
      <c r="L1169" t="str">
        <f t="shared" si="55"/>
        <v/>
      </c>
    </row>
    <row r="1170" spans="10:12" x14ac:dyDescent="0.25">
      <c r="J1170" t="str">
        <f t="shared" si="56"/>
        <v/>
      </c>
      <c r="K1170" t="str">
        <f t="shared" ref="K1170:K1233" si="57">IF(ISBLANK(B1170),"",IF(AND(B1170&lt;&gt;"Training",D1170="Orientation"),J1170-J1169,""))</f>
        <v/>
      </c>
      <c r="L1170" t="str">
        <f t="shared" si="55"/>
        <v/>
      </c>
    </row>
    <row r="1171" spans="10:12" x14ac:dyDescent="0.25">
      <c r="J1171" t="str">
        <f t="shared" si="56"/>
        <v/>
      </c>
      <c r="K1171" t="str">
        <f t="shared" si="57"/>
        <v/>
      </c>
      <c r="L1171" t="str">
        <f t="shared" si="55"/>
        <v/>
      </c>
    </row>
    <row r="1172" spans="10:12" x14ac:dyDescent="0.25">
      <c r="J1172" t="str">
        <f t="shared" si="56"/>
        <v/>
      </c>
      <c r="K1172" t="str">
        <f t="shared" si="57"/>
        <v/>
      </c>
      <c r="L1172" t="str">
        <f t="shared" si="55"/>
        <v/>
      </c>
    </row>
    <row r="1173" spans="10:12" x14ac:dyDescent="0.25">
      <c r="J1173" t="str">
        <f t="shared" si="56"/>
        <v/>
      </c>
      <c r="K1173" t="str">
        <f t="shared" si="57"/>
        <v/>
      </c>
      <c r="L1173" t="str">
        <f t="shared" si="55"/>
        <v/>
      </c>
    </row>
    <row r="1174" spans="10:12" x14ac:dyDescent="0.25">
      <c r="J1174" t="str">
        <f t="shared" si="56"/>
        <v/>
      </c>
      <c r="K1174" t="str">
        <f t="shared" si="57"/>
        <v/>
      </c>
      <c r="L1174" t="str">
        <f t="shared" si="55"/>
        <v/>
      </c>
    </row>
    <row r="1175" spans="10:12" x14ac:dyDescent="0.25">
      <c r="J1175" t="str">
        <f t="shared" si="56"/>
        <v/>
      </c>
      <c r="K1175" t="str">
        <f t="shared" si="57"/>
        <v/>
      </c>
      <c r="L1175" t="str">
        <f t="shared" si="55"/>
        <v/>
      </c>
    </row>
    <row r="1176" spans="10:12" x14ac:dyDescent="0.25">
      <c r="J1176" t="str">
        <f t="shared" si="56"/>
        <v/>
      </c>
      <c r="K1176" t="str">
        <f t="shared" si="57"/>
        <v/>
      </c>
      <c r="L1176" t="str">
        <f t="shared" si="55"/>
        <v/>
      </c>
    </row>
    <row r="1177" spans="10:12" x14ac:dyDescent="0.25">
      <c r="J1177" t="str">
        <f t="shared" si="56"/>
        <v/>
      </c>
      <c r="K1177" t="str">
        <f t="shared" si="57"/>
        <v/>
      </c>
      <c r="L1177" t="str">
        <f t="shared" si="55"/>
        <v/>
      </c>
    </row>
    <row r="1178" spans="10:12" x14ac:dyDescent="0.25">
      <c r="J1178" t="str">
        <f t="shared" si="56"/>
        <v/>
      </c>
      <c r="K1178" t="str">
        <f t="shared" si="57"/>
        <v/>
      </c>
      <c r="L1178" t="str">
        <f t="shared" si="55"/>
        <v/>
      </c>
    </row>
    <row r="1179" spans="10:12" x14ac:dyDescent="0.25">
      <c r="J1179" t="str">
        <f t="shared" si="56"/>
        <v/>
      </c>
      <c r="K1179" t="str">
        <f t="shared" si="57"/>
        <v/>
      </c>
      <c r="L1179" t="str">
        <f t="shared" si="55"/>
        <v/>
      </c>
    </row>
    <row r="1180" spans="10:12" x14ac:dyDescent="0.25">
      <c r="J1180" t="str">
        <f t="shared" si="56"/>
        <v/>
      </c>
      <c r="K1180" t="str">
        <f t="shared" si="57"/>
        <v/>
      </c>
      <c r="L1180" t="str">
        <f t="shared" si="55"/>
        <v/>
      </c>
    </row>
    <row r="1181" spans="10:12" x14ac:dyDescent="0.25">
      <c r="J1181" t="str">
        <f t="shared" si="56"/>
        <v/>
      </c>
      <c r="K1181" t="str">
        <f t="shared" si="57"/>
        <v/>
      </c>
      <c r="L1181" t="str">
        <f t="shared" si="55"/>
        <v/>
      </c>
    </row>
    <row r="1182" spans="10:12" x14ac:dyDescent="0.25">
      <c r="J1182" t="str">
        <f t="shared" si="56"/>
        <v/>
      </c>
      <c r="K1182" t="str">
        <f t="shared" si="57"/>
        <v/>
      </c>
      <c r="L1182" t="str">
        <f t="shared" si="55"/>
        <v/>
      </c>
    </row>
    <row r="1183" spans="10:12" x14ac:dyDescent="0.25">
      <c r="J1183" t="str">
        <f t="shared" si="56"/>
        <v/>
      </c>
      <c r="K1183" t="str">
        <f t="shared" si="57"/>
        <v/>
      </c>
      <c r="L1183" t="str">
        <f t="shared" si="55"/>
        <v/>
      </c>
    </row>
    <row r="1184" spans="10:12" x14ac:dyDescent="0.25">
      <c r="J1184" t="str">
        <f t="shared" si="56"/>
        <v/>
      </c>
      <c r="K1184" t="str">
        <f t="shared" si="57"/>
        <v/>
      </c>
      <c r="L1184" t="str">
        <f t="shared" si="55"/>
        <v/>
      </c>
    </row>
    <row r="1185" spans="10:12" x14ac:dyDescent="0.25">
      <c r="J1185" t="str">
        <f t="shared" si="56"/>
        <v/>
      </c>
      <c r="K1185" t="str">
        <f t="shared" si="57"/>
        <v/>
      </c>
      <c r="L1185" t="str">
        <f t="shared" si="55"/>
        <v/>
      </c>
    </row>
    <row r="1186" spans="10:12" x14ac:dyDescent="0.25">
      <c r="J1186" t="str">
        <f t="shared" si="56"/>
        <v/>
      </c>
      <c r="K1186" t="str">
        <f t="shared" si="57"/>
        <v/>
      </c>
      <c r="L1186" t="str">
        <f t="shared" ref="L1186:L1249" si="58">IF(ISBLANK(B1186),"",IF( B1186&lt;&gt;"Training",I1186/G1186,""))</f>
        <v/>
      </c>
    </row>
    <row r="1187" spans="10:12" x14ac:dyDescent="0.25">
      <c r="J1187" t="str">
        <f t="shared" si="56"/>
        <v/>
      </c>
      <c r="K1187" t="str">
        <f t="shared" si="57"/>
        <v/>
      </c>
      <c r="L1187" t="str">
        <f t="shared" si="58"/>
        <v/>
      </c>
    </row>
    <row r="1188" spans="10:12" x14ac:dyDescent="0.25">
      <c r="J1188" t="str">
        <f t="shared" si="56"/>
        <v/>
      </c>
      <c r="K1188" t="str">
        <f t="shared" si="57"/>
        <v/>
      </c>
      <c r="L1188" t="str">
        <f t="shared" si="58"/>
        <v/>
      </c>
    </row>
    <row r="1189" spans="10:12" x14ac:dyDescent="0.25">
      <c r="J1189" t="str">
        <f t="shared" si="56"/>
        <v/>
      </c>
      <c r="K1189" t="str">
        <f t="shared" si="57"/>
        <v/>
      </c>
      <c r="L1189" t="str">
        <f t="shared" si="58"/>
        <v/>
      </c>
    </row>
    <row r="1190" spans="10:12" x14ac:dyDescent="0.25">
      <c r="J1190" t="str">
        <f t="shared" si="56"/>
        <v/>
      </c>
      <c r="K1190" t="str">
        <f t="shared" si="57"/>
        <v/>
      </c>
      <c r="L1190" t="str">
        <f t="shared" si="58"/>
        <v/>
      </c>
    </row>
    <row r="1191" spans="10:12" x14ac:dyDescent="0.25">
      <c r="J1191" t="str">
        <f t="shared" si="56"/>
        <v/>
      </c>
      <c r="K1191" t="str">
        <f t="shared" si="57"/>
        <v/>
      </c>
      <c r="L1191" t="str">
        <f t="shared" si="58"/>
        <v/>
      </c>
    </row>
    <row r="1192" spans="10:12" x14ac:dyDescent="0.25">
      <c r="J1192" t="str">
        <f t="shared" si="56"/>
        <v/>
      </c>
      <c r="K1192" t="str">
        <f t="shared" si="57"/>
        <v/>
      </c>
      <c r="L1192" t="str">
        <f t="shared" si="58"/>
        <v/>
      </c>
    </row>
    <row r="1193" spans="10:12" x14ac:dyDescent="0.25">
      <c r="J1193" t="str">
        <f t="shared" si="56"/>
        <v/>
      </c>
      <c r="K1193" t="str">
        <f t="shared" si="57"/>
        <v/>
      </c>
      <c r="L1193" t="str">
        <f t="shared" si="58"/>
        <v/>
      </c>
    </row>
    <row r="1194" spans="10:12" x14ac:dyDescent="0.25">
      <c r="J1194" t="str">
        <f t="shared" si="56"/>
        <v/>
      </c>
      <c r="K1194" t="str">
        <f t="shared" si="57"/>
        <v/>
      </c>
      <c r="L1194" t="str">
        <f t="shared" si="58"/>
        <v/>
      </c>
    </row>
    <row r="1195" spans="10:12" x14ac:dyDescent="0.25">
      <c r="J1195" t="str">
        <f t="shared" si="56"/>
        <v/>
      </c>
      <c r="K1195" t="str">
        <f t="shared" si="57"/>
        <v/>
      </c>
      <c r="L1195" t="str">
        <f t="shared" si="58"/>
        <v/>
      </c>
    </row>
    <row r="1196" spans="10:12" x14ac:dyDescent="0.25">
      <c r="J1196" t="str">
        <f t="shared" si="56"/>
        <v/>
      </c>
      <c r="K1196" t="str">
        <f t="shared" si="57"/>
        <v/>
      </c>
      <c r="L1196" t="str">
        <f t="shared" si="58"/>
        <v/>
      </c>
    </row>
    <row r="1197" spans="10:12" x14ac:dyDescent="0.25">
      <c r="J1197" t="str">
        <f t="shared" si="56"/>
        <v/>
      </c>
      <c r="K1197" t="str">
        <f t="shared" si="57"/>
        <v/>
      </c>
      <c r="L1197" t="str">
        <f t="shared" si="58"/>
        <v/>
      </c>
    </row>
    <row r="1198" spans="10:12" x14ac:dyDescent="0.25">
      <c r="J1198" t="str">
        <f t="shared" si="56"/>
        <v/>
      </c>
      <c r="K1198" t="str">
        <f t="shared" si="57"/>
        <v/>
      </c>
      <c r="L1198" t="str">
        <f t="shared" si="58"/>
        <v/>
      </c>
    </row>
    <row r="1199" spans="10:12" x14ac:dyDescent="0.25">
      <c r="J1199" t="str">
        <f t="shared" si="56"/>
        <v/>
      </c>
      <c r="K1199" t="str">
        <f t="shared" si="57"/>
        <v/>
      </c>
      <c r="L1199" t="str">
        <f t="shared" si="58"/>
        <v/>
      </c>
    </row>
    <row r="1200" spans="10:12" x14ac:dyDescent="0.25">
      <c r="J1200" t="str">
        <f t="shared" si="56"/>
        <v/>
      </c>
      <c r="K1200" t="str">
        <f t="shared" si="57"/>
        <v/>
      </c>
      <c r="L1200" t="str">
        <f t="shared" si="58"/>
        <v/>
      </c>
    </row>
    <row r="1201" spans="10:12" x14ac:dyDescent="0.25">
      <c r="J1201" t="str">
        <f t="shared" si="56"/>
        <v/>
      </c>
      <c r="K1201" t="str">
        <f t="shared" si="57"/>
        <v/>
      </c>
      <c r="L1201" t="str">
        <f t="shared" si="58"/>
        <v/>
      </c>
    </row>
    <row r="1202" spans="10:12" x14ac:dyDescent="0.25">
      <c r="J1202" t="str">
        <f t="shared" si="56"/>
        <v/>
      </c>
      <c r="K1202" t="str">
        <f t="shared" si="57"/>
        <v/>
      </c>
      <c r="L1202" t="str">
        <f t="shared" si="58"/>
        <v/>
      </c>
    </row>
    <row r="1203" spans="10:12" x14ac:dyDescent="0.25">
      <c r="J1203" t="str">
        <f t="shared" si="56"/>
        <v/>
      </c>
      <c r="K1203" t="str">
        <f t="shared" si="57"/>
        <v/>
      </c>
      <c r="L1203" t="str">
        <f t="shared" si="58"/>
        <v/>
      </c>
    </row>
    <row r="1204" spans="10:12" x14ac:dyDescent="0.25">
      <c r="J1204" t="str">
        <f t="shared" si="56"/>
        <v/>
      </c>
      <c r="K1204" t="str">
        <f t="shared" si="57"/>
        <v/>
      </c>
      <c r="L1204" t="str">
        <f t="shared" si="58"/>
        <v/>
      </c>
    </row>
    <row r="1205" spans="10:12" x14ac:dyDescent="0.25">
      <c r="J1205" t="str">
        <f t="shared" si="56"/>
        <v/>
      </c>
      <c r="K1205" t="str">
        <f t="shared" si="57"/>
        <v/>
      </c>
      <c r="L1205" t="str">
        <f t="shared" si="58"/>
        <v/>
      </c>
    </row>
    <row r="1206" spans="10:12" x14ac:dyDescent="0.25">
      <c r="J1206" t="str">
        <f t="shared" si="56"/>
        <v/>
      </c>
      <c r="K1206" t="str">
        <f t="shared" si="57"/>
        <v/>
      </c>
      <c r="L1206" t="str">
        <f t="shared" si="58"/>
        <v/>
      </c>
    </row>
    <row r="1207" spans="10:12" x14ac:dyDescent="0.25">
      <c r="J1207" t="str">
        <f t="shared" si="56"/>
        <v/>
      </c>
      <c r="K1207" t="str">
        <f t="shared" si="57"/>
        <v/>
      </c>
      <c r="L1207" t="str">
        <f t="shared" si="58"/>
        <v/>
      </c>
    </row>
    <row r="1208" spans="10:12" x14ac:dyDescent="0.25">
      <c r="J1208" t="str">
        <f t="shared" si="56"/>
        <v/>
      </c>
      <c r="K1208" t="str">
        <f t="shared" si="57"/>
        <v/>
      </c>
      <c r="L1208" t="str">
        <f t="shared" si="58"/>
        <v/>
      </c>
    </row>
    <row r="1209" spans="10:12" x14ac:dyDescent="0.25">
      <c r="J1209" t="str">
        <f t="shared" si="56"/>
        <v/>
      </c>
      <c r="K1209" t="str">
        <f t="shared" si="57"/>
        <v/>
      </c>
      <c r="L1209" t="str">
        <f t="shared" si="58"/>
        <v/>
      </c>
    </row>
    <row r="1210" spans="10:12" x14ac:dyDescent="0.25">
      <c r="J1210" t="str">
        <f t="shared" si="56"/>
        <v/>
      </c>
      <c r="K1210" t="str">
        <f t="shared" si="57"/>
        <v/>
      </c>
      <c r="L1210" t="str">
        <f t="shared" si="58"/>
        <v/>
      </c>
    </row>
    <row r="1211" spans="10:12" x14ac:dyDescent="0.25">
      <c r="J1211" t="str">
        <f t="shared" si="56"/>
        <v/>
      </c>
      <c r="K1211" t="str">
        <f t="shared" si="57"/>
        <v/>
      </c>
      <c r="L1211" t="str">
        <f t="shared" si="58"/>
        <v/>
      </c>
    </row>
    <row r="1212" spans="10:12" x14ac:dyDescent="0.25">
      <c r="J1212" t="str">
        <f t="shared" si="56"/>
        <v/>
      </c>
      <c r="K1212" t="str">
        <f t="shared" si="57"/>
        <v/>
      </c>
      <c r="L1212" t="str">
        <f t="shared" si="58"/>
        <v/>
      </c>
    </row>
    <row r="1213" spans="10:12" x14ac:dyDescent="0.25">
      <c r="J1213" t="str">
        <f t="shared" si="56"/>
        <v/>
      </c>
      <c r="K1213" t="str">
        <f t="shared" si="57"/>
        <v/>
      </c>
      <c r="L1213" t="str">
        <f t="shared" si="58"/>
        <v/>
      </c>
    </row>
    <row r="1214" spans="10:12" x14ac:dyDescent="0.25">
      <c r="J1214" t="str">
        <f t="shared" si="56"/>
        <v/>
      </c>
      <c r="K1214" t="str">
        <f t="shared" si="57"/>
        <v/>
      </c>
      <c r="L1214" t="str">
        <f t="shared" si="58"/>
        <v/>
      </c>
    </row>
    <row r="1215" spans="10:12" x14ac:dyDescent="0.25">
      <c r="J1215" t="str">
        <f t="shared" si="56"/>
        <v/>
      </c>
      <c r="K1215" t="str">
        <f t="shared" si="57"/>
        <v/>
      </c>
      <c r="L1215" t="str">
        <f t="shared" si="58"/>
        <v/>
      </c>
    </row>
    <row r="1216" spans="10:12" x14ac:dyDescent="0.25">
      <c r="J1216" t="str">
        <f t="shared" si="56"/>
        <v/>
      </c>
      <c r="K1216" t="str">
        <f t="shared" si="57"/>
        <v/>
      </c>
      <c r="L1216" t="str">
        <f t="shared" si="58"/>
        <v/>
      </c>
    </row>
    <row r="1217" spans="10:12" x14ac:dyDescent="0.25">
      <c r="J1217" t="str">
        <f t="shared" si="56"/>
        <v/>
      </c>
      <c r="K1217" t="str">
        <f t="shared" si="57"/>
        <v/>
      </c>
      <c r="L1217" t="str">
        <f t="shared" si="58"/>
        <v/>
      </c>
    </row>
    <row r="1218" spans="10:12" x14ac:dyDescent="0.25">
      <c r="J1218" t="str">
        <f t="shared" ref="J1218:J1281" si="59">IF(ISBLANK(B1218),"",IF(B1218="Left",310-H1218,IF(B1218="Right",10-H1218,"")))</f>
        <v/>
      </c>
      <c r="K1218" t="str">
        <f t="shared" si="57"/>
        <v/>
      </c>
      <c r="L1218" t="str">
        <f t="shared" si="58"/>
        <v/>
      </c>
    </row>
    <row r="1219" spans="10:12" x14ac:dyDescent="0.25">
      <c r="J1219" t="str">
        <f t="shared" si="59"/>
        <v/>
      </c>
      <c r="K1219" t="str">
        <f t="shared" si="57"/>
        <v/>
      </c>
      <c r="L1219" t="str">
        <f t="shared" si="58"/>
        <v/>
      </c>
    </row>
    <row r="1220" spans="10:12" x14ac:dyDescent="0.25">
      <c r="J1220" t="str">
        <f t="shared" si="59"/>
        <v/>
      </c>
      <c r="K1220" t="str">
        <f t="shared" si="57"/>
        <v/>
      </c>
      <c r="L1220" t="str">
        <f t="shared" si="58"/>
        <v/>
      </c>
    </row>
    <row r="1221" spans="10:12" x14ac:dyDescent="0.25">
      <c r="J1221" t="str">
        <f t="shared" si="59"/>
        <v/>
      </c>
      <c r="K1221" t="str">
        <f t="shared" si="57"/>
        <v/>
      </c>
      <c r="L1221" t="str">
        <f t="shared" si="58"/>
        <v/>
      </c>
    </row>
    <row r="1222" spans="10:12" x14ac:dyDescent="0.25">
      <c r="J1222" t="str">
        <f t="shared" si="59"/>
        <v/>
      </c>
      <c r="K1222" t="str">
        <f t="shared" si="57"/>
        <v/>
      </c>
      <c r="L1222" t="str">
        <f t="shared" si="58"/>
        <v/>
      </c>
    </row>
    <row r="1223" spans="10:12" x14ac:dyDescent="0.25">
      <c r="J1223" t="str">
        <f t="shared" si="59"/>
        <v/>
      </c>
      <c r="K1223" t="str">
        <f t="shared" si="57"/>
        <v/>
      </c>
      <c r="L1223" t="str">
        <f t="shared" si="58"/>
        <v/>
      </c>
    </row>
    <row r="1224" spans="10:12" x14ac:dyDescent="0.25">
      <c r="J1224" t="str">
        <f t="shared" si="59"/>
        <v/>
      </c>
      <c r="K1224" t="str">
        <f t="shared" si="57"/>
        <v/>
      </c>
      <c r="L1224" t="str">
        <f t="shared" si="58"/>
        <v/>
      </c>
    </row>
    <row r="1225" spans="10:12" x14ac:dyDescent="0.25">
      <c r="J1225" t="str">
        <f t="shared" si="59"/>
        <v/>
      </c>
      <c r="K1225" t="str">
        <f t="shared" si="57"/>
        <v/>
      </c>
      <c r="L1225" t="str">
        <f t="shared" si="58"/>
        <v/>
      </c>
    </row>
    <row r="1226" spans="10:12" x14ac:dyDescent="0.25">
      <c r="J1226" t="str">
        <f t="shared" si="59"/>
        <v/>
      </c>
      <c r="K1226" t="str">
        <f t="shared" si="57"/>
        <v/>
      </c>
      <c r="L1226" t="str">
        <f t="shared" si="58"/>
        <v/>
      </c>
    </row>
    <row r="1227" spans="10:12" x14ac:dyDescent="0.25">
      <c r="J1227" t="str">
        <f t="shared" si="59"/>
        <v/>
      </c>
      <c r="K1227" t="str">
        <f t="shared" si="57"/>
        <v/>
      </c>
      <c r="L1227" t="str">
        <f t="shared" si="58"/>
        <v/>
      </c>
    </row>
    <row r="1228" spans="10:12" x14ac:dyDescent="0.25">
      <c r="J1228" t="str">
        <f t="shared" si="59"/>
        <v/>
      </c>
      <c r="K1228" t="str">
        <f t="shared" si="57"/>
        <v/>
      </c>
      <c r="L1228" t="str">
        <f t="shared" si="58"/>
        <v/>
      </c>
    </row>
    <row r="1229" spans="10:12" x14ac:dyDescent="0.25">
      <c r="J1229" t="str">
        <f t="shared" si="59"/>
        <v/>
      </c>
      <c r="K1229" t="str">
        <f t="shared" si="57"/>
        <v/>
      </c>
      <c r="L1229" t="str">
        <f t="shared" si="58"/>
        <v/>
      </c>
    </row>
    <row r="1230" spans="10:12" x14ac:dyDescent="0.25">
      <c r="J1230" t="str">
        <f t="shared" si="59"/>
        <v/>
      </c>
      <c r="K1230" t="str">
        <f t="shared" si="57"/>
        <v/>
      </c>
      <c r="L1230" t="str">
        <f t="shared" si="58"/>
        <v/>
      </c>
    </row>
    <row r="1231" spans="10:12" x14ac:dyDescent="0.25">
      <c r="J1231" t="str">
        <f t="shared" si="59"/>
        <v/>
      </c>
      <c r="K1231" t="str">
        <f t="shared" si="57"/>
        <v/>
      </c>
      <c r="L1231" t="str">
        <f t="shared" si="58"/>
        <v/>
      </c>
    </row>
    <row r="1232" spans="10:12" x14ac:dyDescent="0.25">
      <c r="J1232" t="str">
        <f t="shared" si="59"/>
        <v/>
      </c>
      <c r="K1232" t="str">
        <f t="shared" si="57"/>
        <v/>
      </c>
      <c r="L1232" t="str">
        <f t="shared" si="58"/>
        <v/>
      </c>
    </row>
    <row r="1233" spans="10:12" x14ac:dyDescent="0.25">
      <c r="J1233" t="str">
        <f t="shared" si="59"/>
        <v/>
      </c>
      <c r="K1233" t="str">
        <f t="shared" si="57"/>
        <v/>
      </c>
      <c r="L1233" t="str">
        <f t="shared" si="58"/>
        <v/>
      </c>
    </row>
    <row r="1234" spans="10:12" x14ac:dyDescent="0.25">
      <c r="J1234" t="str">
        <f t="shared" si="59"/>
        <v/>
      </c>
      <c r="K1234" t="str">
        <f t="shared" ref="K1234:K1297" si="60">IF(ISBLANK(B1234),"",IF(AND(B1234&lt;&gt;"Training",D1234="Orientation"),J1234-J1233,""))</f>
        <v/>
      </c>
      <c r="L1234" t="str">
        <f t="shared" si="58"/>
        <v/>
      </c>
    </row>
    <row r="1235" spans="10:12" x14ac:dyDescent="0.25">
      <c r="J1235" t="str">
        <f t="shared" si="59"/>
        <v/>
      </c>
      <c r="K1235" t="str">
        <f t="shared" si="60"/>
        <v/>
      </c>
      <c r="L1235" t="str">
        <f t="shared" si="58"/>
        <v/>
      </c>
    </row>
    <row r="1236" spans="10:12" x14ac:dyDescent="0.25">
      <c r="J1236" t="str">
        <f t="shared" si="59"/>
        <v/>
      </c>
      <c r="K1236" t="str">
        <f t="shared" si="60"/>
        <v/>
      </c>
      <c r="L1236" t="str">
        <f t="shared" si="58"/>
        <v/>
      </c>
    </row>
    <row r="1237" spans="10:12" x14ac:dyDescent="0.25">
      <c r="J1237" t="str">
        <f t="shared" si="59"/>
        <v/>
      </c>
      <c r="K1237" t="str">
        <f t="shared" si="60"/>
        <v/>
      </c>
      <c r="L1237" t="str">
        <f t="shared" si="58"/>
        <v/>
      </c>
    </row>
    <row r="1238" spans="10:12" x14ac:dyDescent="0.25">
      <c r="J1238" t="str">
        <f t="shared" si="59"/>
        <v/>
      </c>
      <c r="K1238" t="str">
        <f t="shared" si="60"/>
        <v/>
      </c>
      <c r="L1238" t="str">
        <f t="shared" si="58"/>
        <v/>
      </c>
    </row>
    <row r="1239" spans="10:12" x14ac:dyDescent="0.25">
      <c r="J1239" t="str">
        <f t="shared" si="59"/>
        <v/>
      </c>
      <c r="K1239" t="str">
        <f t="shared" si="60"/>
        <v/>
      </c>
      <c r="L1239" t="str">
        <f t="shared" si="58"/>
        <v/>
      </c>
    </row>
    <row r="1240" spans="10:12" x14ac:dyDescent="0.25">
      <c r="J1240" t="str">
        <f t="shared" si="59"/>
        <v/>
      </c>
      <c r="K1240" t="str">
        <f t="shared" si="60"/>
        <v/>
      </c>
      <c r="L1240" t="str">
        <f t="shared" si="58"/>
        <v/>
      </c>
    </row>
    <row r="1241" spans="10:12" x14ac:dyDescent="0.25">
      <c r="J1241" t="str">
        <f t="shared" si="59"/>
        <v/>
      </c>
      <c r="K1241" t="str">
        <f t="shared" si="60"/>
        <v/>
      </c>
      <c r="L1241" t="str">
        <f t="shared" si="58"/>
        <v/>
      </c>
    </row>
    <row r="1242" spans="10:12" x14ac:dyDescent="0.25">
      <c r="J1242" t="str">
        <f t="shared" si="59"/>
        <v/>
      </c>
      <c r="K1242" t="str">
        <f t="shared" si="60"/>
        <v/>
      </c>
      <c r="L1242" t="str">
        <f t="shared" si="58"/>
        <v/>
      </c>
    </row>
    <row r="1243" spans="10:12" x14ac:dyDescent="0.25">
      <c r="J1243" t="str">
        <f t="shared" si="59"/>
        <v/>
      </c>
      <c r="K1243" t="str">
        <f t="shared" si="60"/>
        <v/>
      </c>
      <c r="L1243" t="str">
        <f t="shared" si="58"/>
        <v/>
      </c>
    </row>
    <row r="1244" spans="10:12" x14ac:dyDescent="0.25">
      <c r="J1244" t="str">
        <f t="shared" si="59"/>
        <v/>
      </c>
      <c r="K1244" t="str">
        <f t="shared" si="60"/>
        <v/>
      </c>
      <c r="L1244" t="str">
        <f t="shared" si="58"/>
        <v/>
      </c>
    </row>
    <row r="1245" spans="10:12" x14ac:dyDescent="0.25">
      <c r="J1245" t="str">
        <f t="shared" si="59"/>
        <v/>
      </c>
      <c r="K1245" t="str">
        <f t="shared" si="60"/>
        <v/>
      </c>
      <c r="L1245" t="str">
        <f t="shared" si="58"/>
        <v/>
      </c>
    </row>
    <row r="1246" spans="10:12" x14ac:dyDescent="0.25">
      <c r="J1246" t="str">
        <f t="shared" si="59"/>
        <v/>
      </c>
      <c r="K1246" t="str">
        <f t="shared" si="60"/>
        <v/>
      </c>
      <c r="L1246" t="str">
        <f t="shared" si="58"/>
        <v/>
      </c>
    </row>
    <row r="1247" spans="10:12" x14ac:dyDescent="0.25">
      <c r="J1247" t="str">
        <f t="shared" si="59"/>
        <v/>
      </c>
      <c r="K1247" t="str">
        <f t="shared" si="60"/>
        <v/>
      </c>
      <c r="L1247" t="str">
        <f t="shared" si="58"/>
        <v/>
      </c>
    </row>
    <row r="1248" spans="10:12" x14ac:dyDescent="0.25">
      <c r="J1248" t="str">
        <f t="shared" si="59"/>
        <v/>
      </c>
      <c r="K1248" t="str">
        <f t="shared" si="60"/>
        <v/>
      </c>
      <c r="L1248" t="str">
        <f t="shared" si="58"/>
        <v/>
      </c>
    </row>
    <row r="1249" spans="10:12" x14ac:dyDescent="0.25">
      <c r="J1249" t="str">
        <f t="shared" si="59"/>
        <v/>
      </c>
      <c r="K1249" t="str">
        <f t="shared" si="60"/>
        <v/>
      </c>
      <c r="L1249" t="str">
        <f t="shared" si="58"/>
        <v/>
      </c>
    </row>
    <row r="1250" spans="10:12" x14ac:dyDescent="0.25">
      <c r="J1250" t="str">
        <f t="shared" si="59"/>
        <v/>
      </c>
      <c r="K1250" t="str">
        <f t="shared" si="60"/>
        <v/>
      </c>
      <c r="L1250" t="str">
        <f t="shared" ref="L1250:L1313" si="61">IF(ISBLANK(B1250),"",IF( B1250&lt;&gt;"Training",I1250/G1250,""))</f>
        <v/>
      </c>
    </row>
    <row r="1251" spans="10:12" x14ac:dyDescent="0.25">
      <c r="J1251" t="str">
        <f t="shared" si="59"/>
        <v/>
      </c>
      <c r="K1251" t="str">
        <f t="shared" si="60"/>
        <v/>
      </c>
      <c r="L1251" t="str">
        <f t="shared" si="61"/>
        <v/>
      </c>
    </row>
    <row r="1252" spans="10:12" x14ac:dyDescent="0.25">
      <c r="J1252" t="str">
        <f t="shared" si="59"/>
        <v/>
      </c>
      <c r="K1252" t="str">
        <f t="shared" si="60"/>
        <v/>
      </c>
      <c r="L1252" t="str">
        <f t="shared" si="61"/>
        <v/>
      </c>
    </row>
    <row r="1253" spans="10:12" x14ac:dyDescent="0.25">
      <c r="J1253" t="str">
        <f t="shared" si="59"/>
        <v/>
      </c>
      <c r="K1253" t="str">
        <f t="shared" si="60"/>
        <v/>
      </c>
      <c r="L1253" t="str">
        <f t="shared" si="61"/>
        <v/>
      </c>
    </row>
    <row r="1254" spans="10:12" x14ac:dyDescent="0.25">
      <c r="J1254" t="str">
        <f t="shared" si="59"/>
        <v/>
      </c>
      <c r="K1254" t="str">
        <f t="shared" si="60"/>
        <v/>
      </c>
      <c r="L1254" t="str">
        <f t="shared" si="61"/>
        <v/>
      </c>
    </row>
    <row r="1255" spans="10:12" x14ac:dyDescent="0.25">
      <c r="J1255" t="str">
        <f t="shared" si="59"/>
        <v/>
      </c>
      <c r="K1255" t="str">
        <f t="shared" si="60"/>
        <v/>
      </c>
      <c r="L1255" t="str">
        <f t="shared" si="61"/>
        <v/>
      </c>
    </row>
    <row r="1256" spans="10:12" x14ac:dyDescent="0.25">
      <c r="J1256" t="str">
        <f t="shared" si="59"/>
        <v/>
      </c>
      <c r="K1256" t="str">
        <f t="shared" si="60"/>
        <v/>
      </c>
      <c r="L1256" t="str">
        <f t="shared" si="61"/>
        <v/>
      </c>
    </row>
    <row r="1257" spans="10:12" x14ac:dyDescent="0.25">
      <c r="J1257" t="str">
        <f t="shared" si="59"/>
        <v/>
      </c>
      <c r="K1257" t="str">
        <f t="shared" si="60"/>
        <v/>
      </c>
      <c r="L1257" t="str">
        <f t="shared" si="61"/>
        <v/>
      </c>
    </row>
    <row r="1258" spans="10:12" x14ac:dyDescent="0.25">
      <c r="J1258" t="str">
        <f t="shared" si="59"/>
        <v/>
      </c>
      <c r="K1258" t="str">
        <f t="shared" si="60"/>
        <v/>
      </c>
      <c r="L1258" t="str">
        <f t="shared" si="61"/>
        <v/>
      </c>
    </row>
    <row r="1259" spans="10:12" x14ac:dyDescent="0.25">
      <c r="J1259" t="str">
        <f t="shared" si="59"/>
        <v/>
      </c>
      <c r="K1259" t="str">
        <f t="shared" si="60"/>
        <v/>
      </c>
      <c r="L1259" t="str">
        <f t="shared" si="61"/>
        <v/>
      </c>
    </row>
    <row r="1260" spans="10:12" x14ac:dyDescent="0.25">
      <c r="J1260" t="str">
        <f t="shared" si="59"/>
        <v/>
      </c>
      <c r="K1260" t="str">
        <f t="shared" si="60"/>
        <v/>
      </c>
      <c r="L1260" t="str">
        <f t="shared" si="61"/>
        <v/>
      </c>
    </row>
    <row r="1261" spans="10:12" x14ac:dyDescent="0.25">
      <c r="J1261" t="str">
        <f t="shared" si="59"/>
        <v/>
      </c>
      <c r="K1261" t="str">
        <f t="shared" si="60"/>
        <v/>
      </c>
      <c r="L1261" t="str">
        <f t="shared" si="61"/>
        <v/>
      </c>
    </row>
    <row r="1262" spans="10:12" x14ac:dyDescent="0.25">
      <c r="J1262" t="str">
        <f t="shared" si="59"/>
        <v/>
      </c>
      <c r="K1262" t="str">
        <f t="shared" si="60"/>
        <v/>
      </c>
      <c r="L1262" t="str">
        <f t="shared" si="61"/>
        <v/>
      </c>
    </row>
    <row r="1263" spans="10:12" x14ac:dyDescent="0.25">
      <c r="J1263" t="str">
        <f t="shared" si="59"/>
        <v/>
      </c>
      <c r="K1263" t="str">
        <f t="shared" si="60"/>
        <v/>
      </c>
      <c r="L1263" t="str">
        <f t="shared" si="61"/>
        <v/>
      </c>
    </row>
    <row r="1264" spans="10:12" x14ac:dyDescent="0.25">
      <c r="J1264" t="str">
        <f t="shared" si="59"/>
        <v/>
      </c>
      <c r="K1264" t="str">
        <f t="shared" si="60"/>
        <v/>
      </c>
      <c r="L1264" t="str">
        <f t="shared" si="61"/>
        <v/>
      </c>
    </row>
    <row r="1265" spans="10:12" x14ac:dyDescent="0.25">
      <c r="J1265" t="str">
        <f t="shared" si="59"/>
        <v/>
      </c>
      <c r="K1265" t="str">
        <f t="shared" si="60"/>
        <v/>
      </c>
      <c r="L1265" t="str">
        <f t="shared" si="61"/>
        <v/>
      </c>
    </row>
    <row r="1266" spans="10:12" x14ac:dyDescent="0.25">
      <c r="J1266" t="str">
        <f t="shared" si="59"/>
        <v/>
      </c>
      <c r="K1266" t="str">
        <f t="shared" si="60"/>
        <v/>
      </c>
      <c r="L1266" t="str">
        <f t="shared" si="61"/>
        <v/>
      </c>
    </row>
    <row r="1267" spans="10:12" x14ac:dyDescent="0.25">
      <c r="J1267" t="str">
        <f t="shared" si="59"/>
        <v/>
      </c>
      <c r="K1267" t="str">
        <f t="shared" si="60"/>
        <v/>
      </c>
      <c r="L1267" t="str">
        <f t="shared" si="61"/>
        <v/>
      </c>
    </row>
    <row r="1268" spans="10:12" x14ac:dyDescent="0.25">
      <c r="J1268" t="str">
        <f t="shared" si="59"/>
        <v/>
      </c>
      <c r="K1268" t="str">
        <f t="shared" si="60"/>
        <v/>
      </c>
      <c r="L1268" t="str">
        <f t="shared" si="61"/>
        <v/>
      </c>
    </row>
    <row r="1269" spans="10:12" x14ac:dyDescent="0.25">
      <c r="J1269" t="str">
        <f t="shared" si="59"/>
        <v/>
      </c>
      <c r="K1269" t="str">
        <f t="shared" si="60"/>
        <v/>
      </c>
      <c r="L1269" t="str">
        <f t="shared" si="61"/>
        <v/>
      </c>
    </row>
    <row r="1270" spans="10:12" x14ac:dyDescent="0.25">
      <c r="J1270" t="str">
        <f t="shared" si="59"/>
        <v/>
      </c>
      <c r="K1270" t="str">
        <f t="shared" si="60"/>
        <v/>
      </c>
      <c r="L1270" t="str">
        <f t="shared" si="61"/>
        <v/>
      </c>
    </row>
    <row r="1271" spans="10:12" x14ac:dyDescent="0.25">
      <c r="J1271" t="str">
        <f t="shared" si="59"/>
        <v/>
      </c>
      <c r="K1271" t="str">
        <f t="shared" si="60"/>
        <v/>
      </c>
      <c r="L1271" t="str">
        <f t="shared" si="61"/>
        <v/>
      </c>
    </row>
    <row r="1272" spans="10:12" x14ac:dyDescent="0.25">
      <c r="J1272" t="str">
        <f t="shared" si="59"/>
        <v/>
      </c>
      <c r="K1272" t="str">
        <f t="shared" si="60"/>
        <v/>
      </c>
      <c r="L1272" t="str">
        <f t="shared" si="61"/>
        <v/>
      </c>
    </row>
    <row r="1273" spans="10:12" x14ac:dyDescent="0.25">
      <c r="J1273" t="str">
        <f t="shared" si="59"/>
        <v/>
      </c>
      <c r="K1273" t="str">
        <f t="shared" si="60"/>
        <v/>
      </c>
      <c r="L1273" t="str">
        <f t="shared" si="61"/>
        <v/>
      </c>
    </row>
    <row r="1274" spans="10:12" x14ac:dyDescent="0.25">
      <c r="J1274" t="str">
        <f t="shared" si="59"/>
        <v/>
      </c>
      <c r="K1274" t="str">
        <f t="shared" si="60"/>
        <v/>
      </c>
      <c r="L1274" t="str">
        <f t="shared" si="61"/>
        <v/>
      </c>
    </row>
    <row r="1275" spans="10:12" x14ac:dyDescent="0.25">
      <c r="J1275" t="str">
        <f t="shared" si="59"/>
        <v/>
      </c>
      <c r="K1275" t="str">
        <f t="shared" si="60"/>
        <v/>
      </c>
      <c r="L1275" t="str">
        <f t="shared" si="61"/>
        <v/>
      </c>
    </row>
    <row r="1276" spans="10:12" x14ac:dyDescent="0.25">
      <c r="J1276" t="str">
        <f t="shared" si="59"/>
        <v/>
      </c>
      <c r="K1276" t="str">
        <f t="shared" si="60"/>
        <v/>
      </c>
      <c r="L1276" t="str">
        <f t="shared" si="61"/>
        <v/>
      </c>
    </row>
    <row r="1277" spans="10:12" x14ac:dyDescent="0.25">
      <c r="J1277" t="str">
        <f t="shared" si="59"/>
        <v/>
      </c>
      <c r="K1277" t="str">
        <f t="shared" si="60"/>
        <v/>
      </c>
      <c r="L1277" t="str">
        <f t="shared" si="61"/>
        <v/>
      </c>
    </row>
    <row r="1278" spans="10:12" x14ac:dyDescent="0.25">
      <c r="J1278" t="str">
        <f t="shared" si="59"/>
        <v/>
      </c>
      <c r="K1278" t="str">
        <f t="shared" si="60"/>
        <v/>
      </c>
      <c r="L1278" t="str">
        <f t="shared" si="61"/>
        <v/>
      </c>
    </row>
    <row r="1279" spans="10:12" x14ac:dyDescent="0.25">
      <c r="J1279" t="str">
        <f t="shared" si="59"/>
        <v/>
      </c>
      <c r="K1279" t="str">
        <f t="shared" si="60"/>
        <v/>
      </c>
      <c r="L1279" t="str">
        <f t="shared" si="61"/>
        <v/>
      </c>
    </row>
    <row r="1280" spans="10:12" x14ac:dyDescent="0.25">
      <c r="J1280" t="str">
        <f t="shared" si="59"/>
        <v/>
      </c>
      <c r="K1280" t="str">
        <f t="shared" si="60"/>
        <v/>
      </c>
      <c r="L1280" t="str">
        <f t="shared" si="61"/>
        <v/>
      </c>
    </row>
    <row r="1281" spans="10:12" x14ac:dyDescent="0.25">
      <c r="J1281" t="str">
        <f t="shared" si="59"/>
        <v/>
      </c>
      <c r="K1281" t="str">
        <f t="shared" si="60"/>
        <v/>
      </c>
      <c r="L1281" t="str">
        <f t="shared" si="61"/>
        <v/>
      </c>
    </row>
    <row r="1282" spans="10:12" x14ac:dyDescent="0.25">
      <c r="J1282" t="str">
        <f t="shared" ref="J1282:J1345" si="62">IF(ISBLANK(B1282),"",IF(B1282="Left",310-H1282,IF(B1282="Right",10-H1282,"")))</f>
        <v/>
      </c>
      <c r="K1282" t="str">
        <f t="shared" si="60"/>
        <v/>
      </c>
      <c r="L1282" t="str">
        <f t="shared" si="61"/>
        <v/>
      </c>
    </row>
    <row r="1283" spans="10:12" x14ac:dyDescent="0.25">
      <c r="J1283" t="str">
        <f t="shared" si="62"/>
        <v/>
      </c>
      <c r="K1283" t="str">
        <f t="shared" si="60"/>
        <v/>
      </c>
      <c r="L1283" t="str">
        <f t="shared" si="61"/>
        <v/>
      </c>
    </row>
    <row r="1284" spans="10:12" x14ac:dyDescent="0.25">
      <c r="J1284" t="str">
        <f t="shared" si="62"/>
        <v/>
      </c>
      <c r="K1284" t="str">
        <f t="shared" si="60"/>
        <v/>
      </c>
      <c r="L1284" t="str">
        <f t="shared" si="61"/>
        <v/>
      </c>
    </row>
    <row r="1285" spans="10:12" x14ac:dyDescent="0.25">
      <c r="J1285" t="str">
        <f t="shared" si="62"/>
        <v/>
      </c>
      <c r="K1285" t="str">
        <f t="shared" si="60"/>
        <v/>
      </c>
      <c r="L1285" t="str">
        <f t="shared" si="61"/>
        <v/>
      </c>
    </row>
    <row r="1286" spans="10:12" x14ac:dyDescent="0.25">
      <c r="J1286" t="str">
        <f t="shared" si="62"/>
        <v/>
      </c>
      <c r="K1286" t="str">
        <f t="shared" si="60"/>
        <v/>
      </c>
      <c r="L1286" t="str">
        <f t="shared" si="61"/>
        <v/>
      </c>
    </row>
    <row r="1287" spans="10:12" x14ac:dyDescent="0.25">
      <c r="J1287" t="str">
        <f t="shared" si="62"/>
        <v/>
      </c>
      <c r="K1287" t="str">
        <f t="shared" si="60"/>
        <v/>
      </c>
      <c r="L1287" t="str">
        <f t="shared" si="61"/>
        <v/>
      </c>
    </row>
    <row r="1288" spans="10:12" x14ac:dyDescent="0.25">
      <c r="J1288" t="str">
        <f t="shared" si="62"/>
        <v/>
      </c>
      <c r="K1288" t="str">
        <f t="shared" si="60"/>
        <v/>
      </c>
      <c r="L1288" t="str">
        <f t="shared" si="61"/>
        <v/>
      </c>
    </row>
    <row r="1289" spans="10:12" x14ac:dyDescent="0.25">
      <c r="J1289" t="str">
        <f t="shared" si="62"/>
        <v/>
      </c>
      <c r="K1289" t="str">
        <f t="shared" si="60"/>
        <v/>
      </c>
      <c r="L1289" t="str">
        <f t="shared" si="61"/>
        <v/>
      </c>
    </row>
    <row r="1290" spans="10:12" x14ac:dyDescent="0.25">
      <c r="J1290" t="str">
        <f t="shared" si="62"/>
        <v/>
      </c>
      <c r="K1290" t="str">
        <f t="shared" si="60"/>
        <v/>
      </c>
      <c r="L1290" t="str">
        <f t="shared" si="61"/>
        <v/>
      </c>
    </row>
    <row r="1291" spans="10:12" x14ac:dyDescent="0.25">
      <c r="J1291" t="str">
        <f t="shared" si="62"/>
        <v/>
      </c>
      <c r="K1291" t="str">
        <f t="shared" si="60"/>
        <v/>
      </c>
      <c r="L1291" t="str">
        <f t="shared" si="61"/>
        <v/>
      </c>
    </row>
    <row r="1292" spans="10:12" x14ac:dyDescent="0.25">
      <c r="J1292" t="str">
        <f t="shared" si="62"/>
        <v/>
      </c>
      <c r="K1292" t="str">
        <f t="shared" si="60"/>
        <v/>
      </c>
      <c r="L1292" t="str">
        <f t="shared" si="61"/>
        <v/>
      </c>
    </row>
    <row r="1293" spans="10:12" x14ac:dyDescent="0.25">
      <c r="J1293" t="str">
        <f t="shared" si="62"/>
        <v/>
      </c>
      <c r="K1293" t="str">
        <f t="shared" si="60"/>
        <v/>
      </c>
      <c r="L1293" t="str">
        <f t="shared" si="61"/>
        <v/>
      </c>
    </row>
    <row r="1294" spans="10:12" x14ac:dyDescent="0.25">
      <c r="J1294" t="str">
        <f t="shared" si="62"/>
        <v/>
      </c>
      <c r="K1294" t="str">
        <f t="shared" si="60"/>
        <v/>
      </c>
      <c r="L1294" t="str">
        <f t="shared" si="61"/>
        <v/>
      </c>
    </row>
    <row r="1295" spans="10:12" x14ac:dyDescent="0.25">
      <c r="J1295" t="str">
        <f t="shared" si="62"/>
        <v/>
      </c>
      <c r="K1295" t="str">
        <f t="shared" si="60"/>
        <v/>
      </c>
      <c r="L1295" t="str">
        <f t="shared" si="61"/>
        <v/>
      </c>
    </row>
    <row r="1296" spans="10:12" x14ac:dyDescent="0.25">
      <c r="J1296" t="str">
        <f t="shared" si="62"/>
        <v/>
      </c>
      <c r="K1296" t="str">
        <f t="shared" si="60"/>
        <v/>
      </c>
      <c r="L1296" t="str">
        <f t="shared" si="61"/>
        <v/>
      </c>
    </row>
    <row r="1297" spans="10:12" x14ac:dyDescent="0.25">
      <c r="J1297" t="str">
        <f t="shared" si="62"/>
        <v/>
      </c>
      <c r="K1297" t="str">
        <f t="shared" si="60"/>
        <v/>
      </c>
      <c r="L1297" t="str">
        <f t="shared" si="61"/>
        <v/>
      </c>
    </row>
    <row r="1298" spans="10:12" x14ac:dyDescent="0.25">
      <c r="J1298" t="str">
        <f t="shared" si="62"/>
        <v/>
      </c>
      <c r="K1298" t="str">
        <f t="shared" ref="K1298:K1361" si="63">IF(ISBLANK(B1298),"",IF(AND(B1298&lt;&gt;"Training",D1298="Orientation"),J1298-J1297,""))</f>
        <v/>
      </c>
      <c r="L1298" t="str">
        <f t="shared" si="61"/>
        <v/>
      </c>
    </row>
    <row r="1299" spans="10:12" x14ac:dyDescent="0.25">
      <c r="J1299" t="str">
        <f t="shared" si="62"/>
        <v/>
      </c>
      <c r="K1299" t="str">
        <f t="shared" si="63"/>
        <v/>
      </c>
      <c r="L1299" t="str">
        <f t="shared" si="61"/>
        <v/>
      </c>
    </row>
    <row r="1300" spans="10:12" x14ac:dyDescent="0.25">
      <c r="J1300" t="str">
        <f t="shared" si="62"/>
        <v/>
      </c>
      <c r="K1300" t="str">
        <f t="shared" si="63"/>
        <v/>
      </c>
      <c r="L1300" t="str">
        <f t="shared" si="61"/>
        <v/>
      </c>
    </row>
    <row r="1301" spans="10:12" x14ac:dyDescent="0.25">
      <c r="J1301" t="str">
        <f t="shared" si="62"/>
        <v/>
      </c>
      <c r="K1301" t="str">
        <f t="shared" si="63"/>
        <v/>
      </c>
      <c r="L1301" t="str">
        <f t="shared" si="61"/>
        <v/>
      </c>
    </row>
    <row r="1302" spans="10:12" x14ac:dyDescent="0.25">
      <c r="J1302" t="str">
        <f t="shared" si="62"/>
        <v/>
      </c>
      <c r="K1302" t="str">
        <f t="shared" si="63"/>
        <v/>
      </c>
      <c r="L1302" t="str">
        <f t="shared" si="61"/>
        <v/>
      </c>
    </row>
    <row r="1303" spans="10:12" x14ac:dyDescent="0.25">
      <c r="J1303" t="str">
        <f t="shared" si="62"/>
        <v/>
      </c>
      <c r="K1303" t="str">
        <f t="shared" si="63"/>
        <v/>
      </c>
      <c r="L1303" t="str">
        <f t="shared" si="61"/>
        <v/>
      </c>
    </row>
    <row r="1304" spans="10:12" x14ac:dyDescent="0.25">
      <c r="J1304" t="str">
        <f t="shared" si="62"/>
        <v/>
      </c>
      <c r="K1304" t="str">
        <f t="shared" si="63"/>
        <v/>
      </c>
      <c r="L1304" t="str">
        <f t="shared" si="61"/>
        <v/>
      </c>
    </row>
    <row r="1305" spans="10:12" x14ac:dyDescent="0.25">
      <c r="J1305" t="str">
        <f t="shared" si="62"/>
        <v/>
      </c>
      <c r="K1305" t="str">
        <f t="shared" si="63"/>
        <v/>
      </c>
      <c r="L1305" t="str">
        <f t="shared" si="61"/>
        <v/>
      </c>
    </row>
    <row r="1306" spans="10:12" x14ac:dyDescent="0.25">
      <c r="J1306" t="str">
        <f t="shared" si="62"/>
        <v/>
      </c>
      <c r="K1306" t="str">
        <f t="shared" si="63"/>
        <v/>
      </c>
      <c r="L1306" t="str">
        <f t="shared" si="61"/>
        <v/>
      </c>
    </row>
    <row r="1307" spans="10:12" x14ac:dyDescent="0.25">
      <c r="J1307" t="str">
        <f t="shared" si="62"/>
        <v/>
      </c>
      <c r="K1307" t="str">
        <f t="shared" si="63"/>
        <v/>
      </c>
      <c r="L1307" t="str">
        <f t="shared" si="61"/>
        <v/>
      </c>
    </row>
    <row r="1308" spans="10:12" x14ac:dyDescent="0.25">
      <c r="J1308" t="str">
        <f t="shared" si="62"/>
        <v/>
      </c>
      <c r="K1308" t="str">
        <f t="shared" si="63"/>
        <v/>
      </c>
      <c r="L1308" t="str">
        <f t="shared" si="61"/>
        <v/>
      </c>
    </row>
    <row r="1309" spans="10:12" x14ac:dyDescent="0.25">
      <c r="J1309" t="str">
        <f t="shared" si="62"/>
        <v/>
      </c>
      <c r="K1309" t="str">
        <f t="shared" si="63"/>
        <v/>
      </c>
      <c r="L1309" t="str">
        <f t="shared" si="61"/>
        <v/>
      </c>
    </row>
    <row r="1310" spans="10:12" x14ac:dyDescent="0.25">
      <c r="J1310" t="str">
        <f t="shared" si="62"/>
        <v/>
      </c>
      <c r="K1310" t="str">
        <f t="shared" si="63"/>
        <v/>
      </c>
      <c r="L1310" t="str">
        <f t="shared" si="61"/>
        <v/>
      </c>
    </row>
    <row r="1311" spans="10:12" x14ac:dyDescent="0.25">
      <c r="J1311" t="str">
        <f t="shared" si="62"/>
        <v/>
      </c>
      <c r="K1311" t="str">
        <f t="shared" si="63"/>
        <v/>
      </c>
      <c r="L1311" t="str">
        <f t="shared" si="61"/>
        <v/>
      </c>
    </row>
    <row r="1312" spans="10:12" x14ac:dyDescent="0.25">
      <c r="J1312" t="str">
        <f t="shared" si="62"/>
        <v/>
      </c>
      <c r="K1312" t="str">
        <f t="shared" si="63"/>
        <v/>
      </c>
      <c r="L1312" t="str">
        <f t="shared" si="61"/>
        <v/>
      </c>
    </row>
    <row r="1313" spans="10:12" x14ac:dyDescent="0.25">
      <c r="J1313" t="str">
        <f t="shared" si="62"/>
        <v/>
      </c>
      <c r="K1313" t="str">
        <f t="shared" si="63"/>
        <v/>
      </c>
      <c r="L1313" t="str">
        <f t="shared" si="61"/>
        <v/>
      </c>
    </row>
    <row r="1314" spans="10:12" x14ac:dyDescent="0.25">
      <c r="J1314" t="str">
        <f t="shared" si="62"/>
        <v/>
      </c>
      <c r="K1314" t="str">
        <f t="shared" si="63"/>
        <v/>
      </c>
      <c r="L1314" t="str">
        <f t="shared" ref="L1314:L1377" si="64">IF(ISBLANK(B1314),"",IF( B1314&lt;&gt;"Training",I1314/G1314,""))</f>
        <v/>
      </c>
    </row>
    <row r="1315" spans="10:12" x14ac:dyDescent="0.25">
      <c r="J1315" t="str">
        <f t="shared" si="62"/>
        <v/>
      </c>
      <c r="K1315" t="str">
        <f t="shared" si="63"/>
        <v/>
      </c>
      <c r="L1315" t="str">
        <f t="shared" si="64"/>
        <v/>
      </c>
    </row>
    <row r="1316" spans="10:12" x14ac:dyDescent="0.25">
      <c r="J1316" t="str">
        <f t="shared" si="62"/>
        <v/>
      </c>
      <c r="K1316" t="str">
        <f t="shared" si="63"/>
        <v/>
      </c>
      <c r="L1316" t="str">
        <f t="shared" si="64"/>
        <v/>
      </c>
    </row>
    <row r="1317" spans="10:12" x14ac:dyDescent="0.25">
      <c r="J1317" t="str">
        <f t="shared" si="62"/>
        <v/>
      </c>
      <c r="K1317" t="str">
        <f t="shared" si="63"/>
        <v/>
      </c>
      <c r="L1317" t="str">
        <f t="shared" si="64"/>
        <v/>
      </c>
    </row>
    <row r="1318" spans="10:12" x14ac:dyDescent="0.25">
      <c r="J1318" t="str">
        <f t="shared" si="62"/>
        <v/>
      </c>
      <c r="K1318" t="str">
        <f t="shared" si="63"/>
        <v/>
      </c>
      <c r="L1318" t="str">
        <f t="shared" si="64"/>
        <v/>
      </c>
    </row>
    <row r="1319" spans="10:12" x14ac:dyDescent="0.25">
      <c r="J1319" t="str">
        <f t="shared" si="62"/>
        <v/>
      </c>
      <c r="K1319" t="str">
        <f t="shared" si="63"/>
        <v/>
      </c>
      <c r="L1319" t="str">
        <f t="shared" si="64"/>
        <v/>
      </c>
    </row>
    <row r="1320" spans="10:12" x14ac:dyDescent="0.25">
      <c r="J1320" t="str">
        <f t="shared" si="62"/>
        <v/>
      </c>
      <c r="K1320" t="str">
        <f t="shared" si="63"/>
        <v/>
      </c>
      <c r="L1320" t="str">
        <f t="shared" si="64"/>
        <v/>
      </c>
    </row>
    <row r="1321" spans="10:12" x14ac:dyDescent="0.25">
      <c r="J1321" t="str">
        <f t="shared" si="62"/>
        <v/>
      </c>
      <c r="K1321" t="str">
        <f t="shared" si="63"/>
        <v/>
      </c>
      <c r="L1321" t="str">
        <f t="shared" si="64"/>
        <v/>
      </c>
    </row>
    <row r="1322" spans="10:12" x14ac:dyDescent="0.25">
      <c r="J1322" t="str">
        <f t="shared" si="62"/>
        <v/>
      </c>
      <c r="K1322" t="str">
        <f t="shared" si="63"/>
        <v/>
      </c>
      <c r="L1322" t="str">
        <f t="shared" si="64"/>
        <v/>
      </c>
    </row>
    <row r="1323" spans="10:12" x14ac:dyDescent="0.25">
      <c r="J1323" t="str">
        <f t="shared" si="62"/>
        <v/>
      </c>
      <c r="K1323" t="str">
        <f t="shared" si="63"/>
        <v/>
      </c>
      <c r="L1323" t="str">
        <f t="shared" si="64"/>
        <v/>
      </c>
    </row>
    <row r="1324" spans="10:12" x14ac:dyDescent="0.25">
      <c r="J1324" t="str">
        <f t="shared" si="62"/>
        <v/>
      </c>
      <c r="K1324" t="str">
        <f t="shared" si="63"/>
        <v/>
      </c>
      <c r="L1324" t="str">
        <f t="shared" si="64"/>
        <v/>
      </c>
    </row>
    <row r="1325" spans="10:12" x14ac:dyDescent="0.25">
      <c r="J1325" t="str">
        <f t="shared" si="62"/>
        <v/>
      </c>
      <c r="K1325" t="str">
        <f t="shared" si="63"/>
        <v/>
      </c>
      <c r="L1325" t="str">
        <f t="shared" si="64"/>
        <v/>
      </c>
    </row>
    <row r="1326" spans="10:12" x14ac:dyDescent="0.25">
      <c r="J1326" t="str">
        <f t="shared" si="62"/>
        <v/>
      </c>
      <c r="K1326" t="str">
        <f t="shared" si="63"/>
        <v/>
      </c>
      <c r="L1326" t="str">
        <f t="shared" si="64"/>
        <v/>
      </c>
    </row>
    <row r="1327" spans="10:12" x14ac:dyDescent="0.25">
      <c r="J1327" t="str">
        <f t="shared" si="62"/>
        <v/>
      </c>
      <c r="K1327" t="str">
        <f t="shared" si="63"/>
        <v/>
      </c>
      <c r="L1327" t="str">
        <f t="shared" si="64"/>
        <v/>
      </c>
    </row>
    <row r="1328" spans="10:12" x14ac:dyDescent="0.25">
      <c r="J1328" t="str">
        <f t="shared" si="62"/>
        <v/>
      </c>
      <c r="K1328" t="str">
        <f t="shared" si="63"/>
        <v/>
      </c>
      <c r="L1328" t="str">
        <f t="shared" si="64"/>
        <v/>
      </c>
    </row>
    <row r="1329" spans="10:12" x14ac:dyDescent="0.25">
      <c r="J1329" t="str">
        <f t="shared" si="62"/>
        <v/>
      </c>
      <c r="K1329" t="str">
        <f t="shared" si="63"/>
        <v/>
      </c>
      <c r="L1329" t="str">
        <f t="shared" si="64"/>
        <v/>
      </c>
    </row>
    <row r="1330" spans="10:12" x14ac:dyDescent="0.25">
      <c r="J1330" t="str">
        <f t="shared" si="62"/>
        <v/>
      </c>
      <c r="K1330" t="str">
        <f t="shared" si="63"/>
        <v/>
      </c>
      <c r="L1330" t="str">
        <f t="shared" si="64"/>
        <v/>
      </c>
    </row>
    <row r="1331" spans="10:12" x14ac:dyDescent="0.25">
      <c r="J1331" t="str">
        <f t="shared" si="62"/>
        <v/>
      </c>
      <c r="K1331" t="str">
        <f t="shared" si="63"/>
        <v/>
      </c>
      <c r="L1331" t="str">
        <f t="shared" si="64"/>
        <v/>
      </c>
    </row>
    <row r="1332" spans="10:12" x14ac:dyDescent="0.25">
      <c r="J1332" t="str">
        <f t="shared" si="62"/>
        <v/>
      </c>
      <c r="K1332" t="str">
        <f t="shared" si="63"/>
        <v/>
      </c>
      <c r="L1332" t="str">
        <f t="shared" si="64"/>
        <v/>
      </c>
    </row>
    <row r="1333" spans="10:12" x14ac:dyDescent="0.25">
      <c r="J1333" t="str">
        <f t="shared" si="62"/>
        <v/>
      </c>
      <c r="K1333" t="str">
        <f t="shared" si="63"/>
        <v/>
      </c>
      <c r="L1333" t="str">
        <f t="shared" si="64"/>
        <v/>
      </c>
    </row>
    <row r="1334" spans="10:12" x14ac:dyDescent="0.25">
      <c r="J1334" t="str">
        <f t="shared" si="62"/>
        <v/>
      </c>
      <c r="K1334" t="str">
        <f t="shared" si="63"/>
        <v/>
      </c>
      <c r="L1334" t="str">
        <f t="shared" si="64"/>
        <v/>
      </c>
    </row>
    <row r="1335" spans="10:12" x14ac:dyDescent="0.25">
      <c r="J1335" t="str">
        <f t="shared" si="62"/>
        <v/>
      </c>
      <c r="K1335" t="str">
        <f t="shared" si="63"/>
        <v/>
      </c>
      <c r="L1335" t="str">
        <f t="shared" si="64"/>
        <v/>
      </c>
    </row>
    <row r="1336" spans="10:12" x14ac:dyDescent="0.25">
      <c r="J1336" t="str">
        <f t="shared" si="62"/>
        <v/>
      </c>
      <c r="K1336" t="str">
        <f t="shared" si="63"/>
        <v/>
      </c>
      <c r="L1336" t="str">
        <f t="shared" si="64"/>
        <v/>
      </c>
    </row>
    <row r="1337" spans="10:12" x14ac:dyDescent="0.25">
      <c r="J1337" t="str">
        <f t="shared" si="62"/>
        <v/>
      </c>
      <c r="K1337" t="str">
        <f t="shared" si="63"/>
        <v/>
      </c>
      <c r="L1337" t="str">
        <f t="shared" si="64"/>
        <v/>
      </c>
    </row>
    <row r="1338" spans="10:12" x14ac:dyDescent="0.25">
      <c r="J1338" t="str">
        <f t="shared" si="62"/>
        <v/>
      </c>
      <c r="K1338" t="str">
        <f t="shared" si="63"/>
        <v/>
      </c>
      <c r="L1338" t="str">
        <f t="shared" si="64"/>
        <v/>
      </c>
    </row>
    <row r="1339" spans="10:12" x14ac:dyDescent="0.25">
      <c r="J1339" t="str">
        <f t="shared" si="62"/>
        <v/>
      </c>
      <c r="K1339" t="str">
        <f t="shared" si="63"/>
        <v/>
      </c>
      <c r="L1339" t="str">
        <f t="shared" si="64"/>
        <v/>
      </c>
    </row>
    <row r="1340" spans="10:12" x14ac:dyDescent="0.25">
      <c r="J1340" t="str">
        <f t="shared" si="62"/>
        <v/>
      </c>
      <c r="K1340" t="str">
        <f t="shared" si="63"/>
        <v/>
      </c>
      <c r="L1340" t="str">
        <f t="shared" si="64"/>
        <v/>
      </c>
    </row>
    <row r="1341" spans="10:12" x14ac:dyDescent="0.25">
      <c r="J1341" t="str">
        <f t="shared" si="62"/>
        <v/>
      </c>
      <c r="K1341" t="str">
        <f t="shared" si="63"/>
        <v/>
      </c>
      <c r="L1341" t="str">
        <f t="shared" si="64"/>
        <v/>
      </c>
    </row>
    <row r="1342" spans="10:12" x14ac:dyDescent="0.25">
      <c r="J1342" t="str">
        <f t="shared" si="62"/>
        <v/>
      </c>
      <c r="K1342" t="str">
        <f t="shared" si="63"/>
        <v/>
      </c>
      <c r="L1342" t="str">
        <f t="shared" si="64"/>
        <v/>
      </c>
    </row>
    <row r="1343" spans="10:12" x14ac:dyDescent="0.25">
      <c r="J1343" t="str">
        <f t="shared" si="62"/>
        <v/>
      </c>
      <c r="K1343" t="str">
        <f t="shared" si="63"/>
        <v/>
      </c>
      <c r="L1343" t="str">
        <f t="shared" si="64"/>
        <v/>
      </c>
    </row>
    <row r="1344" spans="10:12" x14ac:dyDescent="0.25">
      <c r="J1344" t="str">
        <f t="shared" si="62"/>
        <v/>
      </c>
      <c r="K1344" t="str">
        <f t="shared" si="63"/>
        <v/>
      </c>
      <c r="L1344" t="str">
        <f t="shared" si="64"/>
        <v/>
      </c>
    </row>
    <row r="1345" spans="10:12" x14ac:dyDescent="0.25">
      <c r="J1345" t="str">
        <f t="shared" si="62"/>
        <v/>
      </c>
      <c r="K1345" t="str">
        <f t="shared" si="63"/>
        <v/>
      </c>
      <c r="L1345" t="str">
        <f t="shared" si="64"/>
        <v/>
      </c>
    </row>
    <row r="1346" spans="10:12" x14ac:dyDescent="0.25">
      <c r="J1346" t="str">
        <f t="shared" ref="J1346:J1409" si="65">IF(ISBLANK(B1346),"",IF(B1346="Left",310-H1346,IF(B1346="Right",10-H1346,"")))</f>
        <v/>
      </c>
      <c r="K1346" t="str">
        <f t="shared" si="63"/>
        <v/>
      </c>
      <c r="L1346" t="str">
        <f t="shared" si="64"/>
        <v/>
      </c>
    </row>
    <row r="1347" spans="10:12" x14ac:dyDescent="0.25">
      <c r="J1347" t="str">
        <f t="shared" si="65"/>
        <v/>
      </c>
      <c r="K1347" t="str">
        <f t="shared" si="63"/>
        <v/>
      </c>
      <c r="L1347" t="str">
        <f t="shared" si="64"/>
        <v/>
      </c>
    </row>
    <row r="1348" spans="10:12" x14ac:dyDescent="0.25">
      <c r="J1348" t="str">
        <f t="shared" si="65"/>
        <v/>
      </c>
      <c r="K1348" t="str">
        <f t="shared" si="63"/>
        <v/>
      </c>
      <c r="L1348" t="str">
        <f t="shared" si="64"/>
        <v/>
      </c>
    </row>
    <row r="1349" spans="10:12" x14ac:dyDescent="0.25">
      <c r="J1349" t="str">
        <f t="shared" si="65"/>
        <v/>
      </c>
      <c r="K1349" t="str">
        <f t="shared" si="63"/>
        <v/>
      </c>
      <c r="L1349" t="str">
        <f t="shared" si="64"/>
        <v/>
      </c>
    </row>
    <row r="1350" spans="10:12" x14ac:dyDescent="0.25">
      <c r="J1350" t="str">
        <f t="shared" si="65"/>
        <v/>
      </c>
      <c r="K1350" t="str">
        <f t="shared" si="63"/>
        <v/>
      </c>
      <c r="L1350" t="str">
        <f t="shared" si="64"/>
        <v/>
      </c>
    </row>
    <row r="1351" spans="10:12" x14ac:dyDescent="0.25">
      <c r="J1351" t="str">
        <f t="shared" si="65"/>
        <v/>
      </c>
      <c r="K1351" t="str">
        <f t="shared" si="63"/>
        <v/>
      </c>
      <c r="L1351" t="str">
        <f t="shared" si="64"/>
        <v/>
      </c>
    </row>
    <row r="1352" spans="10:12" x14ac:dyDescent="0.25">
      <c r="J1352" t="str">
        <f t="shared" si="65"/>
        <v/>
      </c>
      <c r="K1352" t="str">
        <f t="shared" si="63"/>
        <v/>
      </c>
      <c r="L1352" t="str">
        <f t="shared" si="64"/>
        <v/>
      </c>
    </row>
    <row r="1353" spans="10:12" x14ac:dyDescent="0.25">
      <c r="J1353" t="str">
        <f t="shared" si="65"/>
        <v/>
      </c>
      <c r="K1353" t="str">
        <f t="shared" si="63"/>
        <v/>
      </c>
      <c r="L1353" t="str">
        <f t="shared" si="64"/>
        <v/>
      </c>
    </row>
    <row r="1354" spans="10:12" x14ac:dyDescent="0.25">
      <c r="J1354" t="str">
        <f t="shared" si="65"/>
        <v/>
      </c>
      <c r="K1354" t="str">
        <f t="shared" si="63"/>
        <v/>
      </c>
      <c r="L1354" t="str">
        <f t="shared" si="64"/>
        <v/>
      </c>
    </row>
    <row r="1355" spans="10:12" x14ac:dyDescent="0.25">
      <c r="J1355" t="str">
        <f t="shared" si="65"/>
        <v/>
      </c>
      <c r="K1355" t="str">
        <f t="shared" si="63"/>
        <v/>
      </c>
      <c r="L1355" t="str">
        <f t="shared" si="64"/>
        <v/>
      </c>
    </row>
    <row r="1356" spans="10:12" x14ac:dyDescent="0.25">
      <c r="J1356" t="str">
        <f t="shared" si="65"/>
        <v/>
      </c>
      <c r="K1356" t="str">
        <f t="shared" si="63"/>
        <v/>
      </c>
      <c r="L1356" t="str">
        <f t="shared" si="64"/>
        <v/>
      </c>
    </row>
    <row r="1357" spans="10:12" x14ac:dyDescent="0.25">
      <c r="J1357" t="str">
        <f t="shared" si="65"/>
        <v/>
      </c>
      <c r="K1357" t="str">
        <f t="shared" si="63"/>
        <v/>
      </c>
      <c r="L1357" t="str">
        <f t="shared" si="64"/>
        <v/>
      </c>
    </row>
    <row r="1358" spans="10:12" x14ac:dyDescent="0.25">
      <c r="J1358" t="str">
        <f t="shared" si="65"/>
        <v/>
      </c>
      <c r="K1358" t="str">
        <f t="shared" si="63"/>
        <v/>
      </c>
      <c r="L1358" t="str">
        <f t="shared" si="64"/>
        <v/>
      </c>
    </row>
    <row r="1359" spans="10:12" x14ac:dyDescent="0.25">
      <c r="J1359" t="str">
        <f t="shared" si="65"/>
        <v/>
      </c>
      <c r="K1359" t="str">
        <f t="shared" si="63"/>
        <v/>
      </c>
      <c r="L1359" t="str">
        <f t="shared" si="64"/>
        <v/>
      </c>
    </row>
    <row r="1360" spans="10:12" x14ac:dyDescent="0.25">
      <c r="J1360" t="str">
        <f t="shared" si="65"/>
        <v/>
      </c>
      <c r="K1360" t="str">
        <f t="shared" si="63"/>
        <v/>
      </c>
      <c r="L1360" t="str">
        <f t="shared" si="64"/>
        <v/>
      </c>
    </row>
    <row r="1361" spans="10:12" x14ac:dyDescent="0.25">
      <c r="J1361" t="str">
        <f t="shared" si="65"/>
        <v/>
      </c>
      <c r="K1361" t="str">
        <f t="shared" si="63"/>
        <v/>
      </c>
      <c r="L1361" t="str">
        <f t="shared" si="64"/>
        <v/>
      </c>
    </row>
    <row r="1362" spans="10:12" x14ac:dyDescent="0.25">
      <c r="J1362" t="str">
        <f t="shared" si="65"/>
        <v/>
      </c>
      <c r="K1362" t="str">
        <f t="shared" ref="K1362:K1425" si="66">IF(ISBLANK(B1362),"",IF(AND(B1362&lt;&gt;"Training",D1362="Orientation"),J1362-J1361,""))</f>
        <v/>
      </c>
      <c r="L1362" t="str">
        <f t="shared" si="64"/>
        <v/>
      </c>
    </row>
    <row r="1363" spans="10:12" x14ac:dyDescent="0.25">
      <c r="J1363" t="str">
        <f t="shared" si="65"/>
        <v/>
      </c>
      <c r="K1363" t="str">
        <f t="shared" si="66"/>
        <v/>
      </c>
      <c r="L1363" t="str">
        <f t="shared" si="64"/>
        <v/>
      </c>
    </row>
    <row r="1364" spans="10:12" x14ac:dyDescent="0.25">
      <c r="J1364" t="str">
        <f t="shared" si="65"/>
        <v/>
      </c>
      <c r="K1364" t="str">
        <f t="shared" si="66"/>
        <v/>
      </c>
      <c r="L1364" t="str">
        <f t="shared" si="64"/>
        <v/>
      </c>
    </row>
    <row r="1365" spans="10:12" x14ac:dyDescent="0.25">
      <c r="J1365" t="str">
        <f t="shared" si="65"/>
        <v/>
      </c>
      <c r="K1365" t="str">
        <f t="shared" si="66"/>
        <v/>
      </c>
      <c r="L1365" t="str">
        <f t="shared" si="64"/>
        <v/>
      </c>
    </row>
    <row r="1366" spans="10:12" x14ac:dyDescent="0.25">
      <c r="J1366" t="str">
        <f t="shared" si="65"/>
        <v/>
      </c>
      <c r="K1366" t="str">
        <f t="shared" si="66"/>
        <v/>
      </c>
      <c r="L1366" t="str">
        <f t="shared" si="64"/>
        <v/>
      </c>
    </row>
    <row r="1367" spans="10:12" x14ac:dyDescent="0.25">
      <c r="J1367" t="str">
        <f t="shared" si="65"/>
        <v/>
      </c>
      <c r="K1367" t="str">
        <f t="shared" si="66"/>
        <v/>
      </c>
      <c r="L1367" t="str">
        <f t="shared" si="64"/>
        <v/>
      </c>
    </row>
    <row r="1368" spans="10:12" x14ac:dyDescent="0.25">
      <c r="J1368" t="str">
        <f t="shared" si="65"/>
        <v/>
      </c>
      <c r="K1368" t="str">
        <f t="shared" si="66"/>
        <v/>
      </c>
      <c r="L1368" t="str">
        <f t="shared" si="64"/>
        <v/>
      </c>
    </row>
    <row r="1369" spans="10:12" x14ac:dyDescent="0.25">
      <c r="J1369" t="str">
        <f t="shared" si="65"/>
        <v/>
      </c>
      <c r="K1369" t="str">
        <f t="shared" si="66"/>
        <v/>
      </c>
      <c r="L1369" t="str">
        <f t="shared" si="64"/>
        <v/>
      </c>
    </row>
    <row r="1370" spans="10:12" x14ac:dyDescent="0.25">
      <c r="J1370" t="str">
        <f t="shared" si="65"/>
        <v/>
      </c>
      <c r="K1370" t="str">
        <f t="shared" si="66"/>
        <v/>
      </c>
      <c r="L1370" t="str">
        <f t="shared" si="64"/>
        <v/>
      </c>
    </row>
    <row r="1371" spans="10:12" x14ac:dyDescent="0.25">
      <c r="J1371" t="str">
        <f t="shared" si="65"/>
        <v/>
      </c>
      <c r="K1371" t="str">
        <f t="shared" si="66"/>
        <v/>
      </c>
      <c r="L1371" t="str">
        <f t="shared" si="64"/>
        <v/>
      </c>
    </row>
    <row r="1372" spans="10:12" x14ac:dyDescent="0.25">
      <c r="J1372" t="str">
        <f t="shared" si="65"/>
        <v/>
      </c>
      <c r="K1372" t="str">
        <f t="shared" si="66"/>
        <v/>
      </c>
      <c r="L1372" t="str">
        <f t="shared" si="64"/>
        <v/>
      </c>
    </row>
    <row r="1373" spans="10:12" x14ac:dyDescent="0.25">
      <c r="J1373" t="str">
        <f t="shared" si="65"/>
        <v/>
      </c>
      <c r="K1373" t="str">
        <f t="shared" si="66"/>
        <v/>
      </c>
      <c r="L1373" t="str">
        <f t="shared" si="64"/>
        <v/>
      </c>
    </row>
    <row r="1374" spans="10:12" x14ac:dyDescent="0.25">
      <c r="J1374" t="str">
        <f t="shared" si="65"/>
        <v/>
      </c>
      <c r="K1374" t="str">
        <f t="shared" si="66"/>
        <v/>
      </c>
      <c r="L1374" t="str">
        <f t="shared" si="64"/>
        <v/>
      </c>
    </row>
    <row r="1375" spans="10:12" x14ac:dyDescent="0.25">
      <c r="J1375" t="str">
        <f t="shared" si="65"/>
        <v/>
      </c>
      <c r="K1375" t="str">
        <f t="shared" si="66"/>
        <v/>
      </c>
      <c r="L1375" t="str">
        <f t="shared" si="64"/>
        <v/>
      </c>
    </row>
    <row r="1376" spans="10:12" x14ac:dyDescent="0.25">
      <c r="J1376" t="str">
        <f t="shared" si="65"/>
        <v/>
      </c>
      <c r="K1376" t="str">
        <f t="shared" si="66"/>
        <v/>
      </c>
      <c r="L1376" t="str">
        <f t="shared" si="64"/>
        <v/>
      </c>
    </row>
    <row r="1377" spans="10:12" x14ac:dyDescent="0.25">
      <c r="J1377" t="str">
        <f t="shared" si="65"/>
        <v/>
      </c>
      <c r="K1377" t="str">
        <f t="shared" si="66"/>
        <v/>
      </c>
      <c r="L1377" t="str">
        <f t="shared" si="64"/>
        <v/>
      </c>
    </row>
    <row r="1378" spans="10:12" x14ac:dyDescent="0.25">
      <c r="J1378" t="str">
        <f t="shared" si="65"/>
        <v/>
      </c>
      <c r="K1378" t="str">
        <f t="shared" si="66"/>
        <v/>
      </c>
      <c r="L1378" t="str">
        <f t="shared" ref="L1378:L1441" si="67">IF(ISBLANK(B1378),"",IF( B1378&lt;&gt;"Training",I1378/G1378,""))</f>
        <v/>
      </c>
    </row>
    <row r="1379" spans="10:12" x14ac:dyDescent="0.25">
      <c r="J1379" t="str">
        <f t="shared" si="65"/>
        <v/>
      </c>
      <c r="K1379" t="str">
        <f t="shared" si="66"/>
        <v/>
      </c>
      <c r="L1379" t="str">
        <f t="shared" si="67"/>
        <v/>
      </c>
    </row>
    <row r="1380" spans="10:12" x14ac:dyDescent="0.25">
      <c r="J1380" t="str">
        <f t="shared" si="65"/>
        <v/>
      </c>
      <c r="K1380" t="str">
        <f t="shared" si="66"/>
        <v/>
      </c>
      <c r="L1380" t="str">
        <f t="shared" si="67"/>
        <v/>
      </c>
    </row>
    <row r="1381" spans="10:12" x14ac:dyDescent="0.25">
      <c r="J1381" t="str">
        <f t="shared" si="65"/>
        <v/>
      </c>
      <c r="K1381" t="str">
        <f t="shared" si="66"/>
        <v/>
      </c>
      <c r="L1381" t="str">
        <f t="shared" si="67"/>
        <v/>
      </c>
    </row>
    <row r="1382" spans="10:12" x14ac:dyDescent="0.25">
      <c r="J1382" t="str">
        <f t="shared" si="65"/>
        <v/>
      </c>
      <c r="K1382" t="str">
        <f t="shared" si="66"/>
        <v/>
      </c>
      <c r="L1382" t="str">
        <f t="shared" si="67"/>
        <v/>
      </c>
    </row>
    <row r="1383" spans="10:12" x14ac:dyDescent="0.25">
      <c r="J1383" t="str">
        <f t="shared" si="65"/>
        <v/>
      </c>
      <c r="K1383" t="str">
        <f t="shared" si="66"/>
        <v/>
      </c>
      <c r="L1383" t="str">
        <f t="shared" si="67"/>
        <v/>
      </c>
    </row>
    <row r="1384" spans="10:12" x14ac:dyDescent="0.25">
      <c r="J1384" t="str">
        <f t="shared" si="65"/>
        <v/>
      </c>
      <c r="K1384" t="str">
        <f t="shared" si="66"/>
        <v/>
      </c>
      <c r="L1384" t="str">
        <f t="shared" si="67"/>
        <v/>
      </c>
    </row>
    <row r="1385" spans="10:12" x14ac:dyDescent="0.25">
      <c r="J1385" t="str">
        <f t="shared" si="65"/>
        <v/>
      </c>
      <c r="K1385" t="str">
        <f t="shared" si="66"/>
        <v/>
      </c>
      <c r="L1385" t="str">
        <f t="shared" si="67"/>
        <v/>
      </c>
    </row>
    <row r="1386" spans="10:12" x14ac:dyDescent="0.25">
      <c r="J1386" t="str">
        <f t="shared" si="65"/>
        <v/>
      </c>
      <c r="K1386" t="str">
        <f t="shared" si="66"/>
        <v/>
      </c>
      <c r="L1386" t="str">
        <f t="shared" si="67"/>
        <v/>
      </c>
    </row>
    <row r="1387" spans="10:12" x14ac:dyDescent="0.25">
      <c r="J1387" t="str">
        <f t="shared" si="65"/>
        <v/>
      </c>
      <c r="K1387" t="str">
        <f t="shared" si="66"/>
        <v/>
      </c>
      <c r="L1387" t="str">
        <f t="shared" si="67"/>
        <v/>
      </c>
    </row>
    <row r="1388" spans="10:12" x14ac:dyDescent="0.25">
      <c r="J1388" t="str">
        <f t="shared" si="65"/>
        <v/>
      </c>
      <c r="K1388" t="str">
        <f t="shared" si="66"/>
        <v/>
      </c>
      <c r="L1388" t="str">
        <f t="shared" si="67"/>
        <v/>
      </c>
    </row>
    <row r="1389" spans="10:12" x14ac:dyDescent="0.25">
      <c r="J1389" t="str">
        <f t="shared" si="65"/>
        <v/>
      </c>
      <c r="K1389" t="str">
        <f t="shared" si="66"/>
        <v/>
      </c>
      <c r="L1389" t="str">
        <f t="shared" si="67"/>
        <v/>
      </c>
    </row>
    <row r="1390" spans="10:12" x14ac:dyDescent="0.25">
      <c r="J1390" t="str">
        <f t="shared" si="65"/>
        <v/>
      </c>
      <c r="K1390" t="str">
        <f t="shared" si="66"/>
        <v/>
      </c>
      <c r="L1390" t="str">
        <f t="shared" si="67"/>
        <v/>
      </c>
    </row>
    <row r="1391" spans="10:12" x14ac:dyDescent="0.25">
      <c r="J1391" t="str">
        <f t="shared" si="65"/>
        <v/>
      </c>
      <c r="K1391" t="str">
        <f t="shared" si="66"/>
        <v/>
      </c>
      <c r="L1391" t="str">
        <f t="shared" si="67"/>
        <v/>
      </c>
    </row>
    <row r="1392" spans="10:12" x14ac:dyDescent="0.25">
      <c r="J1392" t="str">
        <f t="shared" si="65"/>
        <v/>
      </c>
      <c r="K1392" t="str">
        <f t="shared" si="66"/>
        <v/>
      </c>
      <c r="L1392" t="str">
        <f t="shared" si="67"/>
        <v/>
      </c>
    </row>
    <row r="1393" spans="10:12" x14ac:dyDescent="0.25">
      <c r="J1393" t="str">
        <f t="shared" si="65"/>
        <v/>
      </c>
      <c r="K1393" t="str">
        <f t="shared" si="66"/>
        <v/>
      </c>
      <c r="L1393" t="str">
        <f t="shared" si="67"/>
        <v/>
      </c>
    </row>
    <row r="1394" spans="10:12" x14ac:dyDescent="0.25">
      <c r="J1394" t="str">
        <f t="shared" si="65"/>
        <v/>
      </c>
      <c r="K1394" t="str">
        <f t="shared" si="66"/>
        <v/>
      </c>
      <c r="L1394" t="str">
        <f t="shared" si="67"/>
        <v/>
      </c>
    </row>
    <row r="1395" spans="10:12" x14ac:dyDescent="0.25">
      <c r="J1395" t="str">
        <f t="shared" si="65"/>
        <v/>
      </c>
      <c r="K1395" t="str">
        <f t="shared" si="66"/>
        <v/>
      </c>
      <c r="L1395" t="str">
        <f t="shared" si="67"/>
        <v/>
      </c>
    </row>
    <row r="1396" spans="10:12" x14ac:dyDescent="0.25">
      <c r="J1396" t="str">
        <f t="shared" si="65"/>
        <v/>
      </c>
      <c r="K1396" t="str">
        <f t="shared" si="66"/>
        <v/>
      </c>
      <c r="L1396" t="str">
        <f t="shared" si="67"/>
        <v/>
      </c>
    </row>
    <row r="1397" spans="10:12" x14ac:dyDescent="0.25">
      <c r="J1397" t="str">
        <f t="shared" si="65"/>
        <v/>
      </c>
      <c r="K1397" t="str">
        <f t="shared" si="66"/>
        <v/>
      </c>
      <c r="L1397" t="str">
        <f t="shared" si="67"/>
        <v/>
      </c>
    </row>
    <row r="1398" spans="10:12" x14ac:dyDescent="0.25">
      <c r="J1398" t="str">
        <f t="shared" si="65"/>
        <v/>
      </c>
      <c r="K1398" t="str">
        <f t="shared" si="66"/>
        <v/>
      </c>
      <c r="L1398" t="str">
        <f t="shared" si="67"/>
        <v/>
      </c>
    </row>
    <row r="1399" spans="10:12" x14ac:dyDescent="0.25">
      <c r="J1399" t="str">
        <f t="shared" si="65"/>
        <v/>
      </c>
      <c r="K1399" t="str">
        <f t="shared" si="66"/>
        <v/>
      </c>
      <c r="L1399" t="str">
        <f t="shared" si="67"/>
        <v/>
      </c>
    </row>
    <row r="1400" spans="10:12" x14ac:dyDescent="0.25">
      <c r="J1400" t="str">
        <f t="shared" si="65"/>
        <v/>
      </c>
      <c r="K1400" t="str">
        <f t="shared" si="66"/>
        <v/>
      </c>
      <c r="L1400" t="str">
        <f t="shared" si="67"/>
        <v/>
      </c>
    </row>
    <row r="1401" spans="10:12" x14ac:dyDescent="0.25">
      <c r="J1401" t="str">
        <f t="shared" si="65"/>
        <v/>
      </c>
      <c r="K1401" t="str">
        <f t="shared" si="66"/>
        <v/>
      </c>
      <c r="L1401" t="str">
        <f t="shared" si="67"/>
        <v/>
      </c>
    </row>
    <row r="1402" spans="10:12" x14ac:dyDescent="0.25">
      <c r="J1402" t="str">
        <f t="shared" si="65"/>
        <v/>
      </c>
      <c r="K1402" t="str">
        <f t="shared" si="66"/>
        <v/>
      </c>
      <c r="L1402" t="str">
        <f t="shared" si="67"/>
        <v/>
      </c>
    </row>
    <row r="1403" spans="10:12" x14ac:dyDescent="0.25">
      <c r="J1403" t="str">
        <f t="shared" si="65"/>
        <v/>
      </c>
      <c r="K1403" t="str">
        <f t="shared" si="66"/>
        <v/>
      </c>
      <c r="L1403" t="str">
        <f t="shared" si="67"/>
        <v/>
      </c>
    </row>
    <row r="1404" spans="10:12" x14ac:dyDescent="0.25">
      <c r="J1404" t="str">
        <f t="shared" si="65"/>
        <v/>
      </c>
      <c r="K1404" t="str">
        <f t="shared" si="66"/>
        <v/>
      </c>
      <c r="L1404" t="str">
        <f t="shared" si="67"/>
        <v/>
      </c>
    </row>
    <row r="1405" spans="10:12" x14ac:dyDescent="0.25">
      <c r="J1405" t="str">
        <f t="shared" si="65"/>
        <v/>
      </c>
      <c r="K1405" t="str">
        <f t="shared" si="66"/>
        <v/>
      </c>
      <c r="L1405" t="str">
        <f t="shared" si="67"/>
        <v/>
      </c>
    </row>
    <row r="1406" spans="10:12" x14ac:dyDescent="0.25">
      <c r="J1406" t="str">
        <f t="shared" si="65"/>
        <v/>
      </c>
      <c r="K1406" t="str">
        <f t="shared" si="66"/>
        <v/>
      </c>
      <c r="L1406" t="str">
        <f t="shared" si="67"/>
        <v/>
      </c>
    </row>
    <row r="1407" spans="10:12" x14ac:dyDescent="0.25">
      <c r="J1407" t="str">
        <f t="shared" si="65"/>
        <v/>
      </c>
      <c r="K1407" t="str">
        <f t="shared" si="66"/>
        <v/>
      </c>
      <c r="L1407" t="str">
        <f t="shared" si="67"/>
        <v/>
      </c>
    </row>
    <row r="1408" spans="10:12" x14ac:dyDescent="0.25">
      <c r="J1408" t="str">
        <f t="shared" si="65"/>
        <v/>
      </c>
      <c r="K1408" t="str">
        <f t="shared" si="66"/>
        <v/>
      </c>
      <c r="L1408" t="str">
        <f t="shared" si="67"/>
        <v/>
      </c>
    </row>
    <row r="1409" spans="10:12" x14ac:dyDescent="0.25">
      <c r="J1409" t="str">
        <f t="shared" si="65"/>
        <v/>
      </c>
      <c r="K1409" t="str">
        <f t="shared" si="66"/>
        <v/>
      </c>
      <c r="L1409" t="str">
        <f t="shared" si="67"/>
        <v/>
      </c>
    </row>
    <row r="1410" spans="10:12" x14ac:dyDescent="0.25">
      <c r="J1410" t="str">
        <f t="shared" ref="J1410:J1473" si="68">IF(ISBLANK(B1410),"",IF(B1410="Left",310-H1410,IF(B1410="Right",10-H1410,"")))</f>
        <v/>
      </c>
      <c r="K1410" t="str">
        <f t="shared" si="66"/>
        <v/>
      </c>
      <c r="L1410" t="str">
        <f t="shared" si="67"/>
        <v/>
      </c>
    </row>
    <row r="1411" spans="10:12" x14ac:dyDescent="0.25">
      <c r="J1411" t="str">
        <f t="shared" si="68"/>
        <v/>
      </c>
      <c r="K1411" t="str">
        <f t="shared" si="66"/>
        <v/>
      </c>
      <c r="L1411" t="str">
        <f t="shared" si="67"/>
        <v/>
      </c>
    </row>
    <row r="1412" spans="10:12" x14ac:dyDescent="0.25">
      <c r="J1412" t="str">
        <f t="shared" si="68"/>
        <v/>
      </c>
      <c r="K1412" t="str">
        <f t="shared" si="66"/>
        <v/>
      </c>
      <c r="L1412" t="str">
        <f t="shared" si="67"/>
        <v/>
      </c>
    </row>
    <row r="1413" spans="10:12" x14ac:dyDescent="0.25">
      <c r="J1413" t="str">
        <f t="shared" si="68"/>
        <v/>
      </c>
      <c r="K1413" t="str">
        <f t="shared" si="66"/>
        <v/>
      </c>
      <c r="L1413" t="str">
        <f t="shared" si="67"/>
        <v/>
      </c>
    </row>
    <row r="1414" spans="10:12" x14ac:dyDescent="0.25">
      <c r="J1414" t="str">
        <f t="shared" si="68"/>
        <v/>
      </c>
      <c r="K1414" t="str">
        <f t="shared" si="66"/>
        <v/>
      </c>
      <c r="L1414" t="str">
        <f t="shared" si="67"/>
        <v/>
      </c>
    </row>
    <row r="1415" spans="10:12" x14ac:dyDescent="0.25">
      <c r="J1415" t="str">
        <f t="shared" si="68"/>
        <v/>
      </c>
      <c r="K1415" t="str">
        <f t="shared" si="66"/>
        <v/>
      </c>
      <c r="L1415" t="str">
        <f t="shared" si="67"/>
        <v/>
      </c>
    </row>
    <row r="1416" spans="10:12" x14ac:dyDescent="0.25">
      <c r="J1416" t="str">
        <f t="shared" si="68"/>
        <v/>
      </c>
      <c r="K1416" t="str">
        <f t="shared" si="66"/>
        <v/>
      </c>
      <c r="L1416" t="str">
        <f t="shared" si="67"/>
        <v/>
      </c>
    </row>
    <row r="1417" spans="10:12" x14ac:dyDescent="0.25">
      <c r="J1417" t="str">
        <f t="shared" si="68"/>
        <v/>
      </c>
      <c r="K1417" t="str">
        <f t="shared" si="66"/>
        <v/>
      </c>
      <c r="L1417" t="str">
        <f t="shared" si="67"/>
        <v/>
      </c>
    </row>
    <row r="1418" spans="10:12" x14ac:dyDescent="0.25">
      <c r="J1418" t="str">
        <f t="shared" si="68"/>
        <v/>
      </c>
      <c r="K1418" t="str">
        <f t="shared" si="66"/>
        <v/>
      </c>
      <c r="L1418" t="str">
        <f t="shared" si="67"/>
        <v/>
      </c>
    </row>
    <row r="1419" spans="10:12" x14ac:dyDescent="0.25">
      <c r="J1419" t="str">
        <f t="shared" si="68"/>
        <v/>
      </c>
      <c r="K1419" t="str">
        <f t="shared" si="66"/>
        <v/>
      </c>
      <c r="L1419" t="str">
        <f t="shared" si="67"/>
        <v/>
      </c>
    </row>
    <row r="1420" spans="10:12" x14ac:dyDescent="0.25">
      <c r="J1420" t="str">
        <f t="shared" si="68"/>
        <v/>
      </c>
      <c r="K1420" t="str">
        <f t="shared" si="66"/>
        <v/>
      </c>
      <c r="L1420" t="str">
        <f t="shared" si="67"/>
        <v/>
      </c>
    </row>
    <row r="1421" spans="10:12" x14ac:dyDescent="0.25">
      <c r="J1421" t="str">
        <f t="shared" si="68"/>
        <v/>
      </c>
      <c r="K1421" t="str">
        <f t="shared" si="66"/>
        <v/>
      </c>
      <c r="L1421" t="str">
        <f t="shared" si="67"/>
        <v/>
      </c>
    </row>
    <row r="1422" spans="10:12" x14ac:dyDescent="0.25">
      <c r="J1422" t="str">
        <f t="shared" si="68"/>
        <v/>
      </c>
      <c r="K1422" t="str">
        <f t="shared" si="66"/>
        <v/>
      </c>
      <c r="L1422" t="str">
        <f t="shared" si="67"/>
        <v/>
      </c>
    </row>
    <row r="1423" spans="10:12" x14ac:dyDescent="0.25">
      <c r="J1423" t="str">
        <f t="shared" si="68"/>
        <v/>
      </c>
      <c r="K1423" t="str">
        <f t="shared" si="66"/>
        <v/>
      </c>
      <c r="L1423" t="str">
        <f t="shared" si="67"/>
        <v/>
      </c>
    </row>
    <row r="1424" spans="10:12" x14ac:dyDescent="0.25">
      <c r="J1424" t="str">
        <f t="shared" si="68"/>
        <v/>
      </c>
      <c r="K1424" t="str">
        <f t="shared" si="66"/>
        <v/>
      </c>
      <c r="L1424" t="str">
        <f t="shared" si="67"/>
        <v/>
      </c>
    </row>
    <row r="1425" spans="10:12" x14ac:dyDescent="0.25">
      <c r="J1425" t="str">
        <f t="shared" si="68"/>
        <v/>
      </c>
      <c r="K1425" t="str">
        <f t="shared" si="66"/>
        <v/>
      </c>
      <c r="L1425" t="str">
        <f t="shared" si="67"/>
        <v/>
      </c>
    </row>
    <row r="1426" spans="10:12" x14ac:dyDescent="0.25">
      <c r="J1426" t="str">
        <f t="shared" si="68"/>
        <v/>
      </c>
      <c r="K1426" t="str">
        <f t="shared" ref="K1426:K1489" si="69">IF(ISBLANK(B1426),"",IF(AND(B1426&lt;&gt;"Training",D1426="Orientation"),J1426-J1425,""))</f>
        <v/>
      </c>
      <c r="L1426" t="str">
        <f t="shared" si="67"/>
        <v/>
      </c>
    </row>
    <row r="1427" spans="10:12" x14ac:dyDescent="0.25">
      <c r="J1427" t="str">
        <f t="shared" si="68"/>
        <v/>
      </c>
      <c r="K1427" t="str">
        <f t="shared" si="69"/>
        <v/>
      </c>
      <c r="L1427" t="str">
        <f t="shared" si="67"/>
        <v/>
      </c>
    </row>
    <row r="1428" spans="10:12" x14ac:dyDescent="0.25">
      <c r="J1428" t="str">
        <f t="shared" si="68"/>
        <v/>
      </c>
      <c r="K1428" t="str">
        <f t="shared" si="69"/>
        <v/>
      </c>
      <c r="L1428" t="str">
        <f t="shared" si="67"/>
        <v/>
      </c>
    </row>
    <row r="1429" spans="10:12" x14ac:dyDescent="0.25">
      <c r="J1429" t="str">
        <f t="shared" si="68"/>
        <v/>
      </c>
      <c r="K1429" t="str">
        <f t="shared" si="69"/>
        <v/>
      </c>
      <c r="L1429" t="str">
        <f t="shared" si="67"/>
        <v/>
      </c>
    </row>
    <row r="1430" spans="10:12" x14ac:dyDescent="0.25">
      <c r="J1430" t="str">
        <f t="shared" si="68"/>
        <v/>
      </c>
      <c r="K1430" t="str">
        <f t="shared" si="69"/>
        <v/>
      </c>
      <c r="L1430" t="str">
        <f t="shared" si="67"/>
        <v/>
      </c>
    </row>
    <row r="1431" spans="10:12" x14ac:dyDescent="0.25">
      <c r="J1431" t="str">
        <f t="shared" si="68"/>
        <v/>
      </c>
      <c r="K1431" t="str">
        <f t="shared" si="69"/>
        <v/>
      </c>
      <c r="L1431" t="str">
        <f t="shared" si="67"/>
        <v/>
      </c>
    </row>
    <row r="1432" spans="10:12" x14ac:dyDescent="0.25">
      <c r="J1432" t="str">
        <f t="shared" si="68"/>
        <v/>
      </c>
      <c r="K1432" t="str">
        <f t="shared" si="69"/>
        <v/>
      </c>
      <c r="L1432" t="str">
        <f t="shared" si="67"/>
        <v/>
      </c>
    </row>
    <row r="1433" spans="10:12" x14ac:dyDescent="0.25">
      <c r="J1433" t="str">
        <f t="shared" si="68"/>
        <v/>
      </c>
      <c r="K1433" t="str">
        <f t="shared" si="69"/>
        <v/>
      </c>
      <c r="L1433" t="str">
        <f t="shared" si="67"/>
        <v/>
      </c>
    </row>
    <row r="1434" spans="10:12" x14ac:dyDescent="0.25">
      <c r="J1434" t="str">
        <f t="shared" si="68"/>
        <v/>
      </c>
      <c r="K1434" t="str">
        <f t="shared" si="69"/>
        <v/>
      </c>
      <c r="L1434" t="str">
        <f t="shared" si="67"/>
        <v/>
      </c>
    </row>
    <row r="1435" spans="10:12" x14ac:dyDescent="0.25">
      <c r="J1435" t="str">
        <f t="shared" si="68"/>
        <v/>
      </c>
      <c r="K1435" t="str">
        <f t="shared" si="69"/>
        <v/>
      </c>
      <c r="L1435" t="str">
        <f t="shared" si="67"/>
        <v/>
      </c>
    </row>
    <row r="1436" spans="10:12" x14ac:dyDescent="0.25">
      <c r="J1436" t="str">
        <f t="shared" si="68"/>
        <v/>
      </c>
      <c r="K1436" t="str">
        <f t="shared" si="69"/>
        <v/>
      </c>
      <c r="L1436" t="str">
        <f t="shared" si="67"/>
        <v/>
      </c>
    </row>
    <row r="1437" spans="10:12" x14ac:dyDescent="0.25">
      <c r="J1437" t="str">
        <f t="shared" si="68"/>
        <v/>
      </c>
      <c r="K1437" t="str">
        <f t="shared" si="69"/>
        <v/>
      </c>
      <c r="L1437" t="str">
        <f t="shared" si="67"/>
        <v/>
      </c>
    </row>
    <row r="1438" spans="10:12" x14ac:dyDescent="0.25">
      <c r="J1438" t="str">
        <f t="shared" si="68"/>
        <v/>
      </c>
      <c r="K1438" t="str">
        <f t="shared" si="69"/>
        <v/>
      </c>
      <c r="L1438" t="str">
        <f t="shared" si="67"/>
        <v/>
      </c>
    </row>
    <row r="1439" spans="10:12" x14ac:dyDescent="0.25">
      <c r="J1439" t="str">
        <f t="shared" si="68"/>
        <v/>
      </c>
      <c r="K1439" t="str">
        <f t="shared" si="69"/>
        <v/>
      </c>
      <c r="L1439" t="str">
        <f t="shared" si="67"/>
        <v/>
      </c>
    </row>
    <row r="1440" spans="10:12" x14ac:dyDescent="0.25">
      <c r="J1440" t="str">
        <f t="shared" si="68"/>
        <v/>
      </c>
      <c r="K1440" t="str">
        <f t="shared" si="69"/>
        <v/>
      </c>
      <c r="L1440" t="str">
        <f t="shared" si="67"/>
        <v/>
      </c>
    </row>
    <row r="1441" spans="10:12" x14ac:dyDescent="0.25">
      <c r="J1441" t="str">
        <f t="shared" si="68"/>
        <v/>
      </c>
      <c r="K1441" t="str">
        <f t="shared" si="69"/>
        <v/>
      </c>
      <c r="L1441" t="str">
        <f t="shared" si="67"/>
        <v/>
      </c>
    </row>
    <row r="1442" spans="10:12" x14ac:dyDescent="0.25">
      <c r="J1442" t="str">
        <f t="shared" si="68"/>
        <v/>
      </c>
      <c r="K1442" t="str">
        <f t="shared" si="69"/>
        <v/>
      </c>
      <c r="L1442" t="str">
        <f t="shared" ref="L1442:L1505" si="70">IF(ISBLANK(B1442),"",IF( B1442&lt;&gt;"Training",I1442/G1442,""))</f>
        <v/>
      </c>
    </row>
    <row r="1443" spans="10:12" x14ac:dyDescent="0.25">
      <c r="J1443" t="str">
        <f t="shared" si="68"/>
        <v/>
      </c>
      <c r="K1443" t="str">
        <f t="shared" si="69"/>
        <v/>
      </c>
      <c r="L1443" t="str">
        <f t="shared" si="70"/>
        <v/>
      </c>
    </row>
    <row r="1444" spans="10:12" x14ac:dyDescent="0.25">
      <c r="J1444" t="str">
        <f t="shared" si="68"/>
        <v/>
      </c>
      <c r="K1444" t="str">
        <f t="shared" si="69"/>
        <v/>
      </c>
      <c r="L1444" t="str">
        <f t="shared" si="70"/>
        <v/>
      </c>
    </row>
    <row r="1445" spans="10:12" x14ac:dyDescent="0.25">
      <c r="J1445" t="str">
        <f t="shared" si="68"/>
        <v/>
      </c>
      <c r="K1445" t="str">
        <f t="shared" si="69"/>
        <v/>
      </c>
      <c r="L1445" t="str">
        <f t="shared" si="70"/>
        <v/>
      </c>
    </row>
    <row r="1446" spans="10:12" x14ac:dyDescent="0.25">
      <c r="J1446" t="str">
        <f t="shared" si="68"/>
        <v/>
      </c>
      <c r="K1446" t="str">
        <f t="shared" si="69"/>
        <v/>
      </c>
      <c r="L1446" t="str">
        <f t="shared" si="70"/>
        <v/>
      </c>
    </row>
    <row r="1447" spans="10:12" x14ac:dyDescent="0.25">
      <c r="J1447" t="str">
        <f t="shared" si="68"/>
        <v/>
      </c>
      <c r="K1447" t="str">
        <f t="shared" si="69"/>
        <v/>
      </c>
      <c r="L1447" t="str">
        <f t="shared" si="70"/>
        <v/>
      </c>
    </row>
    <row r="1448" spans="10:12" x14ac:dyDescent="0.25">
      <c r="J1448" t="str">
        <f t="shared" si="68"/>
        <v/>
      </c>
      <c r="K1448" t="str">
        <f t="shared" si="69"/>
        <v/>
      </c>
      <c r="L1448" t="str">
        <f t="shared" si="70"/>
        <v/>
      </c>
    </row>
    <row r="1449" spans="10:12" x14ac:dyDescent="0.25">
      <c r="J1449" t="str">
        <f t="shared" si="68"/>
        <v/>
      </c>
      <c r="K1449" t="str">
        <f t="shared" si="69"/>
        <v/>
      </c>
      <c r="L1449" t="str">
        <f t="shared" si="70"/>
        <v/>
      </c>
    </row>
    <row r="1450" spans="10:12" x14ac:dyDescent="0.25">
      <c r="J1450" t="str">
        <f t="shared" si="68"/>
        <v/>
      </c>
      <c r="K1450" t="str">
        <f t="shared" si="69"/>
        <v/>
      </c>
      <c r="L1450" t="str">
        <f t="shared" si="70"/>
        <v/>
      </c>
    </row>
    <row r="1451" spans="10:12" x14ac:dyDescent="0.25">
      <c r="J1451" t="str">
        <f t="shared" si="68"/>
        <v/>
      </c>
      <c r="K1451" t="str">
        <f t="shared" si="69"/>
        <v/>
      </c>
      <c r="L1451" t="str">
        <f t="shared" si="70"/>
        <v/>
      </c>
    </row>
    <row r="1452" spans="10:12" x14ac:dyDescent="0.25">
      <c r="J1452" t="str">
        <f t="shared" si="68"/>
        <v/>
      </c>
      <c r="K1452" t="str">
        <f t="shared" si="69"/>
        <v/>
      </c>
      <c r="L1452" t="str">
        <f t="shared" si="70"/>
        <v/>
      </c>
    </row>
    <row r="1453" spans="10:12" x14ac:dyDescent="0.25">
      <c r="J1453" t="str">
        <f t="shared" si="68"/>
        <v/>
      </c>
      <c r="K1453" t="str">
        <f t="shared" si="69"/>
        <v/>
      </c>
      <c r="L1453" t="str">
        <f t="shared" si="70"/>
        <v/>
      </c>
    </row>
    <row r="1454" spans="10:12" x14ac:dyDescent="0.25">
      <c r="J1454" t="str">
        <f t="shared" si="68"/>
        <v/>
      </c>
      <c r="K1454" t="str">
        <f t="shared" si="69"/>
        <v/>
      </c>
      <c r="L1454" t="str">
        <f t="shared" si="70"/>
        <v/>
      </c>
    </row>
    <row r="1455" spans="10:12" x14ac:dyDescent="0.25">
      <c r="J1455" t="str">
        <f t="shared" si="68"/>
        <v/>
      </c>
      <c r="K1455" t="str">
        <f t="shared" si="69"/>
        <v/>
      </c>
      <c r="L1455" t="str">
        <f t="shared" si="70"/>
        <v/>
      </c>
    </row>
    <row r="1456" spans="10:12" x14ac:dyDescent="0.25">
      <c r="J1456" t="str">
        <f t="shared" si="68"/>
        <v/>
      </c>
      <c r="K1456" t="str">
        <f t="shared" si="69"/>
        <v/>
      </c>
      <c r="L1456" t="str">
        <f t="shared" si="70"/>
        <v/>
      </c>
    </row>
    <row r="1457" spans="10:12" x14ac:dyDescent="0.25">
      <c r="J1457" t="str">
        <f t="shared" si="68"/>
        <v/>
      </c>
      <c r="K1457" t="str">
        <f t="shared" si="69"/>
        <v/>
      </c>
      <c r="L1457" t="str">
        <f t="shared" si="70"/>
        <v/>
      </c>
    </row>
    <row r="1458" spans="10:12" x14ac:dyDescent="0.25">
      <c r="J1458" t="str">
        <f t="shared" si="68"/>
        <v/>
      </c>
      <c r="K1458" t="str">
        <f t="shared" si="69"/>
        <v/>
      </c>
      <c r="L1458" t="str">
        <f t="shared" si="70"/>
        <v/>
      </c>
    </row>
    <row r="1459" spans="10:12" x14ac:dyDescent="0.25">
      <c r="J1459" t="str">
        <f t="shared" si="68"/>
        <v/>
      </c>
      <c r="K1459" t="str">
        <f t="shared" si="69"/>
        <v/>
      </c>
      <c r="L1459" t="str">
        <f t="shared" si="70"/>
        <v/>
      </c>
    </row>
    <row r="1460" spans="10:12" x14ac:dyDescent="0.25">
      <c r="J1460" t="str">
        <f t="shared" si="68"/>
        <v/>
      </c>
      <c r="K1460" t="str">
        <f t="shared" si="69"/>
        <v/>
      </c>
      <c r="L1460" t="str">
        <f t="shared" si="70"/>
        <v/>
      </c>
    </row>
    <row r="1461" spans="10:12" x14ac:dyDescent="0.25">
      <c r="J1461" t="str">
        <f t="shared" si="68"/>
        <v/>
      </c>
      <c r="K1461" t="str">
        <f t="shared" si="69"/>
        <v/>
      </c>
      <c r="L1461" t="str">
        <f t="shared" si="70"/>
        <v/>
      </c>
    </row>
    <row r="1462" spans="10:12" x14ac:dyDescent="0.25">
      <c r="J1462" t="str">
        <f t="shared" si="68"/>
        <v/>
      </c>
      <c r="K1462" t="str">
        <f t="shared" si="69"/>
        <v/>
      </c>
      <c r="L1462" t="str">
        <f t="shared" si="70"/>
        <v/>
      </c>
    </row>
    <row r="1463" spans="10:12" x14ac:dyDescent="0.25">
      <c r="J1463" t="str">
        <f t="shared" si="68"/>
        <v/>
      </c>
      <c r="K1463" t="str">
        <f t="shared" si="69"/>
        <v/>
      </c>
      <c r="L1463" t="str">
        <f t="shared" si="70"/>
        <v/>
      </c>
    </row>
    <row r="1464" spans="10:12" x14ac:dyDescent="0.25">
      <c r="J1464" t="str">
        <f t="shared" si="68"/>
        <v/>
      </c>
      <c r="K1464" t="str">
        <f t="shared" si="69"/>
        <v/>
      </c>
      <c r="L1464" t="str">
        <f t="shared" si="70"/>
        <v/>
      </c>
    </row>
    <row r="1465" spans="10:12" x14ac:dyDescent="0.25">
      <c r="J1465" t="str">
        <f t="shared" si="68"/>
        <v/>
      </c>
      <c r="K1465" t="str">
        <f t="shared" si="69"/>
        <v/>
      </c>
      <c r="L1465" t="str">
        <f t="shared" si="70"/>
        <v/>
      </c>
    </row>
    <row r="1466" spans="10:12" x14ac:dyDescent="0.25">
      <c r="J1466" t="str">
        <f t="shared" si="68"/>
        <v/>
      </c>
      <c r="K1466" t="str">
        <f t="shared" si="69"/>
        <v/>
      </c>
      <c r="L1466" t="str">
        <f t="shared" si="70"/>
        <v/>
      </c>
    </row>
    <row r="1467" spans="10:12" x14ac:dyDescent="0.25">
      <c r="J1467" t="str">
        <f t="shared" si="68"/>
        <v/>
      </c>
      <c r="K1467" t="str">
        <f t="shared" si="69"/>
        <v/>
      </c>
      <c r="L1467" t="str">
        <f t="shared" si="70"/>
        <v/>
      </c>
    </row>
    <row r="1468" spans="10:12" x14ac:dyDescent="0.25">
      <c r="J1468" t="str">
        <f t="shared" si="68"/>
        <v/>
      </c>
      <c r="K1468" t="str">
        <f t="shared" si="69"/>
        <v/>
      </c>
      <c r="L1468" t="str">
        <f t="shared" si="70"/>
        <v/>
      </c>
    </row>
    <row r="1469" spans="10:12" x14ac:dyDescent="0.25">
      <c r="J1469" t="str">
        <f t="shared" si="68"/>
        <v/>
      </c>
      <c r="K1469" t="str">
        <f t="shared" si="69"/>
        <v/>
      </c>
      <c r="L1469" t="str">
        <f t="shared" si="70"/>
        <v/>
      </c>
    </row>
    <row r="1470" spans="10:12" x14ac:dyDescent="0.25">
      <c r="J1470" t="str">
        <f t="shared" si="68"/>
        <v/>
      </c>
      <c r="K1470" t="str">
        <f t="shared" si="69"/>
        <v/>
      </c>
      <c r="L1470" t="str">
        <f t="shared" si="70"/>
        <v/>
      </c>
    </row>
    <row r="1471" spans="10:12" x14ac:dyDescent="0.25">
      <c r="J1471" t="str">
        <f t="shared" si="68"/>
        <v/>
      </c>
      <c r="K1471" t="str">
        <f t="shared" si="69"/>
        <v/>
      </c>
      <c r="L1471" t="str">
        <f t="shared" si="70"/>
        <v/>
      </c>
    </row>
    <row r="1472" spans="10:12" x14ac:dyDescent="0.25">
      <c r="J1472" t="str">
        <f t="shared" si="68"/>
        <v/>
      </c>
      <c r="K1472" t="str">
        <f t="shared" si="69"/>
        <v/>
      </c>
      <c r="L1472" t="str">
        <f t="shared" si="70"/>
        <v/>
      </c>
    </row>
    <row r="1473" spans="10:12" x14ac:dyDescent="0.25">
      <c r="J1473" t="str">
        <f t="shared" si="68"/>
        <v/>
      </c>
      <c r="K1473" t="str">
        <f t="shared" si="69"/>
        <v/>
      </c>
      <c r="L1473" t="str">
        <f t="shared" si="70"/>
        <v/>
      </c>
    </row>
    <row r="1474" spans="10:12" x14ac:dyDescent="0.25">
      <c r="J1474" t="str">
        <f t="shared" ref="J1474:J1537" si="71">IF(ISBLANK(B1474),"",IF(B1474="Left",310-H1474,IF(B1474="Right",10-H1474,"")))</f>
        <v/>
      </c>
      <c r="K1474" t="str">
        <f t="shared" si="69"/>
        <v/>
      </c>
      <c r="L1474" t="str">
        <f t="shared" si="70"/>
        <v/>
      </c>
    </row>
    <row r="1475" spans="10:12" x14ac:dyDescent="0.25">
      <c r="J1475" t="str">
        <f t="shared" si="71"/>
        <v/>
      </c>
      <c r="K1475" t="str">
        <f t="shared" si="69"/>
        <v/>
      </c>
      <c r="L1475" t="str">
        <f t="shared" si="70"/>
        <v/>
      </c>
    </row>
    <row r="1476" spans="10:12" x14ac:dyDescent="0.25">
      <c r="J1476" t="str">
        <f t="shared" si="71"/>
        <v/>
      </c>
      <c r="K1476" t="str">
        <f t="shared" si="69"/>
        <v/>
      </c>
      <c r="L1476" t="str">
        <f t="shared" si="70"/>
        <v/>
      </c>
    </row>
    <row r="1477" spans="10:12" x14ac:dyDescent="0.25">
      <c r="J1477" t="str">
        <f t="shared" si="71"/>
        <v/>
      </c>
      <c r="K1477" t="str">
        <f t="shared" si="69"/>
        <v/>
      </c>
      <c r="L1477" t="str">
        <f t="shared" si="70"/>
        <v/>
      </c>
    </row>
    <row r="1478" spans="10:12" x14ac:dyDescent="0.25">
      <c r="J1478" t="str">
        <f t="shared" si="71"/>
        <v/>
      </c>
      <c r="K1478" t="str">
        <f t="shared" si="69"/>
        <v/>
      </c>
      <c r="L1478" t="str">
        <f t="shared" si="70"/>
        <v/>
      </c>
    </row>
    <row r="1479" spans="10:12" x14ac:dyDescent="0.25">
      <c r="J1479" t="str">
        <f t="shared" si="71"/>
        <v/>
      </c>
      <c r="K1479" t="str">
        <f t="shared" si="69"/>
        <v/>
      </c>
      <c r="L1479" t="str">
        <f t="shared" si="70"/>
        <v/>
      </c>
    </row>
    <row r="1480" spans="10:12" x14ac:dyDescent="0.25">
      <c r="J1480" t="str">
        <f t="shared" si="71"/>
        <v/>
      </c>
      <c r="K1480" t="str">
        <f t="shared" si="69"/>
        <v/>
      </c>
      <c r="L1480" t="str">
        <f t="shared" si="70"/>
        <v/>
      </c>
    </row>
    <row r="1481" spans="10:12" x14ac:dyDescent="0.25">
      <c r="J1481" t="str">
        <f t="shared" si="71"/>
        <v/>
      </c>
      <c r="K1481" t="str">
        <f t="shared" si="69"/>
        <v/>
      </c>
      <c r="L1481" t="str">
        <f t="shared" si="70"/>
        <v/>
      </c>
    </row>
    <row r="1482" spans="10:12" x14ac:dyDescent="0.25">
      <c r="J1482" t="str">
        <f t="shared" si="71"/>
        <v/>
      </c>
      <c r="K1482" t="str">
        <f t="shared" si="69"/>
        <v/>
      </c>
      <c r="L1482" t="str">
        <f t="shared" si="70"/>
        <v/>
      </c>
    </row>
    <row r="1483" spans="10:12" x14ac:dyDescent="0.25">
      <c r="J1483" t="str">
        <f t="shared" si="71"/>
        <v/>
      </c>
      <c r="K1483" t="str">
        <f t="shared" si="69"/>
        <v/>
      </c>
      <c r="L1483" t="str">
        <f t="shared" si="70"/>
        <v/>
      </c>
    </row>
    <row r="1484" spans="10:12" x14ac:dyDescent="0.25">
      <c r="J1484" t="str">
        <f t="shared" si="71"/>
        <v/>
      </c>
      <c r="K1484" t="str">
        <f t="shared" si="69"/>
        <v/>
      </c>
      <c r="L1484" t="str">
        <f t="shared" si="70"/>
        <v/>
      </c>
    </row>
    <row r="1485" spans="10:12" x14ac:dyDescent="0.25">
      <c r="J1485" t="str">
        <f t="shared" si="71"/>
        <v/>
      </c>
      <c r="K1485" t="str">
        <f t="shared" si="69"/>
        <v/>
      </c>
      <c r="L1485" t="str">
        <f t="shared" si="70"/>
        <v/>
      </c>
    </row>
    <row r="1486" spans="10:12" x14ac:dyDescent="0.25">
      <c r="J1486" t="str">
        <f t="shared" si="71"/>
        <v/>
      </c>
      <c r="K1486" t="str">
        <f t="shared" si="69"/>
        <v/>
      </c>
      <c r="L1486" t="str">
        <f t="shared" si="70"/>
        <v/>
      </c>
    </row>
    <row r="1487" spans="10:12" x14ac:dyDescent="0.25">
      <c r="J1487" t="str">
        <f t="shared" si="71"/>
        <v/>
      </c>
      <c r="K1487" t="str">
        <f t="shared" si="69"/>
        <v/>
      </c>
      <c r="L1487" t="str">
        <f t="shared" si="70"/>
        <v/>
      </c>
    </row>
    <row r="1488" spans="10:12" x14ac:dyDescent="0.25">
      <c r="J1488" t="str">
        <f t="shared" si="71"/>
        <v/>
      </c>
      <c r="K1488" t="str">
        <f t="shared" si="69"/>
        <v/>
      </c>
      <c r="L1488" t="str">
        <f t="shared" si="70"/>
        <v/>
      </c>
    </row>
    <row r="1489" spans="10:12" x14ac:dyDescent="0.25">
      <c r="J1489" t="str">
        <f t="shared" si="71"/>
        <v/>
      </c>
      <c r="K1489" t="str">
        <f t="shared" si="69"/>
        <v/>
      </c>
      <c r="L1489" t="str">
        <f t="shared" si="70"/>
        <v/>
      </c>
    </row>
    <row r="1490" spans="10:12" x14ac:dyDescent="0.25">
      <c r="J1490" t="str">
        <f t="shared" si="71"/>
        <v/>
      </c>
      <c r="K1490" t="str">
        <f t="shared" ref="K1490:K1553" si="72">IF(ISBLANK(B1490),"",IF(AND(B1490&lt;&gt;"Training",D1490="Orientation"),J1490-J1489,""))</f>
        <v/>
      </c>
      <c r="L1490" t="str">
        <f t="shared" si="70"/>
        <v/>
      </c>
    </row>
    <row r="1491" spans="10:12" x14ac:dyDescent="0.25">
      <c r="J1491" t="str">
        <f t="shared" si="71"/>
        <v/>
      </c>
      <c r="K1491" t="str">
        <f t="shared" si="72"/>
        <v/>
      </c>
      <c r="L1491" t="str">
        <f t="shared" si="70"/>
        <v/>
      </c>
    </row>
    <row r="1492" spans="10:12" x14ac:dyDescent="0.25">
      <c r="J1492" t="str">
        <f t="shared" si="71"/>
        <v/>
      </c>
      <c r="K1492" t="str">
        <f t="shared" si="72"/>
        <v/>
      </c>
      <c r="L1492" t="str">
        <f t="shared" si="70"/>
        <v/>
      </c>
    </row>
    <row r="1493" spans="10:12" x14ac:dyDescent="0.25">
      <c r="J1493" t="str">
        <f t="shared" si="71"/>
        <v/>
      </c>
      <c r="K1493" t="str">
        <f t="shared" si="72"/>
        <v/>
      </c>
      <c r="L1493" t="str">
        <f t="shared" si="70"/>
        <v/>
      </c>
    </row>
    <row r="1494" spans="10:12" x14ac:dyDescent="0.25">
      <c r="J1494" t="str">
        <f t="shared" si="71"/>
        <v/>
      </c>
      <c r="K1494" t="str">
        <f t="shared" si="72"/>
        <v/>
      </c>
      <c r="L1494" t="str">
        <f t="shared" si="70"/>
        <v/>
      </c>
    </row>
    <row r="1495" spans="10:12" x14ac:dyDescent="0.25">
      <c r="J1495" t="str">
        <f t="shared" si="71"/>
        <v/>
      </c>
      <c r="K1495" t="str">
        <f t="shared" si="72"/>
        <v/>
      </c>
      <c r="L1495" t="str">
        <f t="shared" si="70"/>
        <v/>
      </c>
    </row>
    <row r="1496" spans="10:12" x14ac:dyDescent="0.25">
      <c r="J1496" t="str">
        <f t="shared" si="71"/>
        <v/>
      </c>
      <c r="K1496" t="str">
        <f t="shared" si="72"/>
        <v/>
      </c>
      <c r="L1496" t="str">
        <f t="shared" si="70"/>
        <v/>
      </c>
    </row>
    <row r="1497" spans="10:12" x14ac:dyDescent="0.25">
      <c r="J1497" t="str">
        <f t="shared" si="71"/>
        <v/>
      </c>
      <c r="K1497" t="str">
        <f t="shared" si="72"/>
        <v/>
      </c>
      <c r="L1497" t="str">
        <f t="shared" si="70"/>
        <v/>
      </c>
    </row>
    <row r="1498" spans="10:12" x14ac:dyDescent="0.25">
      <c r="J1498" t="str">
        <f t="shared" si="71"/>
        <v/>
      </c>
      <c r="K1498" t="str">
        <f t="shared" si="72"/>
        <v/>
      </c>
      <c r="L1498" t="str">
        <f t="shared" si="70"/>
        <v/>
      </c>
    </row>
    <row r="1499" spans="10:12" x14ac:dyDescent="0.25">
      <c r="J1499" t="str">
        <f t="shared" si="71"/>
        <v/>
      </c>
      <c r="K1499" t="str">
        <f t="shared" si="72"/>
        <v/>
      </c>
      <c r="L1499" t="str">
        <f t="shared" si="70"/>
        <v/>
      </c>
    </row>
    <row r="1500" spans="10:12" x14ac:dyDescent="0.25">
      <c r="J1500" t="str">
        <f t="shared" si="71"/>
        <v/>
      </c>
      <c r="K1500" t="str">
        <f t="shared" si="72"/>
        <v/>
      </c>
      <c r="L1500" t="str">
        <f t="shared" si="70"/>
        <v/>
      </c>
    </row>
    <row r="1501" spans="10:12" x14ac:dyDescent="0.25">
      <c r="J1501" t="str">
        <f t="shared" si="71"/>
        <v/>
      </c>
      <c r="K1501" t="str">
        <f t="shared" si="72"/>
        <v/>
      </c>
      <c r="L1501" t="str">
        <f t="shared" si="70"/>
        <v/>
      </c>
    </row>
    <row r="1502" spans="10:12" x14ac:dyDescent="0.25">
      <c r="J1502" t="str">
        <f t="shared" si="71"/>
        <v/>
      </c>
      <c r="K1502" t="str">
        <f t="shared" si="72"/>
        <v/>
      </c>
      <c r="L1502" t="str">
        <f t="shared" si="70"/>
        <v/>
      </c>
    </row>
    <row r="1503" spans="10:12" x14ac:dyDescent="0.25">
      <c r="J1503" t="str">
        <f t="shared" si="71"/>
        <v/>
      </c>
      <c r="K1503" t="str">
        <f t="shared" si="72"/>
        <v/>
      </c>
      <c r="L1503" t="str">
        <f t="shared" si="70"/>
        <v/>
      </c>
    </row>
    <row r="1504" spans="10:12" x14ac:dyDescent="0.25">
      <c r="J1504" t="str">
        <f t="shared" si="71"/>
        <v/>
      </c>
      <c r="K1504" t="str">
        <f t="shared" si="72"/>
        <v/>
      </c>
      <c r="L1504" t="str">
        <f t="shared" si="70"/>
        <v/>
      </c>
    </row>
    <row r="1505" spans="10:12" x14ac:dyDescent="0.25">
      <c r="J1505" t="str">
        <f t="shared" si="71"/>
        <v/>
      </c>
      <c r="K1505" t="str">
        <f t="shared" si="72"/>
        <v/>
      </c>
      <c r="L1505" t="str">
        <f t="shared" si="70"/>
        <v/>
      </c>
    </row>
    <row r="1506" spans="10:12" x14ac:dyDescent="0.25">
      <c r="J1506" t="str">
        <f t="shared" si="71"/>
        <v/>
      </c>
      <c r="K1506" t="str">
        <f t="shared" si="72"/>
        <v/>
      </c>
      <c r="L1506" t="str">
        <f t="shared" ref="L1506:L1569" si="73">IF(ISBLANK(B1506),"",IF( B1506&lt;&gt;"Training",I1506/G1506,""))</f>
        <v/>
      </c>
    </row>
    <row r="1507" spans="10:12" x14ac:dyDescent="0.25">
      <c r="J1507" t="str">
        <f t="shared" si="71"/>
        <v/>
      </c>
      <c r="K1507" t="str">
        <f t="shared" si="72"/>
        <v/>
      </c>
      <c r="L1507" t="str">
        <f t="shared" si="73"/>
        <v/>
      </c>
    </row>
    <row r="1508" spans="10:12" x14ac:dyDescent="0.25">
      <c r="J1508" t="str">
        <f t="shared" si="71"/>
        <v/>
      </c>
      <c r="K1508" t="str">
        <f t="shared" si="72"/>
        <v/>
      </c>
      <c r="L1508" t="str">
        <f t="shared" si="73"/>
        <v/>
      </c>
    </row>
    <row r="1509" spans="10:12" x14ac:dyDescent="0.25">
      <c r="J1509" t="str">
        <f t="shared" si="71"/>
        <v/>
      </c>
      <c r="K1509" t="str">
        <f t="shared" si="72"/>
        <v/>
      </c>
      <c r="L1509" t="str">
        <f t="shared" si="73"/>
        <v/>
      </c>
    </row>
    <row r="1510" spans="10:12" x14ac:dyDescent="0.25">
      <c r="J1510" t="str">
        <f t="shared" si="71"/>
        <v/>
      </c>
      <c r="K1510" t="str">
        <f t="shared" si="72"/>
        <v/>
      </c>
      <c r="L1510" t="str">
        <f t="shared" si="73"/>
        <v/>
      </c>
    </row>
    <row r="1511" spans="10:12" x14ac:dyDescent="0.25">
      <c r="J1511" t="str">
        <f t="shared" si="71"/>
        <v/>
      </c>
      <c r="K1511" t="str">
        <f t="shared" si="72"/>
        <v/>
      </c>
      <c r="L1511" t="str">
        <f t="shared" si="73"/>
        <v/>
      </c>
    </row>
    <row r="1512" spans="10:12" x14ac:dyDescent="0.25">
      <c r="J1512" t="str">
        <f t="shared" si="71"/>
        <v/>
      </c>
      <c r="K1512" t="str">
        <f t="shared" si="72"/>
        <v/>
      </c>
      <c r="L1512" t="str">
        <f t="shared" si="73"/>
        <v/>
      </c>
    </row>
    <row r="1513" spans="10:12" x14ac:dyDescent="0.25">
      <c r="J1513" t="str">
        <f t="shared" si="71"/>
        <v/>
      </c>
      <c r="K1513" t="str">
        <f t="shared" si="72"/>
        <v/>
      </c>
      <c r="L1513" t="str">
        <f t="shared" si="73"/>
        <v/>
      </c>
    </row>
    <row r="1514" spans="10:12" x14ac:dyDescent="0.25">
      <c r="J1514" t="str">
        <f t="shared" si="71"/>
        <v/>
      </c>
      <c r="K1514" t="str">
        <f t="shared" si="72"/>
        <v/>
      </c>
      <c r="L1514" t="str">
        <f t="shared" si="73"/>
        <v/>
      </c>
    </row>
    <row r="1515" spans="10:12" x14ac:dyDescent="0.25">
      <c r="J1515" t="str">
        <f t="shared" si="71"/>
        <v/>
      </c>
      <c r="K1515" t="str">
        <f t="shared" si="72"/>
        <v/>
      </c>
      <c r="L1515" t="str">
        <f t="shared" si="73"/>
        <v/>
      </c>
    </row>
    <row r="1516" spans="10:12" x14ac:dyDescent="0.25">
      <c r="J1516" t="str">
        <f t="shared" si="71"/>
        <v/>
      </c>
      <c r="K1516" t="str">
        <f t="shared" si="72"/>
        <v/>
      </c>
      <c r="L1516" t="str">
        <f t="shared" si="73"/>
        <v/>
      </c>
    </row>
    <row r="1517" spans="10:12" x14ac:dyDescent="0.25">
      <c r="J1517" t="str">
        <f t="shared" si="71"/>
        <v/>
      </c>
      <c r="K1517" t="str">
        <f t="shared" si="72"/>
        <v/>
      </c>
      <c r="L1517" t="str">
        <f t="shared" si="73"/>
        <v/>
      </c>
    </row>
    <row r="1518" spans="10:12" x14ac:dyDescent="0.25">
      <c r="J1518" t="str">
        <f t="shared" si="71"/>
        <v/>
      </c>
      <c r="K1518" t="str">
        <f t="shared" si="72"/>
        <v/>
      </c>
      <c r="L1518" t="str">
        <f t="shared" si="73"/>
        <v/>
      </c>
    </row>
    <row r="1519" spans="10:12" x14ac:dyDescent="0.25">
      <c r="J1519" t="str">
        <f t="shared" si="71"/>
        <v/>
      </c>
      <c r="K1519" t="str">
        <f t="shared" si="72"/>
        <v/>
      </c>
      <c r="L1519" t="str">
        <f t="shared" si="73"/>
        <v/>
      </c>
    </row>
    <row r="1520" spans="10:12" x14ac:dyDescent="0.25">
      <c r="J1520" t="str">
        <f t="shared" si="71"/>
        <v/>
      </c>
      <c r="K1520" t="str">
        <f t="shared" si="72"/>
        <v/>
      </c>
      <c r="L1520" t="str">
        <f t="shared" si="73"/>
        <v/>
      </c>
    </row>
    <row r="1521" spans="10:12" x14ac:dyDescent="0.25">
      <c r="J1521" t="str">
        <f t="shared" si="71"/>
        <v/>
      </c>
      <c r="K1521" t="str">
        <f t="shared" si="72"/>
        <v/>
      </c>
      <c r="L1521" t="str">
        <f t="shared" si="73"/>
        <v/>
      </c>
    </row>
    <row r="1522" spans="10:12" x14ac:dyDescent="0.25">
      <c r="J1522" t="str">
        <f t="shared" si="71"/>
        <v/>
      </c>
      <c r="K1522" t="str">
        <f t="shared" si="72"/>
        <v/>
      </c>
      <c r="L1522" t="str">
        <f t="shared" si="73"/>
        <v/>
      </c>
    </row>
    <row r="1523" spans="10:12" x14ac:dyDescent="0.25">
      <c r="J1523" t="str">
        <f t="shared" si="71"/>
        <v/>
      </c>
      <c r="K1523" t="str">
        <f t="shared" si="72"/>
        <v/>
      </c>
      <c r="L1523" t="str">
        <f t="shared" si="73"/>
        <v/>
      </c>
    </row>
    <row r="1524" spans="10:12" x14ac:dyDescent="0.25">
      <c r="J1524" t="str">
        <f t="shared" si="71"/>
        <v/>
      </c>
      <c r="K1524" t="str">
        <f t="shared" si="72"/>
        <v/>
      </c>
      <c r="L1524" t="str">
        <f t="shared" si="73"/>
        <v/>
      </c>
    </row>
    <row r="1525" spans="10:12" x14ac:dyDescent="0.25">
      <c r="J1525" t="str">
        <f t="shared" si="71"/>
        <v/>
      </c>
      <c r="K1525" t="str">
        <f t="shared" si="72"/>
        <v/>
      </c>
      <c r="L1525" t="str">
        <f t="shared" si="73"/>
        <v/>
      </c>
    </row>
    <row r="1526" spans="10:12" x14ac:dyDescent="0.25">
      <c r="J1526" t="str">
        <f t="shared" si="71"/>
        <v/>
      </c>
      <c r="K1526" t="str">
        <f t="shared" si="72"/>
        <v/>
      </c>
      <c r="L1526" t="str">
        <f t="shared" si="73"/>
        <v/>
      </c>
    </row>
    <row r="1527" spans="10:12" x14ac:dyDescent="0.25">
      <c r="J1527" t="str">
        <f t="shared" si="71"/>
        <v/>
      </c>
      <c r="K1527" t="str">
        <f t="shared" si="72"/>
        <v/>
      </c>
      <c r="L1527" t="str">
        <f t="shared" si="73"/>
        <v/>
      </c>
    </row>
    <row r="1528" spans="10:12" x14ac:dyDescent="0.25">
      <c r="J1528" t="str">
        <f t="shared" si="71"/>
        <v/>
      </c>
      <c r="K1528" t="str">
        <f t="shared" si="72"/>
        <v/>
      </c>
      <c r="L1528" t="str">
        <f t="shared" si="73"/>
        <v/>
      </c>
    </row>
    <row r="1529" spans="10:12" x14ac:dyDescent="0.25">
      <c r="J1529" t="str">
        <f t="shared" si="71"/>
        <v/>
      </c>
      <c r="K1529" t="str">
        <f t="shared" si="72"/>
        <v/>
      </c>
      <c r="L1529" t="str">
        <f t="shared" si="73"/>
        <v/>
      </c>
    </row>
    <row r="1530" spans="10:12" x14ac:dyDescent="0.25">
      <c r="J1530" t="str">
        <f t="shared" si="71"/>
        <v/>
      </c>
      <c r="K1530" t="str">
        <f t="shared" si="72"/>
        <v/>
      </c>
      <c r="L1530" t="str">
        <f t="shared" si="73"/>
        <v/>
      </c>
    </row>
    <row r="1531" spans="10:12" x14ac:dyDescent="0.25">
      <c r="J1531" t="str">
        <f t="shared" si="71"/>
        <v/>
      </c>
      <c r="K1531" t="str">
        <f t="shared" si="72"/>
        <v/>
      </c>
      <c r="L1531" t="str">
        <f t="shared" si="73"/>
        <v/>
      </c>
    </row>
    <row r="1532" spans="10:12" x14ac:dyDescent="0.25">
      <c r="J1532" t="str">
        <f t="shared" si="71"/>
        <v/>
      </c>
      <c r="K1532" t="str">
        <f t="shared" si="72"/>
        <v/>
      </c>
      <c r="L1532" t="str">
        <f t="shared" si="73"/>
        <v/>
      </c>
    </row>
    <row r="1533" spans="10:12" x14ac:dyDescent="0.25">
      <c r="J1533" t="str">
        <f t="shared" si="71"/>
        <v/>
      </c>
      <c r="K1533" t="str">
        <f t="shared" si="72"/>
        <v/>
      </c>
      <c r="L1533" t="str">
        <f t="shared" si="73"/>
        <v/>
      </c>
    </row>
    <row r="1534" spans="10:12" x14ac:dyDescent="0.25">
      <c r="J1534" t="str">
        <f t="shared" si="71"/>
        <v/>
      </c>
      <c r="K1534" t="str">
        <f t="shared" si="72"/>
        <v/>
      </c>
      <c r="L1534" t="str">
        <f t="shared" si="73"/>
        <v/>
      </c>
    </row>
    <row r="1535" spans="10:12" x14ac:dyDescent="0.25">
      <c r="J1535" t="str">
        <f t="shared" si="71"/>
        <v/>
      </c>
      <c r="K1535" t="str">
        <f t="shared" si="72"/>
        <v/>
      </c>
      <c r="L1535" t="str">
        <f t="shared" si="73"/>
        <v/>
      </c>
    </row>
    <row r="1536" spans="10:12" x14ac:dyDescent="0.25">
      <c r="J1536" t="str">
        <f t="shared" si="71"/>
        <v/>
      </c>
      <c r="K1536" t="str">
        <f t="shared" si="72"/>
        <v/>
      </c>
      <c r="L1536" t="str">
        <f t="shared" si="73"/>
        <v/>
      </c>
    </row>
    <row r="1537" spans="10:12" x14ac:dyDescent="0.25">
      <c r="J1537" t="str">
        <f t="shared" si="71"/>
        <v/>
      </c>
      <c r="K1537" t="str">
        <f t="shared" si="72"/>
        <v/>
      </c>
      <c r="L1537" t="str">
        <f t="shared" si="73"/>
        <v/>
      </c>
    </row>
    <row r="1538" spans="10:12" x14ac:dyDescent="0.25">
      <c r="J1538" t="str">
        <f t="shared" ref="J1538:J1601" si="74">IF(ISBLANK(B1538),"",IF(B1538="Left",310-H1538,IF(B1538="Right",10-H1538,"")))</f>
        <v/>
      </c>
      <c r="K1538" t="str">
        <f t="shared" si="72"/>
        <v/>
      </c>
      <c r="L1538" t="str">
        <f t="shared" si="73"/>
        <v/>
      </c>
    </row>
    <row r="1539" spans="10:12" x14ac:dyDescent="0.25">
      <c r="J1539" t="str">
        <f t="shared" si="74"/>
        <v/>
      </c>
      <c r="K1539" t="str">
        <f t="shared" si="72"/>
        <v/>
      </c>
      <c r="L1539" t="str">
        <f t="shared" si="73"/>
        <v/>
      </c>
    </row>
    <row r="1540" spans="10:12" x14ac:dyDescent="0.25">
      <c r="J1540" t="str">
        <f t="shared" si="74"/>
        <v/>
      </c>
      <c r="K1540" t="str">
        <f t="shared" si="72"/>
        <v/>
      </c>
      <c r="L1540" t="str">
        <f t="shared" si="73"/>
        <v/>
      </c>
    </row>
    <row r="1541" spans="10:12" x14ac:dyDescent="0.25">
      <c r="J1541" t="str">
        <f t="shared" si="74"/>
        <v/>
      </c>
      <c r="K1541" t="str">
        <f t="shared" si="72"/>
        <v/>
      </c>
      <c r="L1541" t="str">
        <f t="shared" si="73"/>
        <v/>
      </c>
    </row>
    <row r="1542" spans="10:12" x14ac:dyDescent="0.25">
      <c r="J1542" t="str">
        <f t="shared" si="74"/>
        <v/>
      </c>
      <c r="K1542" t="str">
        <f t="shared" si="72"/>
        <v/>
      </c>
      <c r="L1542" t="str">
        <f t="shared" si="73"/>
        <v/>
      </c>
    </row>
    <row r="1543" spans="10:12" x14ac:dyDescent="0.25">
      <c r="J1543" t="str">
        <f t="shared" si="74"/>
        <v/>
      </c>
      <c r="K1543" t="str">
        <f t="shared" si="72"/>
        <v/>
      </c>
      <c r="L1543" t="str">
        <f t="shared" si="73"/>
        <v/>
      </c>
    </row>
    <row r="1544" spans="10:12" x14ac:dyDescent="0.25">
      <c r="J1544" t="str">
        <f t="shared" si="74"/>
        <v/>
      </c>
      <c r="K1544" t="str">
        <f t="shared" si="72"/>
        <v/>
      </c>
      <c r="L1544" t="str">
        <f t="shared" si="73"/>
        <v/>
      </c>
    </row>
    <row r="1545" spans="10:12" x14ac:dyDescent="0.25">
      <c r="J1545" t="str">
        <f t="shared" si="74"/>
        <v/>
      </c>
      <c r="K1545" t="str">
        <f t="shared" si="72"/>
        <v/>
      </c>
      <c r="L1545" t="str">
        <f t="shared" si="73"/>
        <v/>
      </c>
    </row>
    <row r="1546" spans="10:12" x14ac:dyDescent="0.25">
      <c r="J1546" t="str">
        <f t="shared" si="74"/>
        <v/>
      </c>
      <c r="K1546" t="str">
        <f t="shared" si="72"/>
        <v/>
      </c>
      <c r="L1546" t="str">
        <f t="shared" si="73"/>
        <v/>
      </c>
    </row>
    <row r="1547" spans="10:12" x14ac:dyDescent="0.25">
      <c r="J1547" t="str">
        <f t="shared" si="74"/>
        <v/>
      </c>
      <c r="K1547" t="str">
        <f t="shared" si="72"/>
        <v/>
      </c>
      <c r="L1547" t="str">
        <f t="shared" si="73"/>
        <v/>
      </c>
    </row>
    <row r="1548" spans="10:12" x14ac:dyDescent="0.25">
      <c r="J1548" t="str">
        <f t="shared" si="74"/>
        <v/>
      </c>
      <c r="K1548" t="str">
        <f t="shared" si="72"/>
        <v/>
      </c>
      <c r="L1548" t="str">
        <f t="shared" si="73"/>
        <v/>
      </c>
    </row>
    <row r="1549" spans="10:12" x14ac:dyDescent="0.25">
      <c r="J1549" t="str">
        <f t="shared" si="74"/>
        <v/>
      </c>
      <c r="K1549" t="str">
        <f t="shared" si="72"/>
        <v/>
      </c>
      <c r="L1549" t="str">
        <f t="shared" si="73"/>
        <v/>
      </c>
    </row>
    <row r="1550" spans="10:12" x14ac:dyDescent="0.25">
      <c r="J1550" t="str">
        <f t="shared" si="74"/>
        <v/>
      </c>
      <c r="K1550" t="str">
        <f t="shared" si="72"/>
        <v/>
      </c>
      <c r="L1550" t="str">
        <f t="shared" si="73"/>
        <v/>
      </c>
    </row>
    <row r="1551" spans="10:12" x14ac:dyDescent="0.25">
      <c r="J1551" t="str">
        <f t="shared" si="74"/>
        <v/>
      </c>
      <c r="K1551" t="str">
        <f t="shared" si="72"/>
        <v/>
      </c>
      <c r="L1551" t="str">
        <f t="shared" si="73"/>
        <v/>
      </c>
    </row>
    <row r="1552" spans="10:12" x14ac:dyDescent="0.25">
      <c r="J1552" t="str">
        <f t="shared" si="74"/>
        <v/>
      </c>
      <c r="K1552" t="str">
        <f t="shared" si="72"/>
        <v/>
      </c>
      <c r="L1552" t="str">
        <f t="shared" si="73"/>
        <v/>
      </c>
    </row>
    <row r="1553" spans="10:12" x14ac:dyDescent="0.25">
      <c r="J1553" t="str">
        <f t="shared" si="74"/>
        <v/>
      </c>
      <c r="K1553" t="str">
        <f t="shared" si="72"/>
        <v/>
      </c>
      <c r="L1553" t="str">
        <f t="shared" si="73"/>
        <v/>
      </c>
    </row>
    <row r="1554" spans="10:12" x14ac:dyDescent="0.25">
      <c r="J1554" t="str">
        <f t="shared" si="74"/>
        <v/>
      </c>
      <c r="K1554" t="str">
        <f t="shared" ref="K1554:K1617" si="75">IF(ISBLANK(B1554),"",IF(AND(B1554&lt;&gt;"Training",D1554="Orientation"),J1554-J1553,""))</f>
        <v/>
      </c>
      <c r="L1554" t="str">
        <f t="shared" si="73"/>
        <v/>
      </c>
    </row>
    <row r="1555" spans="10:12" x14ac:dyDescent="0.25">
      <c r="J1555" t="str">
        <f t="shared" si="74"/>
        <v/>
      </c>
      <c r="K1555" t="str">
        <f t="shared" si="75"/>
        <v/>
      </c>
      <c r="L1555" t="str">
        <f t="shared" si="73"/>
        <v/>
      </c>
    </row>
    <row r="1556" spans="10:12" x14ac:dyDescent="0.25">
      <c r="J1556" t="str">
        <f t="shared" si="74"/>
        <v/>
      </c>
      <c r="K1556" t="str">
        <f t="shared" si="75"/>
        <v/>
      </c>
      <c r="L1556" t="str">
        <f t="shared" si="73"/>
        <v/>
      </c>
    </row>
    <row r="1557" spans="10:12" x14ac:dyDescent="0.25">
      <c r="J1557" t="str">
        <f t="shared" si="74"/>
        <v/>
      </c>
      <c r="K1557" t="str">
        <f t="shared" si="75"/>
        <v/>
      </c>
      <c r="L1557" t="str">
        <f t="shared" si="73"/>
        <v/>
      </c>
    </row>
    <row r="1558" spans="10:12" x14ac:dyDescent="0.25">
      <c r="J1558" t="str">
        <f t="shared" si="74"/>
        <v/>
      </c>
      <c r="K1558" t="str">
        <f t="shared" si="75"/>
        <v/>
      </c>
      <c r="L1558" t="str">
        <f t="shared" si="73"/>
        <v/>
      </c>
    </row>
    <row r="1559" spans="10:12" x14ac:dyDescent="0.25">
      <c r="J1559" t="str">
        <f t="shared" si="74"/>
        <v/>
      </c>
      <c r="K1559" t="str">
        <f t="shared" si="75"/>
        <v/>
      </c>
      <c r="L1559" t="str">
        <f t="shared" si="73"/>
        <v/>
      </c>
    </row>
    <row r="1560" spans="10:12" x14ac:dyDescent="0.25">
      <c r="J1560" t="str">
        <f t="shared" si="74"/>
        <v/>
      </c>
      <c r="K1560" t="str">
        <f t="shared" si="75"/>
        <v/>
      </c>
      <c r="L1560" t="str">
        <f t="shared" si="73"/>
        <v/>
      </c>
    </row>
    <row r="1561" spans="10:12" x14ac:dyDescent="0.25">
      <c r="J1561" t="str">
        <f t="shared" si="74"/>
        <v/>
      </c>
      <c r="K1561" t="str">
        <f t="shared" si="75"/>
        <v/>
      </c>
      <c r="L1561" t="str">
        <f t="shared" si="73"/>
        <v/>
      </c>
    </row>
    <row r="1562" spans="10:12" x14ac:dyDescent="0.25">
      <c r="J1562" t="str">
        <f t="shared" si="74"/>
        <v/>
      </c>
      <c r="K1562" t="str">
        <f t="shared" si="75"/>
        <v/>
      </c>
      <c r="L1562" t="str">
        <f t="shared" si="73"/>
        <v/>
      </c>
    </row>
    <row r="1563" spans="10:12" x14ac:dyDescent="0.25">
      <c r="J1563" t="str">
        <f t="shared" si="74"/>
        <v/>
      </c>
      <c r="K1563" t="str">
        <f t="shared" si="75"/>
        <v/>
      </c>
      <c r="L1563" t="str">
        <f t="shared" si="73"/>
        <v/>
      </c>
    </row>
    <row r="1564" spans="10:12" x14ac:dyDescent="0.25">
      <c r="J1564" t="str">
        <f t="shared" si="74"/>
        <v/>
      </c>
      <c r="K1564" t="str">
        <f t="shared" si="75"/>
        <v/>
      </c>
      <c r="L1564" t="str">
        <f t="shared" si="73"/>
        <v/>
      </c>
    </row>
    <row r="1565" spans="10:12" x14ac:dyDescent="0.25">
      <c r="J1565" t="str">
        <f t="shared" si="74"/>
        <v/>
      </c>
      <c r="K1565" t="str">
        <f t="shared" si="75"/>
        <v/>
      </c>
      <c r="L1565" t="str">
        <f t="shared" si="73"/>
        <v/>
      </c>
    </row>
    <row r="1566" spans="10:12" x14ac:dyDescent="0.25">
      <c r="J1566" t="str">
        <f t="shared" si="74"/>
        <v/>
      </c>
      <c r="K1566" t="str">
        <f t="shared" si="75"/>
        <v/>
      </c>
      <c r="L1566" t="str">
        <f t="shared" si="73"/>
        <v/>
      </c>
    </row>
    <row r="1567" spans="10:12" x14ac:dyDescent="0.25">
      <c r="J1567" t="str">
        <f t="shared" si="74"/>
        <v/>
      </c>
      <c r="K1567" t="str">
        <f t="shared" si="75"/>
        <v/>
      </c>
      <c r="L1567" t="str">
        <f t="shared" si="73"/>
        <v/>
      </c>
    </row>
    <row r="1568" spans="10:12" x14ac:dyDescent="0.25">
      <c r="J1568" t="str">
        <f t="shared" si="74"/>
        <v/>
      </c>
      <c r="K1568" t="str">
        <f t="shared" si="75"/>
        <v/>
      </c>
      <c r="L1568" t="str">
        <f t="shared" si="73"/>
        <v/>
      </c>
    </row>
    <row r="1569" spans="10:12" x14ac:dyDescent="0.25">
      <c r="J1569" t="str">
        <f t="shared" si="74"/>
        <v/>
      </c>
      <c r="K1569" t="str">
        <f t="shared" si="75"/>
        <v/>
      </c>
      <c r="L1569" t="str">
        <f t="shared" si="73"/>
        <v/>
      </c>
    </row>
    <row r="1570" spans="10:12" x14ac:dyDescent="0.25">
      <c r="J1570" t="str">
        <f t="shared" si="74"/>
        <v/>
      </c>
      <c r="K1570" t="str">
        <f t="shared" si="75"/>
        <v/>
      </c>
      <c r="L1570" t="str">
        <f t="shared" ref="L1570:L1633" si="76">IF(ISBLANK(B1570),"",IF( B1570&lt;&gt;"Training",I1570/G1570,""))</f>
        <v/>
      </c>
    </row>
    <row r="1571" spans="10:12" x14ac:dyDescent="0.25">
      <c r="J1571" t="str">
        <f t="shared" si="74"/>
        <v/>
      </c>
      <c r="K1571" t="str">
        <f t="shared" si="75"/>
        <v/>
      </c>
      <c r="L1571" t="str">
        <f t="shared" si="76"/>
        <v/>
      </c>
    </row>
    <row r="1572" spans="10:12" x14ac:dyDescent="0.25">
      <c r="J1572" t="str">
        <f t="shared" si="74"/>
        <v/>
      </c>
      <c r="K1572" t="str">
        <f t="shared" si="75"/>
        <v/>
      </c>
      <c r="L1572" t="str">
        <f t="shared" si="76"/>
        <v/>
      </c>
    </row>
    <row r="1573" spans="10:12" x14ac:dyDescent="0.25">
      <c r="J1573" t="str">
        <f t="shared" si="74"/>
        <v/>
      </c>
      <c r="K1573" t="str">
        <f t="shared" si="75"/>
        <v/>
      </c>
      <c r="L1573" t="str">
        <f t="shared" si="76"/>
        <v/>
      </c>
    </row>
    <row r="1574" spans="10:12" x14ac:dyDescent="0.25">
      <c r="J1574" t="str">
        <f t="shared" si="74"/>
        <v/>
      </c>
      <c r="K1574" t="str">
        <f t="shared" si="75"/>
        <v/>
      </c>
      <c r="L1574" t="str">
        <f t="shared" si="76"/>
        <v/>
      </c>
    </row>
    <row r="1575" spans="10:12" x14ac:dyDescent="0.25">
      <c r="J1575" t="str">
        <f t="shared" si="74"/>
        <v/>
      </c>
      <c r="K1575" t="str">
        <f t="shared" si="75"/>
        <v/>
      </c>
      <c r="L1575" t="str">
        <f t="shared" si="76"/>
        <v/>
      </c>
    </row>
    <row r="1576" spans="10:12" x14ac:dyDescent="0.25">
      <c r="J1576" t="str">
        <f t="shared" si="74"/>
        <v/>
      </c>
      <c r="K1576" t="str">
        <f t="shared" si="75"/>
        <v/>
      </c>
      <c r="L1576" t="str">
        <f t="shared" si="76"/>
        <v/>
      </c>
    </row>
    <row r="1577" spans="10:12" x14ac:dyDescent="0.25">
      <c r="J1577" t="str">
        <f t="shared" si="74"/>
        <v/>
      </c>
      <c r="K1577" t="str">
        <f t="shared" si="75"/>
        <v/>
      </c>
      <c r="L1577" t="str">
        <f t="shared" si="76"/>
        <v/>
      </c>
    </row>
    <row r="1578" spans="10:12" x14ac:dyDescent="0.25">
      <c r="J1578" t="str">
        <f t="shared" si="74"/>
        <v/>
      </c>
      <c r="K1578" t="str">
        <f t="shared" si="75"/>
        <v/>
      </c>
      <c r="L1578" t="str">
        <f t="shared" si="76"/>
        <v/>
      </c>
    </row>
    <row r="1579" spans="10:12" x14ac:dyDescent="0.25">
      <c r="J1579" t="str">
        <f t="shared" si="74"/>
        <v/>
      </c>
      <c r="K1579" t="str">
        <f t="shared" si="75"/>
        <v/>
      </c>
      <c r="L1579" t="str">
        <f t="shared" si="76"/>
        <v/>
      </c>
    </row>
    <row r="1580" spans="10:12" x14ac:dyDescent="0.25">
      <c r="J1580" t="str">
        <f t="shared" si="74"/>
        <v/>
      </c>
      <c r="K1580" t="str">
        <f t="shared" si="75"/>
        <v/>
      </c>
      <c r="L1580" t="str">
        <f t="shared" si="76"/>
        <v/>
      </c>
    </row>
    <row r="1581" spans="10:12" x14ac:dyDescent="0.25">
      <c r="J1581" t="str">
        <f t="shared" si="74"/>
        <v/>
      </c>
      <c r="K1581" t="str">
        <f t="shared" si="75"/>
        <v/>
      </c>
      <c r="L1581" t="str">
        <f t="shared" si="76"/>
        <v/>
      </c>
    </row>
    <row r="1582" spans="10:12" x14ac:dyDescent="0.25">
      <c r="J1582" t="str">
        <f t="shared" si="74"/>
        <v/>
      </c>
      <c r="K1582" t="str">
        <f t="shared" si="75"/>
        <v/>
      </c>
      <c r="L1582" t="str">
        <f t="shared" si="76"/>
        <v/>
      </c>
    </row>
    <row r="1583" spans="10:12" x14ac:dyDescent="0.25">
      <c r="J1583" t="str">
        <f t="shared" si="74"/>
        <v/>
      </c>
      <c r="K1583" t="str">
        <f t="shared" si="75"/>
        <v/>
      </c>
      <c r="L1583" t="str">
        <f t="shared" si="76"/>
        <v/>
      </c>
    </row>
    <row r="1584" spans="10:12" x14ac:dyDescent="0.25">
      <c r="J1584" t="str">
        <f t="shared" si="74"/>
        <v/>
      </c>
      <c r="K1584" t="str">
        <f t="shared" si="75"/>
        <v/>
      </c>
      <c r="L1584" t="str">
        <f t="shared" si="76"/>
        <v/>
      </c>
    </row>
    <row r="1585" spans="10:12" x14ac:dyDescent="0.25">
      <c r="J1585" t="str">
        <f t="shared" si="74"/>
        <v/>
      </c>
      <c r="K1585" t="str">
        <f t="shared" si="75"/>
        <v/>
      </c>
      <c r="L1585" t="str">
        <f t="shared" si="76"/>
        <v/>
      </c>
    </row>
    <row r="1586" spans="10:12" x14ac:dyDescent="0.25">
      <c r="J1586" t="str">
        <f t="shared" si="74"/>
        <v/>
      </c>
      <c r="K1586" t="str">
        <f t="shared" si="75"/>
        <v/>
      </c>
      <c r="L1586" t="str">
        <f t="shared" si="76"/>
        <v/>
      </c>
    </row>
    <row r="1587" spans="10:12" x14ac:dyDescent="0.25">
      <c r="J1587" t="str">
        <f t="shared" si="74"/>
        <v/>
      </c>
      <c r="K1587" t="str">
        <f t="shared" si="75"/>
        <v/>
      </c>
      <c r="L1587" t="str">
        <f t="shared" si="76"/>
        <v/>
      </c>
    </row>
    <row r="1588" spans="10:12" x14ac:dyDescent="0.25">
      <c r="J1588" t="str">
        <f t="shared" si="74"/>
        <v/>
      </c>
      <c r="K1588" t="str">
        <f t="shared" si="75"/>
        <v/>
      </c>
      <c r="L1588" t="str">
        <f t="shared" si="76"/>
        <v/>
      </c>
    </row>
    <row r="1589" spans="10:12" x14ac:dyDescent="0.25">
      <c r="J1589" t="str">
        <f t="shared" si="74"/>
        <v/>
      </c>
      <c r="K1589" t="str">
        <f t="shared" si="75"/>
        <v/>
      </c>
      <c r="L1589" t="str">
        <f t="shared" si="76"/>
        <v/>
      </c>
    </row>
    <row r="1590" spans="10:12" x14ac:dyDescent="0.25">
      <c r="J1590" t="str">
        <f t="shared" si="74"/>
        <v/>
      </c>
      <c r="K1590" t="str">
        <f t="shared" si="75"/>
        <v/>
      </c>
      <c r="L1590" t="str">
        <f t="shared" si="76"/>
        <v/>
      </c>
    </row>
    <row r="1591" spans="10:12" x14ac:dyDescent="0.25">
      <c r="J1591" t="str">
        <f t="shared" si="74"/>
        <v/>
      </c>
      <c r="K1591" t="str">
        <f t="shared" si="75"/>
        <v/>
      </c>
      <c r="L1591" t="str">
        <f t="shared" si="76"/>
        <v/>
      </c>
    </row>
    <row r="1592" spans="10:12" x14ac:dyDescent="0.25">
      <c r="J1592" t="str">
        <f t="shared" si="74"/>
        <v/>
      </c>
      <c r="K1592" t="str">
        <f t="shared" si="75"/>
        <v/>
      </c>
      <c r="L1592" t="str">
        <f t="shared" si="76"/>
        <v/>
      </c>
    </row>
    <row r="1593" spans="10:12" x14ac:dyDescent="0.25">
      <c r="J1593" t="str">
        <f t="shared" si="74"/>
        <v/>
      </c>
      <c r="K1593" t="str">
        <f t="shared" si="75"/>
        <v/>
      </c>
      <c r="L1593" t="str">
        <f t="shared" si="76"/>
        <v/>
      </c>
    </row>
    <row r="1594" spans="10:12" x14ac:dyDescent="0.25">
      <c r="J1594" t="str">
        <f t="shared" si="74"/>
        <v/>
      </c>
      <c r="K1594" t="str">
        <f t="shared" si="75"/>
        <v/>
      </c>
      <c r="L1594" t="str">
        <f t="shared" si="76"/>
        <v/>
      </c>
    </row>
    <row r="1595" spans="10:12" x14ac:dyDescent="0.25">
      <c r="J1595" t="str">
        <f t="shared" si="74"/>
        <v/>
      </c>
      <c r="K1595" t="str">
        <f t="shared" si="75"/>
        <v/>
      </c>
      <c r="L1595" t="str">
        <f t="shared" si="76"/>
        <v/>
      </c>
    </row>
    <row r="1596" spans="10:12" x14ac:dyDescent="0.25">
      <c r="J1596" t="str">
        <f t="shared" si="74"/>
        <v/>
      </c>
      <c r="K1596" t="str">
        <f t="shared" si="75"/>
        <v/>
      </c>
      <c r="L1596" t="str">
        <f t="shared" si="76"/>
        <v/>
      </c>
    </row>
    <row r="1597" spans="10:12" x14ac:dyDescent="0.25">
      <c r="J1597" t="str">
        <f t="shared" si="74"/>
        <v/>
      </c>
      <c r="K1597" t="str">
        <f t="shared" si="75"/>
        <v/>
      </c>
      <c r="L1597" t="str">
        <f t="shared" si="76"/>
        <v/>
      </c>
    </row>
    <row r="1598" spans="10:12" x14ac:dyDescent="0.25">
      <c r="J1598" t="str">
        <f t="shared" si="74"/>
        <v/>
      </c>
      <c r="K1598" t="str">
        <f t="shared" si="75"/>
        <v/>
      </c>
      <c r="L1598" t="str">
        <f t="shared" si="76"/>
        <v/>
      </c>
    </row>
    <row r="1599" spans="10:12" x14ac:dyDescent="0.25">
      <c r="J1599" t="str">
        <f t="shared" si="74"/>
        <v/>
      </c>
      <c r="K1599" t="str">
        <f t="shared" si="75"/>
        <v/>
      </c>
      <c r="L1599" t="str">
        <f t="shared" si="76"/>
        <v/>
      </c>
    </row>
    <row r="1600" spans="10:12" x14ac:dyDescent="0.25">
      <c r="J1600" t="str">
        <f t="shared" si="74"/>
        <v/>
      </c>
      <c r="K1600" t="str">
        <f t="shared" si="75"/>
        <v/>
      </c>
      <c r="L1600" t="str">
        <f t="shared" si="76"/>
        <v/>
      </c>
    </row>
    <row r="1601" spans="10:12" x14ac:dyDescent="0.25">
      <c r="J1601" t="str">
        <f t="shared" si="74"/>
        <v/>
      </c>
      <c r="K1601" t="str">
        <f t="shared" si="75"/>
        <v/>
      </c>
      <c r="L1601" t="str">
        <f t="shared" si="76"/>
        <v/>
      </c>
    </row>
    <row r="1602" spans="10:12" x14ac:dyDescent="0.25">
      <c r="J1602" t="str">
        <f t="shared" ref="J1602:J1665" si="77">IF(ISBLANK(B1602),"",IF(B1602="Left",310-H1602,IF(B1602="Right",10-H1602,"")))</f>
        <v/>
      </c>
      <c r="K1602" t="str">
        <f t="shared" si="75"/>
        <v/>
      </c>
      <c r="L1602" t="str">
        <f t="shared" si="76"/>
        <v/>
      </c>
    </row>
    <row r="1603" spans="10:12" x14ac:dyDescent="0.25">
      <c r="J1603" t="str">
        <f t="shared" si="77"/>
        <v/>
      </c>
      <c r="K1603" t="str">
        <f t="shared" si="75"/>
        <v/>
      </c>
      <c r="L1603" t="str">
        <f t="shared" si="76"/>
        <v/>
      </c>
    </row>
    <row r="1604" spans="10:12" x14ac:dyDescent="0.25">
      <c r="J1604" t="str">
        <f t="shared" si="77"/>
        <v/>
      </c>
      <c r="K1604" t="str">
        <f t="shared" si="75"/>
        <v/>
      </c>
      <c r="L1604" t="str">
        <f t="shared" si="76"/>
        <v/>
      </c>
    </row>
    <row r="1605" spans="10:12" x14ac:dyDescent="0.25">
      <c r="J1605" t="str">
        <f t="shared" si="77"/>
        <v/>
      </c>
      <c r="K1605" t="str">
        <f t="shared" si="75"/>
        <v/>
      </c>
      <c r="L1605" t="str">
        <f t="shared" si="76"/>
        <v/>
      </c>
    </row>
    <row r="1606" spans="10:12" x14ac:dyDescent="0.25">
      <c r="J1606" t="str">
        <f t="shared" si="77"/>
        <v/>
      </c>
      <c r="K1606" t="str">
        <f t="shared" si="75"/>
        <v/>
      </c>
      <c r="L1606" t="str">
        <f t="shared" si="76"/>
        <v/>
      </c>
    </row>
    <row r="1607" spans="10:12" x14ac:dyDescent="0.25">
      <c r="J1607" t="str">
        <f t="shared" si="77"/>
        <v/>
      </c>
      <c r="K1607" t="str">
        <f t="shared" si="75"/>
        <v/>
      </c>
      <c r="L1607" t="str">
        <f t="shared" si="76"/>
        <v/>
      </c>
    </row>
    <row r="1608" spans="10:12" x14ac:dyDescent="0.25">
      <c r="J1608" t="str">
        <f t="shared" si="77"/>
        <v/>
      </c>
      <c r="K1608" t="str">
        <f t="shared" si="75"/>
        <v/>
      </c>
      <c r="L1608" t="str">
        <f t="shared" si="76"/>
        <v/>
      </c>
    </row>
    <row r="1609" spans="10:12" x14ac:dyDescent="0.25">
      <c r="J1609" t="str">
        <f t="shared" si="77"/>
        <v/>
      </c>
      <c r="K1609" t="str">
        <f t="shared" si="75"/>
        <v/>
      </c>
      <c r="L1609" t="str">
        <f t="shared" si="76"/>
        <v/>
      </c>
    </row>
    <row r="1610" spans="10:12" x14ac:dyDescent="0.25">
      <c r="J1610" t="str">
        <f t="shared" si="77"/>
        <v/>
      </c>
      <c r="K1610" t="str">
        <f t="shared" si="75"/>
        <v/>
      </c>
      <c r="L1610" t="str">
        <f t="shared" si="76"/>
        <v/>
      </c>
    </row>
    <row r="1611" spans="10:12" x14ac:dyDescent="0.25">
      <c r="J1611" t="str">
        <f t="shared" si="77"/>
        <v/>
      </c>
      <c r="K1611" t="str">
        <f t="shared" si="75"/>
        <v/>
      </c>
      <c r="L1611" t="str">
        <f t="shared" si="76"/>
        <v/>
      </c>
    </row>
    <row r="1612" spans="10:12" x14ac:dyDescent="0.25">
      <c r="J1612" t="str">
        <f t="shared" si="77"/>
        <v/>
      </c>
      <c r="K1612" t="str">
        <f t="shared" si="75"/>
        <v/>
      </c>
      <c r="L1612" t="str">
        <f t="shared" si="76"/>
        <v/>
      </c>
    </row>
    <row r="1613" spans="10:12" x14ac:dyDescent="0.25">
      <c r="J1613" t="str">
        <f t="shared" si="77"/>
        <v/>
      </c>
      <c r="K1613" t="str">
        <f t="shared" si="75"/>
        <v/>
      </c>
      <c r="L1613" t="str">
        <f t="shared" si="76"/>
        <v/>
      </c>
    </row>
    <row r="1614" spans="10:12" x14ac:dyDescent="0.25">
      <c r="J1614" t="str">
        <f t="shared" si="77"/>
        <v/>
      </c>
      <c r="K1614" t="str">
        <f t="shared" si="75"/>
        <v/>
      </c>
      <c r="L1614" t="str">
        <f t="shared" si="76"/>
        <v/>
      </c>
    </row>
    <row r="1615" spans="10:12" x14ac:dyDescent="0.25">
      <c r="J1615" t="str">
        <f t="shared" si="77"/>
        <v/>
      </c>
      <c r="K1615" t="str">
        <f t="shared" si="75"/>
        <v/>
      </c>
      <c r="L1615" t="str">
        <f t="shared" si="76"/>
        <v/>
      </c>
    </row>
    <row r="1616" spans="10:12" x14ac:dyDescent="0.25">
      <c r="J1616" t="str">
        <f t="shared" si="77"/>
        <v/>
      </c>
      <c r="K1616" t="str">
        <f t="shared" si="75"/>
        <v/>
      </c>
      <c r="L1616" t="str">
        <f t="shared" si="76"/>
        <v/>
      </c>
    </row>
    <row r="1617" spans="10:12" x14ac:dyDescent="0.25">
      <c r="J1617" t="str">
        <f t="shared" si="77"/>
        <v/>
      </c>
      <c r="K1617" t="str">
        <f t="shared" si="75"/>
        <v/>
      </c>
      <c r="L1617" t="str">
        <f t="shared" si="76"/>
        <v/>
      </c>
    </row>
    <row r="1618" spans="10:12" x14ac:dyDescent="0.25">
      <c r="J1618" t="str">
        <f t="shared" si="77"/>
        <v/>
      </c>
      <c r="K1618" t="str">
        <f t="shared" ref="K1618:K1681" si="78">IF(ISBLANK(B1618),"",IF(AND(B1618&lt;&gt;"Training",D1618="Orientation"),J1618-J1617,""))</f>
        <v/>
      </c>
      <c r="L1618" t="str">
        <f t="shared" si="76"/>
        <v/>
      </c>
    </row>
    <row r="1619" spans="10:12" x14ac:dyDescent="0.25">
      <c r="J1619" t="str">
        <f t="shared" si="77"/>
        <v/>
      </c>
      <c r="K1619" t="str">
        <f t="shared" si="78"/>
        <v/>
      </c>
      <c r="L1619" t="str">
        <f t="shared" si="76"/>
        <v/>
      </c>
    </row>
    <row r="1620" spans="10:12" x14ac:dyDescent="0.25">
      <c r="J1620" t="str">
        <f t="shared" si="77"/>
        <v/>
      </c>
      <c r="K1620" t="str">
        <f t="shared" si="78"/>
        <v/>
      </c>
      <c r="L1620" t="str">
        <f t="shared" si="76"/>
        <v/>
      </c>
    </row>
    <row r="1621" spans="10:12" x14ac:dyDescent="0.25">
      <c r="J1621" t="str">
        <f t="shared" si="77"/>
        <v/>
      </c>
      <c r="K1621" t="str">
        <f t="shared" si="78"/>
        <v/>
      </c>
      <c r="L1621" t="str">
        <f t="shared" si="76"/>
        <v/>
      </c>
    </row>
    <row r="1622" spans="10:12" x14ac:dyDescent="0.25">
      <c r="J1622" t="str">
        <f t="shared" si="77"/>
        <v/>
      </c>
      <c r="K1622" t="str">
        <f t="shared" si="78"/>
        <v/>
      </c>
      <c r="L1622" t="str">
        <f t="shared" si="76"/>
        <v/>
      </c>
    </row>
    <row r="1623" spans="10:12" x14ac:dyDescent="0.25">
      <c r="J1623" t="str">
        <f t="shared" si="77"/>
        <v/>
      </c>
      <c r="K1623" t="str">
        <f t="shared" si="78"/>
        <v/>
      </c>
      <c r="L1623" t="str">
        <f t="shared" si="76"/>
        <v/>
      </c>
    </row>
    <row r="1624" spans="10:12" x14ac:dyDescent="0.25">
      <c r="J1624" t="str">
        <f t="shared" si="77"/>
        <v/>
      </c>
      <c r="K1624" t="str">
        <f t="shared" si="78"/>
        <v/>
      </c>
      <c r="L1624" t="str">
        <f t="shared" si="76"/>
        <v/>
      </c>
    </row>
    <row r="1625" spans="10:12" x14ac:dyDescent="0.25">
      <c r="J1625" t="str">
        <f t="shared" si="77"/>
        <v/>
      </c>
      <c r="K1625" t="str">
        <f t="shared" si="78"/>
        <v/>
      </c>
      <c r="L1625" t="str">
        <f t="shared" si="76"/>
        <v/>
      </c>
    </row>
    <row r="1626" spans="10:12" x14ac:dyDescent="0.25">
      <c r="J1626" t="str">
        <f t="shared" si="77"/>
        <v/>
      </c>
      <c r="K1626" t="str">
        <f t="shared" si="78"/>
        <v/>
      </c>
      <c r="L1626" t="str">
        <f t="shared" si="76"/>
        <v/>
      </c>
    </row>
    <row r="1627" spans="10:12" x14ac:dyDescent="0.25">
      <c r="J1627" t="str">
        <f t="shared" si="77"/>
        <v/>
      </c>
      <c r="K1627" t="str">
        <f t="shared" si="78"/>
        <v/>
      </c>
      <c r="L1627" t="str">
        <f t="shared" si="76"/>
        <v/>
      </c>
    </row>
    <row r="1628" spans="10:12" x14ac:dyDescent="0.25">
      <c r="J1628" t="str">
        <f t="shared" si="77"/>
        <v/>
      </c>
      <c r="K1628" t="str">
        <f t="shared" si="78"/>
        <v/>
      </c>
      <c r="L1628" t="str">
        <f t="shared" si="76"/>
        <v/>
      </c>
    </row>
    <row r="1629" spans="10:12" x14ac:dyDescent="0.25">
      <c r="J1629" t="str">
        <f t="shared" si="77"/>
        <v/>
      </c>
      <c r="K1629" t="str">
        <f t="shared" si="78"/>
        <v/>
      </c>
      <c r="L1629" t="str">
        <f t="shared" si="76"/>
        <v/>
      </c>
    </row>
    <row r="1630" spans="10:12" x14ac:dyDescent="0.25">
      <c r="J1630" t="str">
        <f t="shared" si="77"/>
        <v/>
      </c>
      <c r="K1630" t="str">
        <f t="shared" si="78"/>
        <v/>
      </c>
      <c r="L1630" t="str">
        <f t="shared" si="76"/>
        <v/>
      </c>
    </row>
    <row r="1631" spans="10:12" x14ac:dyDescent="0.25">
      <c r="J1631" t="str">
        <f t="shared" si="77"/>
        <v/>
      </c>
      <c r="K1631" t="str">
        <f t="shared" si="78"/>
        <v/>
      </c>
      <c r="L1631" t="str">
        <f t="shared" si="76"/>
        <v/>
      </c>
    </row>
    <row r="1632" spans="10:12" x14ac:dyDescent="0.25">
      <c r="J1632" t="str">
        <f t="shared" si="77"/>
        <v/>
      </c>
      <c r="K1632" t="str">
        <f t="shared" si="78"/>
        <v/>
      </c>
      <c r="L1632" t="str">
        <f t="shared" si="76"/>
        <v/>
      </c>
    </row>
    <row r="1633" spans="10:12" x14ac:dyDescent="0.25">
      <c r="J1633" t="str">
        <f t="shared" si="77"/>
        <v/>
      </c>
      <c r="K1633" t="str">
        <f t="shared" si="78"/>
        <v/>
      </c>
      <c r="L1633" t="str">
        <f t="shared" si="76"/>
        <v/>
      </c>
    </row>
    <row r="1634" spans="10:12" x14ac:dyDescent="0.25">
      <c r="J1634" t="str">
        <f t="shared" si="77"/>
        <v/>
      </c>
      <c r="K1634" t="str">
        <f t="shared" si="78"/>
        <v/>
      </c>
      <c r="L1634" t="str">
        <f t="shared" ref="L1634:L1697" si="79">IF(ISBLANK(B1634),"",IF( B1634&lt;&gt;"Training",I1634/G1634,""))</f>
        <v/>
      </c>
    </row>
    <row r="1635" spans="10:12" x14ac:dyDescent="0.25">
      <c r="J1635" t="str">
        <f t="shared" si="77"/>
        <v/>
      </c>
      <c r="K1635" t="str">
        <f t="shared" si="78"/>
        <v/>
      </c>
      <c r="L1635" t="str">
        <f t="shared" si="79"/>
        <v/>
      </c>
    </row>
    <row r="1636" spans="10:12" x14ac:dyDescent="0.25">
      <c r="J1636" t="str">
        <f t="shared" si="77"/>
        <v/>
      </c>
      <c r="K1636" t="str">
        <f t="shared" si="78"/>
        <v/>
      </c>
      <c r="L1636" t="str">
        <f t="shared" si="79"/>
        <v/>
      </c>
    </row>
    <row r="1637" spans="10:12" x14ac:dyDescent="0.25">
      <c r="J1637" t="str">
        <f t="shared" si="77"/>
        <v/>
      </c>
      <c r="K1637" t="str">
        <f t="shared" si="78"/>
        <v/>
      </c>
      <c r="L1637" t="str">
        <f t="shared" si="79"/>
        <v/>
      </c>
    </row>
    <row r="1638" spans="10:12" x14ac:dyDescent="0.25">
      <c r="J1638" t="str">
        <f t="shared" si="77"/>
        <v/>
      </c>
      <c r="K1638" t="str">
        <f t="shared" si="78"/>
        <v/>
      </c>
      <c r="L1638" t="str">
        <f t="shared" si="79"/>
        <v/>
      </c>
    </row>
    <row r="1639" spans="10:12" x14ac:dyDescent="0.25">
      <c r="J1639" t="str">
        <f t="shared" si="77"/>
        <v/>
      </c>
      <c r="K1639" t="str">
        <f t="shared" si="78"/>
        <v/>
      </c>
      <c r="L1639" t="str">
        <f t="shared" si="79"/>
        <v/>
      </c>
    </row>
    <row r="1640" spans="10:12" x14ac:dyDescent="0.25">
      <c r="J1640" t="str">
        <f t="shared" si="77"/>
        <v/>
      </c>
      <c r="K1640" t="str">
        <f t="shared" si="78"/>
        <v/>
      </c>
      <c r="L1640" t="str">
        <f t="shared" si="79"/>
        <v/>
      </c>
    </row>
    <row r="1641" spans="10:12" x14ac:dyDescent="0.25">
      <c r="J1641" t="str">
        <f t="shared" si="77"/>
        <v/>
      </c>
      <c r="K1641" t="str">
        <f t="shared" si="78"/>
        <v/>
      </c>
      <c r="L1641" t="str">
        <f t="shared" si="79"/>
        <v/>
      </c>
    </row>
    <row r="1642" spans="10:12" x14ac:dyDescent="0.25">
      <c r="J1642" t="str">
        <f t="shared" si="77"/>
        <v/>
      </c>
      <c r="K1642" t="str">
        <f t="shared" si="78"/>
        <v/>
      </c>
      <c r="L1642" t="str">
        <f t="shared" si="79"/>
        <v/>
      </c>
    </row>
    <row r="1643" spans="10:12" x14ac:dyDescent="0.25">
      <c r="J1643" t="str">
        <f t="shared" si="77"/>
        <v/>
      </c>
      <c r="K1643" t="str">
        <f t="shared" si="78"/>
        <v/>
      </c>
      <c r="L1643" t="str">
        <f t="shared" si="79"/>
        <v/>
      </c>
    </row>
    <row r="1644" spans="10:12" x14ac:dyDescent="0.25">
      <c r="J1644" t="str">
        <f t="shared" si="77"/>
        <v/>
      </c>
      <c r="K1644" t="str">
        <f t="shared" si="78"/>
        <v/>
      </c>
      <c r="L1644" t="str">
        <f t="shared" si="79"/>
        <v/>
      </c>
    </row>
    <row r="1645" spans="10:12" x14ac:dyDescent="0.25">
      <c r="J1645" t="str">
        <f t="shared" si="77"/>
        <v/>
      </c>
      <c r="K1645" t="str">
        <f t="shared" si="78"/>
        <v/>
      </c>
      <c r="L1645" t="str">
        <f t="shared" si="79"/>
        <v/>
      </c>
    </row>
    <row r="1646" spans="10:12" x14ac:dyDescent="0.25">
      <c r="J1646" t="str">
        <f t="shared" si="77"/>
        <v/>
      </c>
      <c r="K1646" t="str">
        <f t="shared" si="78"/>
        <v/>
      </c>
      <c r="L1646" t="str">
        <f t="shared" si="79"/>
        <v/>
      </c>
    </row>
    <row r="1647" spans="10:12" x14ac:dyDescent="0.25">
      <c r="J1647" t="str">
        <f t="shared" si="77"/>
        <v/>
      </c>
      <c r="K1647" t="str">
        <f t="shared" si="78"/>
        <v/>
      </c>
      <c r="L1647" t="str">
        <f t="shared" si="79"/>
        <v/>
      </c>
    </row>
    <row r="1648" spans="10:12" x14ac:dyDescent="0.25">
      <c r="J1648" t="str">
        <f t="shared" si="77"/>
        <v/>
      </c>
      <c r="K1648" t="str">
        <f t="shared" si="78"/>
        <v/>
      </c>
      <c r="L1648" t="str">
        <f t="shared" si="79"/>
        <v/>
      </c>
    </row>
    <row r="1649" spans="10:12" x14ac:dyDescent="0.25">
      <c r="J1649" t="str">
        <f t="shared" si="77"/>
        <v/>
      </c>
      <c r="K1649" t="str">
        <f t="shared" si="78"/>
        <v/>
      </c>
      <c r="L1649" t="str">
        <f t="shared" si="79"/>
        <v/>
      </c>
    </row>
    <row r="1650" spans="10:12" x14ac:dyDescent="0.25">
      <c r="J1650" t="str">
        <f t="shared" si="77"/>
        <v/>
      </c>
      <c r="K1650" t="str">
        <f t="shared" si="78"/>
        <v/>
      </c>
      <c r="L1650" t="str">
        <f t="shared" si="79"/>
        <v/>
      </c>
    </row>
    <row r="1651" spans="10:12" x14ac:dyDescent="0.25">
      <c r="J1651" t="str">
        <f t="shared" si="77"/>
        <v/>
      </c>
      <c r="K1651" t="str">
        <f t="shared" si="78"/>
        <v/>
      </c>
      <c r="L1651" t="str">
        <f t="shared" si="79"/>
        <v/>
      </c>
    </row>
    <row r="1652" spans="10:12" x14ac:dyDescent="0.25">
      <c r="J1652" t="str">
        <f t="shared" si="77"/>
        <v/>
      </c>
      <c r="K1652" t="str">
        <f t="shared" si="78"/>
        <v/>
      </c>
      <c r="L1652" t="str">
        <f t="shared" si="79"/>
        <v/>
      </c>
    </row>
    <row r="1653" spans="10:12" x14ac:dyDescent="0.25">
      <c r="J1653" t="str">
        <f t="shared" si="77"/>
        <v/>
      </c>
      <c r="K1653" t="str">
        <f t="shared" si="78"/>
        <v/>
      </c>
      <c r="L1653" t="str">
        <f t="shared" si="79"/>
        <v/>
      </c>
    </row>
    <row r="1654" spans="10:12" x14ac:dyDescent="0.25">
      <c r="J1654" t="str">
        <f t="shared" si="77"/>
        <v/>
      </c>
      <c r="K1654" t="str">
        <f t="shared" si="78"/>
        <v/>
      </c>
      <c r="L1654" t="str">
        <f t="shared" si="79"/>
        <v/>
      </c>
    </row>
    <row r="1655" spans="10:12" x14ac:dyDescent="0.25">
      <c r="J1655" t="str">
        <f t="shared" si="77"/>
        <v/>
      </c>
      <c r="K1655" t="str">
        <f t="shared" si="78"/>
        <v/>
      </c>
      <c r="L1655" t="str">
        <f t="shared" si="79"/>
        <v/>
      </c>
    </row>
    <row r="1656" spans="10:12" x14ac:dyDescent="0.25">
      <c r="J1656" t="str">
        <f t="shared" si="77"/>
        <v/>
      </c>
      <c r="K1656" t="str">
        <f t="shared" si="78"/>
        <v/>
      </c>
      <c r="L1656" t="str">
        <f t="shared" si="79"/>
        <v/>
      </c>
    </row>
    <row r="1657" spans="10:12" x14ac:dyDescent="0.25">
      <c r="J1657" t="str">
        <f t="shared" si="77"/>
        <v/>
      </c>
      <c r="K1657" t="str">
        <f t="shared" si="78"/>
        <v/>
      </c>
      <c r="L1657" t="str">
        <f t="shared" si="79"/>
        <v/>
      </c>
    </row>
    <row r="1658" spans="10:12" x14ac:dyDescent="0.25">
      <c r="J1658" t="str">
        <f t="shared" si="77"/>
        <v/>
      </c>
      <c r="K1658" t="str">
        <f t="shared" si="78"/>
        <v/>
      </c>
      <c r="L1658" t="str">
        <f t="shared" si="79"/>
        <v/>
      </c>
    </row>
    <row r="1659" spans="10:12" x14ac:dyDescent="0.25">
      <c r="J1659" t="str">
        <f t="shared" si="77"/>
        <v/>
      </c>
      <c r="K1659" t="str">
        <f t="shared" si="78"/>
        <v/>
      </c>
      <c r="L1659" t="str">
        <f t="shared" si="79"/>
        <v/>
      </c>
    </row>
    <row r="1660" spans="10:12" x14ac:dyDescent="0.25">
      <c r="J1660" t="str">
        <f t="shared" si="77"/>
        <v/>
      </c>
      <c r="K1660" t="str">
        <f t="shared" si="78"/>
        <v/>
      </c>
      <c r="L1660" t="str">
        <f t="shared" si="79"/>
        <v/>
      </c>
    </row>
    <row r="1661" spans="10:12" x14ac:dyDescent="0.25">
      <c r="J1661" t="str">
        <f t="shared" si="77"/>
        <v/>
      </c>
      <c r="K1661" t="str">
        <f t="shared" si="78"/>
        <v/>
      </c>
      <c r="L1661" t="str">
        <f t="shared" si="79"/>
        <v/>
      </c>
    </row>
    <row r="1662" spans="10:12" x14ac:dyDescent="0.25">
      <c r="J1662" t="str">
        <f t="shared" si="77"/>
        <v/>
      </c>
      <c r="K1662" t="str">
        <f t="shared" si="78"/>
        <v/>
      </c>
      <c r="L1662" t="str">
        <f t="shared" si="79"/>
        <v/>
      </c>
    </row>
    <row r="1663" spans="10:12" x14ac:dyDescent="0.25">
      <c r="J1663" t="str">
        <f t="shared" si="77"/>
        <v/>
      </c>
      <c r="K1663" t="str">
        <f t="shared" si="78"/>
        <v/>
      </c>
      <c r="L1663" t="str">
        <f t="shared" si="79"/>
        <v/>
      </c>
    </row>
    <row r="1664" spans="10:12" x14ac:dyDescent="0.25">
      <c r="J1664" t="str">
        <f t="shared" si="77"/>
        <v/>
      </c>
      <c r="K1664" t="str">
        <f t="shared" si="78"/>
        <v/>
      </c>
      <c r="L1664" t="str">
        <f t="shared" si="79"/>
        <v/>
      </c>
    </row>
    <row r="1665" spans="10:12" x14ac:dyDescent="0.25">
      <c r="J1665" t="str">
        <f t="shared" si="77"/>
        <v/>
      </c>
      <c r="K1665" t="str">
        <f t="shared" si="78"/>
        <v/>
      </c>
      <c r="L1665" t="str">
        <f t="shared" si="79"/>
        <v/>
      </c>
    </row>
    <row r="1666" spans="10:12" x14ac:dyDescent="0.25">
      <c r="J1666" t="str">
        <f t="shared" ref="J1666:J1729" si="80">IF(ISBLANK(B1666),"",IF(B1666="Left",310-H1666,IF(B1666="Right",10-H1666,"")))</f>
        <v/>
      </c>
      <c r="K1666" t="str">
        <f t="shared" si="78"/>
        <v/>
      </c>
      <c r="L1666" t="str">
        <f t="shared" si="79"/>
        <v/>
      </c>
    </row>
    <row r="1667" spans="10:12" x14ac:dyDescent="0.25">
      <c r="J1667" t="str">
        <f t="shared" si="80"/>
        <v/>
      </c>
      <c r="K1667" t="str">
        <f t="shared" si="78"/>
        <v/>
      </c>
      <c r="L1667" t="str">
        <f t="shared" si="79"/>
        <v/>
      </c>
    </row>
    <row r="1668" spans="10:12" x14ac:dyDescent="0.25">
      <c r="J1668" t="str">
        <f t="shared" si="80"/>
        <v/>
      </c>
      <c r="K1668" t="str">
        <f t="shared" si="78"/>
        <v/>
      </c>
      <c r="L1668" t="str">
        <f t="shared" si="79"/>
        <v/>
      </c>
    </row>
    <row r="1669" spans="10:12" x14ac:dyDescent="0.25">
      <c r="J1669" t="str">
        <f t="shared" si="80"/>
        <v/>
      </c>
      <c r="K1669" t="str">
        <f t="shared" si="78"/>
        <v/>
      </c>
      <c r="L1669" t="str">
        <f t="shared" si="79"/>
        <v/>
      </c>
    </row>
    <row r="1670" spans="10:12" x14ac:dyDescent="0.25">
      <c r="J1670" t="str">
        <f t="shared" si="80"/>
        <v/>
      </c>
      <c r="K1670" t="str">
        <f t="shared" si="78"/>
        <v/>
      </c>
      <c r="L1670" t="str">
        <f t="shared" si="79"/>
        <v/>
      </c>
    </row>
    <row r="1671" spans="10:12" x14ac:dyDescent="0.25">
      <c r="J1671" t="str">
        <f t="shared" si="80"/>
        <v/>
      </c>
      <c r="K1671" t="str">
        <f t="shared" si="78"/>
        <v/>
      </c>
      <c r="L1671" t="str">
        <f t="shared" si="79"/>
        <v/>
      </c>
    </row>
    <row r="1672" spans="10:12" x14ac:dyDescent="0.25">
      <c r="J1672" t="str">
        <f t="shared" si="80"/>
        <v/>
      </c>
      <c r="K1672" t="str">
        <f t="shared" si="78"/>
        <v/>
      </c>
      <c r="L1672" t="str">
        <f t="shared" si="79"/>
        <v/>
      </c>
    </row>
    <row r="1673" spans="10:12" x14ac:dyDescent="0.25">
      <c r="J1673" t="str">
        <f t="shared" si="80"/>
        <v/>
      </c>
      <c r="K1673" t="str">
        <f t="shared" si="78"/>
        <v/>
      </c>
      <c r="L1673" t="str">
        <f t="shared" si="79"/>
        <v/>
      </c>
    </row>
    <row r="1674" spans="10:12" x14ac:dyDescent="0.25">
      <c r="J1674" t="str">
        <f t="shared" si="80"/>
        <v/>
      </c>
      <c r="K1674" t="str">
        <f t="shared" si="78"/>
        <v/>
      </c>
      <c r="L1674" t="str">
        <f t="shared" si="79"/>
        <v/>
      </c>
    </row>
    <row r="1675" spans="10:12" x14ac:dyDescent="0.25">
      <c r="J1675" t="str">
        <f t="shared" si="80"/>
        <v/>
      </c>
      <c r="K1675" t="str">
        <f t="shared" si="78"/>
        <v/>
      </c>
      <c r="L1675" t="str">
        <f t="shared" si="79"/>
        <v/>
      </c>
    </row>
    <row r="1676" spans="10:12" x14ac:dyDescent="0.25">
      <c r="J1676" t="str">
        <f t="shared" si="80"/>
        <v/>
      </c>
      <c r="K1676" t="str">
        <f t="shared" si="78"/>
        <v/>
      </c>
      <c r="L1676" t="str">
        <f t="shared" si="79"/>
        <v/>
      </c>
    </row>
    <row r="1677" spans="10:12" x14ac:dyDescent="0.25">
      <c r="J1677" t="str">
        <f t="shared" si="80"/>
        <v/>
      </c>
      <c r="K1677" t="str">
        <f t="shared" si="78"/>
        <v/>
      </c>
      <c r="L1677" t="str">
        <f t="shared" si="79"/>
        <v/>
      </c>
    </row>
    <row r="1678" spans="10:12" x14ac:dyDescent="0.25">
      <c r="J1678" t="str">
        <f t="shared" si="80"/>
        <v/>
      </c>
      <c r="K1678" t="str">
        <f t="shared" si="78"/>
        <v/>
      </c>
      <c r="L1678" t="str">
        <f t="shared" si="79"/>
        <v/>
      </c>
    </row>
    <row r="1679" spans="10:12" x14ac:dyDescent="0.25">
      <c r="J1679" t="str">
        <f t="shared" si="80"/>
        <v/>
      </c>
      <c r="K1679" t="str">
        <f t="shared" si="78"/>
        <v/>
      </c>
      <c r="L1679" t="str">
        <f t="shared" si="79"/>
        <v/>
      </c>
    </row>
    <row r="1680" spans="10:12" x14ac:dyDescent="0.25">
      <c r="J1680" t="str">
        <f t="shared" si="80"/>
        <v/>
      </c>
      <c r="K1680" t="str">
        <f t="shared" si="78"/>
        <v/>
      </c>
      <c r="L1680" t="str">
        <f t="shared" si="79"/>
        <v/>
      </c>
    </row>
    <row r="1681" spans="10:12" x14ac:dyDescent="0.25">
      <c r="J1681" t="str">
        <f t="shared" si="80"/>
        <v/>
      </c>
      <c r="K1681" t="str">
        <f t="shared" si="78"/>
        <v/>
      </c>
      <c r="L1681" t="str">
        <f t="shared" si="79"/>
        <v/>
      </c>
    </row>
    <row r="1682" spans="10:12" x14ac:dyDescent="0.25">
      <c r="J1682" t="str">
        <f t="shared" si="80"/>
        <v/>
      </c>
      <c r="K1682" t="str">
        <f t="shared" ref="K1682:K1745" si="81">IF(ISBLANK(B1682),"",IF(AND(B1682&lt;&gt;"Training",D1682="Orientation"),J1682-J1681,""))</f>
        <v/>
      </c>
      <c r="L1682" t="str">
        <f t="shared" si="79"/>
        <v/>
      </c>
    </row>
    <row r="1683" spans="10:12" x14ac:dyDescent="0.25">
      <c r="J1683" t="str">
        <f t="shared" si="80"/>
        <v/>
      </c>
      <c r="K1683" t="str">
        <f t="shared" si="81"/>
        <v/>
      </c>
      <c r="L1683" t="str">
        <f t="shared" si="79"/>
        <v/>
      </c>
    </row>
    <row r="1684" spans="10:12" x14ac:dyDescent="0.25">
      <c r="J1684" t="str">
        <f t="shared" si="80"/>
        <v/>
      </c>
      <c r="K1684" t="str">
        <f t="shared" si="81"/>
        <v/>
      </c>
      <c r="L1684" t="str">
        <f t="shared" si="79"/>
        <v/>
      </c>
    </row>
    <row r="1685" spans="10:12" x14ac:dyDescent="0.25">
      <c r="J1685" t="str">
        <f t="shared" si="80"/>
        <v/>
      </c>
      <c r="K1685" t="str">
        <f t="shared" si="81"/>
        <v/>
      </c>
      <c r="L1685" t="str">
        <f t="shared" si="79"/>
        <v/>
      </c>
    </row>
    <row r="1686" spans="10:12" x14ac:dyDescent="0.25">
      <c r="J1686" t="str">
        <f t="shared" si="80"/>
        <v/>
      </c>
      <c r="K1686" t="str">
        <f t="shared" si="81"/>
        <v/>
      </c>
      <c r="L1686" t="str">
        <f t="shared" si="79"/>
        <v/>
      </c>
    </row>
    <row r="1687" spans="10:12" x14ac:dyDescent="0.25">
      <c r="J1687" t="str">
        <f t="shared" si="80"/>
        <v/>
      </c>
      <c r="K1687" t="str">
        <f t="shared" si="81"/>
        <v/>
      </c>
      <c r="L1687" t="str">
        <f t="shared" si="79"/>
        <v/>
      </c>
    </row>
    <row r="1688" spans="10:12" x14ac:dyDescent="0.25">
      <c r="J1688" t="str">
        <f t="shared" si="80"/>
        <v/>
      </c>
      <c r="K1688" t="str">
        <f t="shared" si="81"/>
        <v/>
      </c>
      <c r="L1688" t="str">
        <f t="shared" si="79"/>
        <v/>
      </c>
    </row>
    <row r="1689" spans="10:12" x14ac:dyDescent="0.25">
      <c r="J1689" t="str">
        <f t="shared" si="80"/>
        <v/>
      </c>
      <c r="K1689" t="str">
        <f t="shared" si="81"/>
        <v/>
      </c>
      <c r="L1689" t="str">
        <f t="shared" si="79"/>
        <v/>
      </c>
    </row>
    <row r="1690" spans="10:12" x14ac:dyDescent="0.25">
      <c r="J1690" t="str">
        <f t="shared" si="80"/>
        <v/>
      </c>
      <c r="K1690" t="str">
        <f t="shared" si="81"/>
        <v/>
      </c>
      <c r="L1690" t="str">
        <f t="shared" si="79"/>
        <v/>
      </c>
    </row>
    <row r="1691" spans="10:12" x14ac:dyDescent="0.25">
      <c r="J1691" t="str">
        <f t="shared" si="80"/>
        <v/>
      </c>
      <c r="K1691" t="str">
        <f t="shared" si="81"/>
        <v/>
      </c>
      <c r="L1691" t="str">
        <f t="shared" si="79"/>
        <v/>
      </c>
    </row>
    <row r="1692" spans="10:12" x14ac:dyDescent="0.25">
      <c r="J1692" t="str">
        <f t="shared" si="80"/>
        <v/>
      </c>
      <c r="K1692" t="str">
        <f t="shared" si="81"/>
        <v/>
      </c>
      <c r="L1692" t="str">
        <f t="shared" si="79"/>
        <v/>
      </c>
    </row>
    <row r="1693" spans="10:12" x14ac:dyDescent="0.25">
      <c r="J1693" t="str">
        <f t="shared" si="80"/>
        <v/>
      </c>
      <c r="K1693" t="str">
        <f t="shared" si="81"/>
        <v/>
      </c>
      <c r="L1693" t="str">
        <f t="shared" si="79"/>
        <v/>
      </c>
    </row>
    <row r="1694" spans="10:12" x14ac:dyDescent="0.25">
      <c r="J1694" t="str">
        <f t="shared" si="80"/>
        <v/>
      </c>
      <c r="K1694" t="str">
        <f t="shared" si="81"/>
        <v/>
      </c>
      <c r="L1694" t="str">
        <f t="shared" si="79"/>
        <v/>
      </c>
    </row>
    <row r="1695" spans="10:12" x14ac:dyDescent="0.25">
      <c r="J1695" t="str">
        <f t="shared" si="80"/>
        <v/>
      </c>
      <c r="K1695" t="str">
        <f t="shared" si="81"/>
        <v/>
      </c>
      <c r="L1695" t="str">
        <f t="shared" si="79"/>
        <v/>
      </c>
    </row>
    <row r="1696" spans="10:12" x14ac:dyDescent="0.25">
      <c r="J1696" t="str">
        <f t="shared" si="80"/>
        <v/>
      </c>
      <c r="K1696" t="str">
        <f t="shared" si="81"/>
        <v/>
      </c>
      <c r="L1696" t="str">
        <f t="shared" si="79"/>
        <v/>
      </c>
    </row>
    <row r="1697" spans="10:12" x14ac:dyDescent="0.25">
      <c r="J1697" t="str">
        <f t="shared" si="80"/>
        <v/>
      </c>
      <c r="K1697" t="str">
        <f t="shared" si="81"/>
        <v/>
      </c>
      <c r="L1697" t="str">
        <f t="shared" si="79"/>
        <v/>
      </c>
    </row>
    <row r="1698" spans="10:12" x14ac:dyDescent="0.25">
      <c r="J1698" t="str">
        <f t="shared" si="80"/>
        <v/>
      </c>
      <c r="K1698" t="str">
        <f t="shared" si="81"/>
        <v/>
      </c>
      <c r="L1698" t="str">
        <f t="shared" ref="L1698:L1761" si="82">IF(ISBLANK(B1698),"",IF( B1698&lt;&gt;"Training",I1698/G1698,""))</f>
        <v/>
      </c>
    </row>
    <row r="1699" spans="10:12" x14ac:dyDescent="0.25">
      <c r="J1699" t="str">
        <f t="shared" si="80"/>
        <v/>
      </c>
      <c r="K1699" t="str">
        <f t="shared" si="81"/>
        <v/>
      </c>
      <c r="L1699" t="str">
        <f t="shared" si="82"/>
        <v/>
      </c>
    </row>
    <row r="1700" spans="10:12" x14ac:dyDescent="0.25">
      <c r="J1700" t="str">
        <f t="shared" si="80"/>
        <v/>
      </c>
      <c r="K1700" t="str">
        <f t="shared" si="81"/>
        <v/>
      </c>
      <c r="L1700" t="str">
        <f t="shared" si="82"/>
        <v/>
      </c>
    </row>
    <row r="1701" spans="10:12" x14ac:dyDescent="0.25">
      <c r="J1701" t="str">
        <f t="shared" si="80"/>
        <v/>
      </c>
      <c r="K1701" t="str">
        <f t="shared" si="81"/>
        <v/>
      </c>
      <c r="L1701" t="str">
        <f t="shared" si="82"/>
        <v/>
      </c>
    </row>
    <row r="1702" spans="10:12" x14ac:dyDescent="0.25">
      <c r="J1702" t="str">
        <f t="shared" si="80"/>
        <v/>
      </c>
      <c r="K1702" t="str">
        <f t="shared" si="81"/>
        <v/>
      </c>
      <c r="L1702" t="str">
        <f t="shared" si="82"/>
        <v/>
      </c>
    </row>
    <row r="1703" spans="10:12" x14ac:dyDescent="0.25">
      <c r="J1703" t="str">
        <f t="shared" si="80"/>
        <v/>
      </c>
      <c r="K1703" t="str">
        <f t="shared" si="81"/>
        <v/>
      </c>
      <c r="L1703" t="str">
        <f t="shared" si="82"/>
        <v/>
      </c>
    </row>
    <row r="1704" spans="10:12" x14ac:dyDescent="0.25">
      <c r="J1704" t="str">
        <f t="shared" si="80"/>
        <v/>
      </c>
      <c r="K1704" t="str">
        <f t="shared" si="81"/>
        <v/>
      </c>
      <c r="L1704" t="str">
        <f t="shared" si="82"/>
        <v/>
      </c>
    </row>
    <row r="1705" spans="10:12" x14ac:dyDescent="0.25">
      <c r="J1705" t="str">
        <f t="shared" si="80"/>
        <v/>
      </c>
      <c r="K1705" t="str">
        <f t="shared" si="81"/>
        <v/>
      </c>
      <c r="L1705" t="str">
        <f t="shared" si="82"/>
        <v/>
      </c>
    </row>
    <row r="1706" spans="10:12" x14ac:dyDescent="0.25">
      <c r="J1706" t="str">
        <f t="shared" si="80"/>
        <v/>
      </c>
      <c r="K1706" t="str">
        <f t="shared" si="81"/>
        <v/>
      </c>
      <c r="L1706" t="str">
        <f t="shared" si="82"/>
        <v/>
      </c>
    </row>
    <row r="1707" spans="10:12" x14ac:dyDescent="0.25">
      <c r="J1707" t="str">
        <f t="shared" si="80"/>
        <v/>
      </c>
      <c r="K1707" t="str">
        <f t="shared" si="81"/>
        <v/>
      </c>
      <c r="L1707" t="str">
        <f t="shared" si="82"/>
        <v/>
      </c>
    </row>
    <row r="1708" spans="10:12" x14ac:dyDescent="0.25">
      <c r="J1708" t="str">
        <f t="shared" si="80"/>
        <v/>
      </c>
      <c r="K1708" t="str">
        <f t="shared" si="81"/>
        <v/>
      </c>
      <c r="L1708" t="str">
        <f t="shared" si="82"/>
        <v/>
      </c>
    </row>
    <row r="1709" spans="10:12" x14ac:dyDescent="0.25">
      <c r="J1709" t="str">
        <f t="shared" si="80"/>
        <v/>
      </c>
      <c r="K1709" t="str">
        <f t="shared" si="81"/>
        <v/>
      </c>
      <c r="L1709" t="str">
        <f t="shared" si="82"/>
        <v/>
      </c>
    </row>
    <row r="1710" spans="10:12" x14ac:dyDescent="0.25">
      <c r="J1710" t="str">
        <f t="shared" si="80"/>
        <v/>
      </c>
      <c r="K1710" t="str">
        <f t="shared" si="81"/>
        <v/>
      </c>
      <c r="L1710" t="str">
        <f t="shared" si="82"/>
        <v/>
      </c>
    </row>
    <row r="1711" spans="10:12" x14ac:dyDescent="0.25">
      <c r="J1711" t="str">
        <f t="shared" si="80"/>
        <v/>
      </c>
      <c r="K1711" t="str">
        <f t="shared" si="81"/>
        <v/>
      </c>
      <c r="L1711" t="str">
        <f t="shared" si="82"/>
        <v/>
      </c>
    </row>
    <row r="1712" spans="10:12" x14ac:dyDescent="0.25">
      <c r="J1712" t="str">
        <f t="shared" si="80"/>
        <v/>
      </c>
      <c r="K1712" t="str">
        <f t="shared" si="81"/>
        <v/>
      </c>
      <c r="L1712" t="str">
        <f t="shared" si="82"/>
        <v/>
      </c>
    </row>
    <row r="1713" spans="10:12" x14ac:dyDescent="0.25">
      <c r="J1713" t="str">
        <f t="shared" si="80"/>
        <v/>
      </c>
      <c r="K1713" t="str">
        <f t="shared" si="81"/>
        <v/>
      </c>
      <c r="L1713" t="str">
        <f t="shared" si="82"/>
        <v/>
      </c>
    </row>
    <row r="1714" spans="10:12" x14ac:dyDescent="0.25">
      <c r="J1714" t="str">
        <f t="shared" si="80"/>
        <v/>
      </c>
      <c r="K1714" t="str">
        <f t="shared" si="81"/>
        <v/>
      </c>
      <c r="L1714" t="str">
        <f t="shared" si="82"/>
        <v/>
      </c>
    </row>
    <row r="1715" spans="10:12" x14ac:dyDescent="0.25">
      <c r="J1715" t="str">
        <f t="shared" si="80"/>
        <v/>
      </c>
      <c r="K1715" t="str">
        <f t="shared" si="81"/>
        <v/>
      </c>
      <c r="L1715" t="str">
        <f t="shared" si="82"/>
        <v/>
      </c>
    </row>
    <row r="1716" spans="10:12" x14ac:dyDescent="0.25">
      <c r="J1716" t="str">
        <f t="shared" si="80"/>
        <v/>
      </c>
      <c r="K1716" t="str">
        <f t="shared" si="81"/>
        <v/>
      </c>
      <c r="L1716" t="str">
        <f t="shared" si="82"/>
        <v/>
      </c>
    </row>
    <row r="1717" spans="10:12" x14ac:dyDescent="0.25">
      <c r="J1717" t="str">
        <f t="shared" si="80"/>
        <v/>
      </c>
      <c r="K1717" t="str">
        <f t="shared" si="81"/>
        <v/>
      </c>
      <c r="L1717" t="str">
        <f t="shared" si="82"/>
        <v/>
      </c>
    </row>
    <row r="1718" spans="10:12" x14ac:dyDescent="0.25">
      <c r="J1718" t="str">
        <f t="shared" si="80"/>
        <v/>
      </c>
      <c r="K1718" t="str">
        <f t="shared" si="81"/>
        <v/>
      </c>
      <c r="L1718" t="str">
        <f t="shared" si="82"/>
        <v/>
      </c>
    </row>
    <row r="1719" spans="10:12" x14ac:dyDescent="0.25">
      <c r="J1719" t="str">
        <f t="shared" si="80"/>
        <v/>
      </c>
      <c r="K1719" t="str">
        <f t="shared" si="81"/>
        <v/>
      </c>
      <c r="L1719" t="str">
        <f t="shared" si="82"/>
        <v/>
      </c>
    </row>
    <row r="1720" spans="10:12" x14ac:dyDescent="0.25">
      <c r="J1720" t="str">
        <f t="shared" si="80"/>
        <v/>
      </c>
      <c r="K1720" t="str">
        <f t="shared" si="81"/>
        <v/>
      </c>
      <c r="L1720" t="str">
        <f t="shared" si="82"/>
        <v/>
      </c>
    </row>
    <row r="1721" spans="10:12" x14ac:dyDescent="0.25">
      <c r="J1721" t="str">
        <f t="shared" si="80"/>
        <v/>
      </c>
      <c r="K1721" t="str">
        <f t="shared" si="81"/>
        <v/>
      </c>
      <c r="L1721" t="str">
        <f t="shared" si="82"/>
        <v/>
      </c>
    </row>
    <row r="1722" spans="10:12" x14ac:dyDescent="0.25">
      <c r="J1722" t="str">
        <f t="shared" si="80"/>
        <v/>
      </c>
      <c r="K1722" t="str">
        <f t="shared" si="81"/>
        <v/>
      </c>
      <c r="L1722" t="str">
        <f t="shared" si="82"/>
        <v/>
      </c>
    </row>
    <row r="1723" spans="10:12" x14ac:dyDescent="0.25">
      <c r="J1723" t="str">
        <f t="shared" si="80"/>
        <v/>
      </c>
      <c r="K1723" t="str">
        <f t="shared" si="81"/>
        <v/>
      </c>
      <c r="L1723" t="str">
        <f t="shared" si="82"/>
        <v/>
      </c>
    </row>
    <row r="1724" spans="10:12" x14ac:dyDescent="0.25">
      <c r="J1724" t="str">
        <f t="shared" si="80"/>
        <v/>
      </c>
      <c r="K1724" t="str">
        <f t="shared" si="81"/>
        <v/>
      </c>
      <c r="L1724" t="str">
        <f t="shared" si="82"/>
        <v/>
      </c>
    </row>
    <row r="1725" spans="10:12" x14ac:dyDescent="0.25">
      <c r="J1725" t="str">
        <f t="shared" si="80"/>
        <v/>
      </c>
      <c r="K1725" t="str">
        <f t="shared" si="81"/>
        <v/>
      </c>
      <c r="L1725" t="str">
        <f t="shared" si="82"/>
        <v/>
      </c>
    </row>
    <row r="1726" spans="10:12" x14ac:dyDescent="0.25">
      <c r="J1726" t="str">
        <f t="shared" si="80"/>
        <v/>
      </c>
      <c r="K1726" t="str">
        <f t="shared" si="81"/>
        <v/>
      </c>
      <c r="L1726" t="str">
        <f t="shared" si="82"/>
        <v/>
      </c>
    </row>
    <row r="1727" spans="10:12" x14ac:dyDescent="0.25">
      <c r="J1727" t="str">
        <f t="shared" si="80"/>
        <v/>
      </c>
      <c r="K1727" t="str">
        <f t="shared" si="81"/>
        <v/>
      </c>
      <c r="L1727" t="str">
        <f t="shared" si="82"/>
        <v/>
      </c>
    </row>
    <row r="1728" spans="10:12" x14ac:dyDescent="0.25">
      <c r="J1728" t="str">
        <f t="shared" si="80"/>
        <v/>
      </c>
      <c r="K1728" t="str">
        <f t="shared" si="81"/>
        <v/>
      </c>
      <c r="L1728" t="str">
        <f t="shared" si="82"/>
        <v/>
      </c>
    </row>
    <row r="1729" spans="10:12" x14ac:dyDescent="0.25">
      <c r="J1729" t="str">
        <f t="shared" si="80"/>
        <v/>
      </c>
      <c r="K1729" t="str">
        <f t="shared" si="81"/>
        <v/>
      </c>
      <c r="L1729" t="str">
        <f t="shared" si="82"/>
        <v/>
      </c>
    </row>
    <row r="1730" spans="10:12" x14ac:dyDescent="0.25">
      <c r="J1730" t="str">
        <f t="shared" ref="J1730:J1793" si="83">IF(ISBLANK(B1730),"",IF(B1730="Left",310-H1730,IF(B1730="Right",10-H1730,"")))</f>
        <v/>
      </c>
      <c r="K1730" t="str">
        <f t="shared" si="81"/>
        <v/>
      </c>
      <c r="L1730" t="str">
        <f t="shared" si="82"/>
        <v/>
      </c>
    </row>
    <row r="1731" spans="10:12" x14ac:dyDescent="0.25">
      <c r="J1731" t="str">
        <f t="shared" si="83"/>
        <v/>
      </c>
      <c r="K1731" t="str">
        <f t="shared" si="81"/>
        <v/>
      </c>
      <c r="L1731" t="str">
        <f t="shared" si="82"/>
        <v/>
      </c>
    </row>
    <row r="1732" spans="10:12" x14ac:dyDescent="0.25">
      <c r="J1732" t="str">
        <f t="shared" si="83"/>
        <v/>
      </c>
      <c r="K1732" t="str">
        <f t="shared" si="81"/>
        <v/>
      </c>
      <c r="L1732" t="str">
        <f t="shared" si="82"/>
        <v/>
      </c>
    </row>
    <row r="1733" spans="10:12" x14ac:dyDescent="0.25">
      <c r="J1733" t="str">
        <f t="shared" si="83"/>
        <v/>
      </c>
      <c r="K1733" t="str">
        <f t="shared" si="81"/>
        <v/>
      </c>
      <c r="L1733" t="str">
        <f t="shared" si="82"/>
        <v/>
      </c>
    </row>
    <row r="1734" spans="10:12" x14ac:dyDescent="0.25">
      <c r="J1734" t="str">
        <f t="shared" si="83"/>
        <v/>
      </c>
      <c r="K1734" t="str">
        <f t="shared" si="81"/>
        <v/>
      </c>
      <c r="L1734" t="str">
        <f t="shared" si="82"/>
        <v/>
      </c>
    </row>
    <row r="1735" spans="10:12" x14ac:dyDescent="0.25">
      <c r="J1735" t="str">
        <f t="shared" si="83"/>
        <v/>
      </c>
      <c r="K1735" t="str">
        <f t="shared" si="81"/>
        <v/>
      </c>
      <c r="L1735" t="str">
        <f t="shared" si="82"/>
        <v/>
      </c>
    </row>
    <row r="1736" spans="10:12" x14ac:dyDescent="0.25">
      <c r="J1736" t="str">
        <f t="shared" si="83"/>
        <v/>
      </c>
      <c r="K1736" t="str">
        <f t="shared" si="81"/>
        <v/>
      </c>
      <c r="L1736" t="str">
        <f t="shared" si="82"/>
        <v/>
      </c>
    </row>
    <row r="1737" spans="10:12" x14ac:dyDescent="0.25">
      <c r="J1737" t="str">
        <f t="shared" si="83"/>
        <v/>
      </c>
      <c r="K1737" t="str">
        <f t="shared" si="81"/>
        <v/>
      </c>
      <c r="L1737" t="str">
        <f t="shared" si="82"/>
        <v/>
      </c>
    </row>
    <row r="1738" spans="10:12" x14ac:dyDescent="0.25">
      <c r="J1738" t="str">
        <f t="shared" si="83"/>
        <v/>
      </c>
      <c r="K1738" t="str">
        <f t="shared" si="81"/>
        <v/>
      </c>
      <c r="L1738" t="str">
        <f t="shared" si="82"/>
        <v/>
      </c>
    </row>
    <row r="1739" spans="10:12" x14ac:dyDescent="0.25">
      <c r="J1739" t="str">
        <f t="shared" si="83"/>
        <v/>
      </c>
      <c r="K1739" t="str">
        <f t="shared" si="81"/>
        <v/>
      </c>
      <c r="L1739" t="str">
        <f t="shared" si="82"/>
        <v/>
      </c>
    </row>
    <row r="1740" spans="10:12" x14ac:dyDescent="0.25">
      <c r="J1740" t="str">
        <f t="shared" si="83"/>
        <v/>
      </c>
      <c r="K1740" t="str">
        <f t="shared" si="81"/>
        <v/>
      </c>
      <c r="L1740" t="str">
        <f t="shared" si="82"/>
        <v/>
      </c>
    </row>
    <row r="1741" spans="10:12" x14ac:dyDescent="0.25">
      <c r="J1741" t="str">
        <f t="shared" si="83"/>
        <v/>
      </c>
      <c r="K1741" t="str">
        <f t="shared" si="81"/>
        <v/>
      </c>
      <c r="L1741" t="str">
        <f t="shared" si="82"/>
        <v/>
      </c>
    </row>
    <row r="1742" spans="10:12" x14ac:dyDescent="0.25">
      <c r="J1742" t="str">
        <f t="shared" si="83"/>
        <v/>
      </c>
      <c r="K1742" t="str">
        <f t="shared" si="81"/>
        <v/>
      </c>
      <c r="L1742" t="str">
        <f t="shared" si="82"/>
        <v/>
      </c>
    </row>
    <row r="1743" spans="10:12" x14ac:dyDescent="0.25">
      <c r="J1743" t="str">
        <f t="shared" si="83"/>
        <v/>
      </c>
      <c r="K1743" t="str">
        <f t="shared" si="81"/>
        <v/>
      </c>
      <c r="L1743" t="str">
        <f t="shared" si="82"/>
        <v/>
      </c>
    </row>
    <row r="1744" spans="10:12" x14ac:dyDescent="0.25">
      <c r="J1744" t="str">
        <f t="shared" si="83"/>
        <v/>
      </c>
      <c r="K1744" t="str">
        <f t="shared" si="81"/>
        <v/>
      </c>
      <c r="L1744" t="str">
        <f t="shared" si="82"/>
        <v/>
      </c>
    </row>
    <row r="1745" spans="10:12" x14ac:dyDescent="0.25">
      <c r="J1745" t="str">
        <f t="shared" si="83"/>
        <v/>
      </c>
      <c r="K1745" t="str">
        <f t="shared" si="81"/>
        <v/>
      </c>
      <c r="L1745" t="str">
        <f t="shared" si="82"/>
        <v/>
      </c>
    </row>
    <row r="1746" spans="10:12" x14ac:dyDescent="0.25">
      <c r="J1746" t="str">
        <f t="shared" si="83"/>
        <v/>
      </c>
      <c r="K1746" t="str">
        <f t="shared" ref="K1746:K1809" si="84">IF(ISBLANK(B1746),"",IF(AND(B1746&lt;&gt;"Training",D1746="Orientation"),J1746-J1745,""))</f>
        <v/>
      </c>
      <c r="L1746" t="str">
        <f t="shared" si="82"/>
        <v/>
      </c>
    </row>
    <row r="1747" spans="10:12" x14ac:dyDescent="0.25">
      <c r="J1747" t="str">
        <f t="shared" si="83"/>
        <v/>
      </c>
      <c r="K1747" t="str">
        <f t="shared" si="84"/>
        <v/>
      </c>
      <c r="L1747" t="str">
        <f t="shared" si="82"/>
        <v/>
      </c>
    </row>
    <row r="1748" spans="10:12" x14ac:dyDescent="0.25">
      <c r="J1748" t="str">
        <f t="shared" si="83"/>
        <v/>
      </c>
      <c r="K1748" t="str">
        <f t="shared" si="84"/>
        <v/>
      </c>
      <c r="L1748" t="str">
        <f t="shared" si="82"/>
        <v/>
      </c>
    </row>
    <row r="1749" spans="10:12" x14ac:dyDescent="0.25">
      <c r="J1749" t="str">
        <f t="shared" si="83"/>
        <v/>
      </c>
      <c r="K1749" t="str">
        <f t="shared" si="84"/>
        <v/>
      </c>
      <c r="L1749" t="str">
        <f t="shared" si="82"/>
        <v/>
      </c>
    </row>
    <row r="1750" spans="10:12" x14ac:dyDescent="0.25">
      <c r="J1750" t="str">
        <f t="shared" si="83"/>
        <v/>
      </c>
      <c r="K1750" t="str">
        <f t="shared" si="84"/>
        <v/>
      </c>
      <c r="L1750" t="str">
        <f t="shared" si="82"/>
        <v/>
      </c>
    </row>
    <row r="1751" spans="10:12" x14ac:dyDescent="0.25">
      <c r="J1751" t="str">
        <f t="shared" si="83"/>
        <v/>
      </c>
      <c r="K1751" t="str">
        <f t="shared" si="84"/>
        <v/>
      </c>
      <c r="L1751" t="str">
        <f t="shared" si="82"/>
        <v/>
      </c>
    </row>
    <row r="1752" spans="10:12" x14ac:dyDescent="0.25">
      <c r="J1752" t="str">
        <f t="shared" si="83"/>
        <v/>
      </c>
      <c r="K1752" t="str">
        <f t="shared" si="84"/>
        <v/>
      </c>
      <c r="L1752" t="str">
        <f t="shared" si="82"/>
        <v/>
      </c>
    </row>
    <row r="1753" spans="10:12" x14ac:dyDescent="0.25">
      <c r="J1753" t="str">
        <f t="shared" si="83"/>
        <v/>
      </c>
      <c r="K1753" t="str">
        <f t="shared" si="84"/>
        <v/>
      </c>
      <c r="L1753" t="str">
        <f t="shared" si="82"/>
        <v/>
      </c>
    </row>
    <row r="1754" spans="10:12" x14ac:dyDescent="0.25">
      <c r="J1754" t="str">
        <f t="shared" si="83"/>
        <v/>
      </c>
      <c r="K1754" t="str">
        <f t="shared" si="84"/>
        <v/>
      </c>
      <c r="L1754" t="str">
        <f t="shared" si="82"/>
        <v/>
      </c>
    </row>
    <row r="1755" spans="10:12" x14ac:dyDescent="0.25">
      <c r="J1755" t="str">
        <f t="shared" si="83"/>
        <v/>
      </c>
      <c r="K1755" t="str">
        <f t="shared" si="84"/>
        <v/>
      </c>
      <c r="L1755" t="str">
        <f t="shared" si="82"/>
        <v/>
      </c>
    </row>
    <row r="1756" spans="10:12" x14ac:dyDescent="0.25">
      <c r="J1756" t="str">
        <f t="shared" si="83"/>
        <v/>
      </c>
      <c r="K1756" t="str">
        <f t="shared" si="84"/>
        <v/>
      </c>
      <c r="L1756" t="str">
        <f t="shared" si="82"/>
        <v/>
      </c>
    </row>
    <row r="1757" spans="10:12" x14ac:dyDescent="0.25">
      <c r="J1757" t="str">
        <f t="shared" si="83"/>
        <v/>
      </c>
      <c r="K1757" t="str">
        <f t="shared" si="84"/>
        <v/>
      </c>
      <c r="L1757" t="str">
        <f t="shared" si="82"/>
        <v/>
      </c>
    </row>
    <row r="1758" spans="10:12" x14ac:dyDescent="0.25">
      <c r="J1758" t="str">
        <f t="shared" si="83"/>
        <v/>
      </c>
      <c r="K1758" t="str">
        <f t="shared" si="84"/>
        <v/>
      </c>
      <c r="L1758" t="str">
        <f t="shared" si="82"/>
        <v/>
      </c>
    </row>
    <row r="1759" spans="10:12" x14ac:dyDescent="0.25">
      <c r="J1759" t="str">
        <f t="shared" si="83"/>
        <v/>
      </c>
      <c r="K1759" t="str">
        <f t="shared" si="84"/>
        <v/>
      </c>
      <c r="L1759" t="str">
        <f t="shared" si="82"/>
        <v/>
      </c>
    </row>
    <row r="1760" spans="10:12" x14ac:dyDescent="0.25">
      <c r="J1760" t="str">
        <f t="shared" si="83"/>
        <v/>
      </c>
      <c r="K1760" t="str">
        <f t="shared" si="84"/>
        <v/>
      </c>
      <c r="L1760" t="str">
        <f t="shared" si="82"/>
        <v/>
      </c>
    </row>
    <row r="1761" spans="9:12" x14ac:dyDescent="0.25">
      <c r="J1761" t="str">
        <f t="shared" si="83"/>
        <v/>
      </c>
      <c r="K1761" t="str">
        <f t="shared" si="84"/>
        <v/>
      </c>
      <c r="L1761" t="str">
        <f t="shared" si="82"/>
        <v/>
      </c>
    </row>
    <row r="1762" spans="9:12" x14ac:dyDescent="0.25">
      <c r="J1762" t="str">
        <f t="shared" si="83"/>
        <v/>
      </c>
      <c r="K1762" t="str">
        <f t="shared" si="84"/>
        <v/>
      </c>
      <c r="L1762" t="str">
        <f t="shared" ref="L1762:L1825" si="85">IF(ISBLANK(B1762),"",IF( B1762&lt;&gt;"Training",I1762/G1762,""))</f>
        <v/>
      </c>
    </row>
    <row r="1763" spans="9:12" x14ac:dyDescent="0.25">
      <c r="J1763" t="str">
        <f t="shared" si="83"/>
        <v/>
      </c>
      <c r="K1763" t="str">
        <f t="shared" si="84"/>
        <v/>
      </c>
      <c r="L1763" t="str">
        <f t="shared" si="85"/>
        <v/>
      </c>
    </row>
    <row r="1764" spans="9:12" x14ac:dyDescent="0.25">
      <c r="J1764" t="str">
        <f t="shared" si="83"/>
        <v/>
      </c>
      <c r="K1764" t="str">
        <f t="shared" si="84"/>
        <v/>
      </c>
      <c r="L1764" t="str">
        <f t="shared" si="85"/>
        <v/>
      </c>
    </row>
    <row r="1765" spans="9:12" x14ac:dyDescent="0.25">
      <c r="J1765" t="str">
        <f t="shared" si="83"/>
        <v/>
      </c>
      <c r="K1765" t="str">
        <f t="shared" si="84"/>
        <v/>
      </c>
      <c r="L1765" t="str">
        <f t="shared" si="85"/>
        <v/>
      </c>
    </row>
    <row r="1766" spans="9:12" x14ac:dyDescent="0.25">
      <c r="J1766" t="str">
        <f t="shared" si="83"/>
        <v/>
      </c>
      <c r="K1766" t="str">
        <f t="shared" si="84"/>
        <v/>
      </c>
      <c r="L1766" t="str">
        <f t="shared" si="85"/>
        <v/>
      </c>
    </row>
    <row r="1767" spans="9:12" x14ac:dyDescent="0.25">
      <c r="I1767" s="20"/>
      <c r="J1767" t="str">
        <f t="shared" si="83"/>
        <v/>
      </c>
      <c r="K1767" t="str">
        <f t="shared" si="84"/>
        <v/>
      </c>
      <c r="L1767" t="str">
        <f t="shared" si="85"/>
        <v/>
      </c>
    </row>
    <row r="1768" spans="9:12" x14ac:dyDescent="0.25">
      <c r="J1768" t="str">
        <f t="shared" si="83"/>
        <v/>
      </c>
      <c r="K1768" t="str">
        <f t="shared" si="84"/>
        <v/>
      </c>
      <c r="L1768" t="str">
        <f t="shared" si="85"/>
        <v/>
      </c>
    </row>
    <row r="1769" spans="9:12" x14ac:dyDescent="0.25">
      <c r="J1769" t="str">
        <f t="shared" si="83"/>
        <v/>
      </c>
      <c r="K1769" t="str">
        <f t="shared" si="84"/>
        <v/>
      </c>
      <c r="L1769" t="str">
        <f t="shared" si="85"/>
        <v/>
      </c>
    </row>
    <row r="1770" spans="9:12" x14ac:dyDescent="0.25">
      <c r="J1770" t="str">
        <f t="shared" si="83"/>
        <v/>
      </c>
      <c r="K1770" t="str">
        <f t="shared" si="84"/>
        <v/>
      </c>
      <c r="L1770" t="str">
        <f t="shared" si="85"/>
        <v/>
      </c>
    </row>
    <row r="1771" spans="9:12" x14ac:dyDescent="0.25">
      <c r="J1771" t="str">
        <f t="shared" si="83"/>
        <v/>
      </c>
      <c r="K1771" t="str">
        <f t="shared" si="84"/>
        <v/>
      </c>
      <c r="L1771" t="str">
        <f t="shared" si="85"/>
        <v/>
      </c>
    </row>
    <row r="1772" spans="9:12" x14ac:dyDescent="0.25">
      <c r="I1772" s="20"/>
      <c r="J1772" t="str">
        <f t="shared" si="83"/>
        <v/>
      </c>
      <c r="K1772" t="str">
        <f t="shared" si="84"/>
        <v/>
      </c>
      <c r="L1772" t="str">
        <f t="shared" si="85"/>
        <v/>
      </c>
    </row>
    <row r="1773" spans="9:12" x14ac:dyDescent="0.25">
      <c r="J1773" t="str">
        <f t="shared" si="83"/>
        <v/>
      </c>
      <c r="K1773" t="str">
        <f t="shared" si="84"/>
        <v/>
      </c>
      <c r="L1773" t="str">
        <f t="shared" si="85"/>
        <v/>
      </c>
    </row>
    <row r="1774" spans="9:12" x14ac:dyDescent="0.25">
      <c r="J1774" t="str">
        <f t="shared" si="83"/>
        <v/>
      </c>
      <c r="K1774" t="str">
        <f t="shared" si="84"/>
        <v/>
      </c>
      <c r="L1774" t="str">
        <f t="shared" si="85"/>
        <v/>
      </c>
    </row>
    <row r="1775" spans="9:12" x14ac:dyDescent="0.25">
      <c r="J1775" t="str">
        <f t="shared" si="83"/>
        <v/>
      </c>
      <c r="K1775" t="str">
        <f t="shared" si="84"/>
        <v/>
      </c>
      <c r="L1775" t="str">
        <f t="shared" si="85"/>
        <v/>
      </c>
    </row>
    <row r="1776" spans="9:12" x14ac:dyDescent="0.25">
      <c r="J1776" t="str">
        <f t="shared" si="83"/>
        <v/>
      </c>
      <c r="K1776" t="str">
        <f t="shared" si="84"/>
        <v/>
      </c>
      <c r="L1776" t="str">
        <f t="shared" si="85"/>
        <v/>
      </c>
    </row>
    <row r="1777" spans="10:12" x14ac:dyDescent="0.25">
      <c r="J1777" t="str">
        <f t="shared" si="83"/>
        <v/>
      </c>
      <c r="K1777" t="str">
        <f t="shared" si="84"/>
        <v/>
      </c>
      <c r="L1777" t="str">
        <f t="shared" si="85"/>
        <v/>
      </c>
    </row>
    <row r="1778" spans="10:12" x14ac:dyDescent="0.25">
      <c r="J1778" t="str">
        <f t="shared" si="83"/>
        <v/>
      </c>
      <c r="K1778" t="str">
        <f t="shared" si="84"/>
        <v/>
      </c>
      <c r="L1778" t="str">
        <f t="shared" si="85"/>
        <v/>
      </c>
    </row>
    <row r="1779" spans="10:12" x14ac:dyDescent="0.25">
      <c r="J1779" t="str">
        <f t="shared" si="83"/>
        <v/>
      </c>
      <c r="K1779" t="str">
        <f t="shared" si="84"/>
        <v/>
      </c>
      <c r="L1779" t="str">
        <f t="shared" si="85"/>
        <v/>
      </c>
    </row>
    <row r="1780" spans="10:12" x14ac:dyDescent="0.25">
      <c r="J1780" t="str">
        <f t="shared" si="83"/>
        <v/>
      </c>
      <c r="K1780" t="str">
        <f t="shared" si="84"/>
        <v/>
      </c>
      <c r="L1780" t="str">
        <f t="shared" si="85"/>
        <v/>
      </c>
    </row>
    <row r="1781" spans="10:12" x14ac:dyDescent="0.25">
      <c r="J1781" t="str">
        <f t="shared" si="83"/>
        <v/>
      </c>
      <c r="K1781" t="str">
        <f t="shared" si="84"/>
        <v/>
      </c>
      <c r="L1781" t="str">
        <f t="shared" si="85"/>
        <v/>
      </c>
    </row>
    <row r="1782" spans="10:12" x14ac:dyDescent="0.25">
      <c r="J1782" t="str">
        <f t="shared" si="83"/>
        <v/>
      </c>
      <c r="K1782" t="str">
        <f t="shared" si="84"/>
        <v/>
      </c>
      <c r="L1782" t="str">
        <f t="shared" si="85"/>
        <v/>
      </c>
    </row>
    <row r="1783" spans="10:12" x14ac:dyDescent="0.25">
      <c r="J1783" t="str">
        <f t="shared" si="83"/>
        <v/>
      </c>
      <c r="K1783" t="str">
        <f t="shared" si="84"/>
        <v/>
      </c>
      <c r="L1783" t="str">
        <f t="shared" si="85"/>
        <v/>
      </c>
    </row>
    <row r="1784" spans="10:12" x14ac:dyDescent="0.25">
      <c r="J1784" t="str">
        <f t="shared" si="83"/>
        <v/>
      </c>
      <c r="K1784" t="str">
        <f t="shared" si="84"/>
        <v/>
      </c>
      <c r="L1784" t="str">
        <f t="shared" si="85"/>
        <v/>
      </c>
    </row>
    <row r="1785" spans="10:12" x14ac:dyDescent="0.25">
      <c r="J1785" t="str">
        <f t="shared" si="83"/>
        <v/>
      </c>
      <c r="K1785" t="str">
        <f t="shared" si="84"/>
        <v/>
      </c>
      <c r="L1785" t="str">
        <f t="shared" si="85"/>
        <v/>
      </c>
    </row>
    <row r="1786" spans="10:12" x14ac:dyDescent="0.25">
      <c r="J1786" t="str">
        <f t="shared" si="83"/>
        <v/>
      </c>
      <c r="K1786" t="str">
        <f t="shared" si="84"/>
        <v/>
      </c>
      <c r="L1786" t="str">
        <f t="shared" si="85"/>
        <v/>
      </c>
    </row>
    <row r="1787" spans="10:12" x14ac:dyDescent="0.25">
      <c r="J1787" t="str">
        <f t="shared" si="83"/>
        <v/>
      </c>
      <c r="K1787" t="str">
        <f t="shared" si="84"/>
        <v/>
      </c>
      <c r="L1787" t="str">
        <f t="shared" si="85"/>
        <v/>
      </c>
    </row>
    <row r="1788" spans="10:12" x14ac:dyDescent="0.25">
      <c r="J1788" t="str">
        <f t="shared" si="83"/>
        <v/>
      </c>
      <c r="K1788" t="str">
        <f t="shared" si="84"/>
        <v/>
      </c>
      <c r="L1788" t="str">
        <f t="shared" si="85"/>
        <v/>
      </c>
    </row>
    <row r="1789" spans="10:12" x14ac:dyDescent="0.25">
      <c r="J1789" t="str">
        <f t="shared" si="83"/>
        <v/>
      </c>
      <c r="K1789" t="str">
        <f t="shared" si="84"/>
        <v/>
      </c>
      <c r="L1789" t="str">
        <f t="shared" si="85"/>
        <v/>
      </c>
    </row>
    <row r="1790" spans="10:12" x14ac:dyDescent="0.25">
      <c r="J1790" t="str">
        <f t="shared" si="83"/>
        <v/>
      </c>
      <c r="K1790" t="str">
        <f t="shared" si="84"/>
        <v/>
      </c>
      <c r="L1790" t="str">
        <f t="shared" si="85"/>
        <v/>
      </c>
    </row>
    <row r="1791" spans="10:12" x14ac:dyDescent="0.25">
      <c r="J1791" t="str">
        <f t="shared" si="83"/>
        <v/>
      </c>
      <c r="K1791" t="str">
        <f t="shared" si="84"/>
        <v/>
      </c>
      <c r="L1791" t="str">
        <f t="shared" si="85"/>
        <v/>
      </c>
    </row>
    <row r="1792" spans="10:12" x14ac:dyDescent="0.25">
      <c r="J1792" t="str">
        <f t="shared" si="83"/>
        <v/>
      </c>
      <c r="K1792" t="str">
        <f t="shared" si="84"/>
        <v/>
      </c>
      <c r="L1792" t="str">
        <f t="shared" si="85"/>
        <v/>
      </c>
    </row>
    <row r="1793" spans="9:12" x14ac:dyDescent="0.25">
      <c r="J1793" t="str">
        <f t="shared" si="83"/>
        <v/>
      </c>
      <c r="K1793" t="str">
        <f t="shared" si="84"/>
        <v/>
      </c>
      <c r="L1793" t="str">
        <f t="shared" si="85"/>
        <v/>
      </c>
    </row>
    <row r="1794" spans="9:12" x14ac:dyDescent="0.25">
      <c r="J1794" t="str">
        <f t="shared" ref="J1794:J1857" si="86">IF(ISBLANK(B1794),"",IF(B1794="Left",310-H1794,IF(B1794="Right",10-H1794,"")))</f>
        <v/>
      </c>
      <c r="K1794" t="str">
        <f t="shared" si="84"/>
        <v/>
      </c>
      <c r="L1794" t="str">
        <f t="shared" si="85"/>
        <v/>
      </c>
    </row>
    <row r="1795" spans="9:12" x14ac:dyDescent="0.25">
      <c r="J1795" t="str">
        <f t="shared" si="86"/>
        <v/>
      </c>
      <c r="K1795" t="str">
        <f t="shared" si="84"/>
        <v/>
      </c>
      <c r="L1795" t="str">
        <f t="shared" si="85"/>
        <v/>
      </c>
    </row>
    <row r="1796" spans="9:12" x14ac:dyDescent="0.25">
      <c r="J1796" t="str">
        <f t="shared" si="86"/>
        <v/>
      </c>
      <c r="K1796" t="str">
        <f t="shared" si="84"/>
        <v/>
      </c>
      <c r="L1796" t="str">
        <f t="shared" si="85"/>
        <v/>
      </c>
    </row>
    <row r="1797" spans="9:12" x14ac:dyDescent="0.25">
      <c r="J1797" t="str">
        <f t="shared" si="86"/>
        <v/>
      </c>
      <c r="K1797" t="str">
        <f t="shared" si="84"/>
        <v/>
      </c>
      <c r="L1797" t="str">
        <f t="shared" si="85"/>
        <v/>
      </c>
    </row>
    <row r="1798" spans="9:12" x14ac:dyDescent="0.25">
      <c r="J1798" t="str">
        <f t="shared" si="86"/>
        <v/>
      </c>
      <c r="K1798" t="str">
        <f t="shared" si="84"/>
        <v/>
      </c>
      <c r="L1798" t="str">
        <f t="shared" si="85"/>
        <v/>
      </c>
    </row>
    <row r="1799" spans="9:12" x14ac:dyDescent="0.25">
      <c r="J1799" t="str">
        <f t="shared" si="86"/>
        <v/>
      </c>
      <c r="K1799" t="str">
        <f t="shared" si="84"/>
        <v/>
      </c>
      <c r="L1799" t="str">
        <f t="shared" si="85"/>
        <v/>
      </c>
    </row>
    <row r="1800" spans="9:12" x14ac:dyDescent="0.25">
      <c r="J1800" t="str">
        <f t="shared" si="86"/>
        <v/>
      </c>
      <c r="K1800" t="str">
        <f t="shared" si="84"/>
        <v/>
      </c>
      <c r="L1800" t="str">
        <f t="shared" si="85"/>
        <v/>
      </c>
    </row>
    <row r="1801" spans="9:12" x14ac:dyDescent="0.25">
      <c r="J1801" t="str">
        <f t="shared" si="86"/>
        <v/>
      </c>
      <c r="K1801" t="str">
        <f t="shared" si="84"/>
        <v/>
      </c>
      <c r="L1801" t="str">
        <f t="shared" si="85"/>
        <v/>
      </c>
    </row>
    <row r="1802" spans="9:12" x14ac:dyDescent="0.25">
      <c r="J1802" t="str">
        <f t="shared" si="86"/>
        <v/>
      </c>
      <c r="K1802" t="str">
        <f t="shared" si="84"/>
        <v/>
      </c>
      <c r="L1802" t="str">
        <f t="shared" si="85"/>
        <v/>
      </c>
    </row>
    <row r="1803" spans="9:12" x14ac:dyDescent="0.25">
      <c r="J1803" t="str">
        <f t="shared" si="86"/>
        <v/>
      </c>
      <c r="K1803" t="str">
        <f t="shared" si="84"/>
        <v/>
      </c>
      <c r="L1803" t="str">
        <f t="shared" si="85"/>
        <v/>
      </c>
    </row>
    <row r="1804" spans="9:12" x14ac:dyDescent="0.25">
      <c r="J1804" t="str">
        <f t="shared" si="86"/>
        <v/>
      </c>
      <c r="K1804" t="str">
        <f t="shared" si="84"/>
        <v/>
      </c>
      <c r="L1804" t="str">
        <f t="shared" si="85"/>
        <v/>
      </c>
    </row>
    <row r="1805" spans="9:12" x14ac:dyDescent="0.25">
      <c r="I1805" s="20"/>
      <c r="J1805" t="str">
        <f t="shared" si="86"/>
        <v/>
      </c>
      <c r="K1805" t="str">
        <f t="shared" si="84"/>
        <v/>
      </c>
      <c r="L1805" t="str">
        <f t="shared" si="85"/>
        <v/>
      </c>
    </row>
    <row r="1806" spans="9:12" x14ac:dyDescent="0.25">
      <c r="J1806" t="str">
        <f t="shared" si="86"/>
        <v/>
      </c>
      <c r="K1806" t="str">
        <f t="shared" si="84"/>
        <v/>
      </c>
      <c r="L1806" t="str">
        <f t="shared" si="85"/>
        <v/>
      </c>
    </row>
    <row r="1807" spans="9:12" x14ac:dyDescent="0.25">
      <c r="J1807" t="str">
        <f t="shared" si="86"/>
        <v/>
      </c>
      <c r="K1807" t="str">
        <f t="shared" si="84"/>
        <v/>
      </c>
      <c r="L1807" t="str">
        <f t="shared" si="85"/>
        <v/>
      </c>
    </row>
    <row r="1808" spans="9:12" x14ac:dyDescent="0.25">
      <c r="J1808" t="str">
        <f t="shared" si="86"/>
        <v/>
      </c>
      <c r="K1808" t="str">
        <f t="shared" si="84"/>
        <v/>
      </c>
      <c r="L1808" t="str">
        <f t="shared" si="85"/>
        <v/>
      </c>
    </row>
    <row r="1809" spans="10:12" x14ac:dyDescent="0.25">
      <c r="J1809" t="str">
        <f t="shared" si="86"/>
        <v/>
      </c>
      <c r="K1809" t="str">
        <f t="shared" si="84"/>
        <v/>
      </c>
      <c r="L1809" t="str">
        <f t="shared" si="85"/>
        <v/>
      </c>
    </row>
    <row r="1810" spans="10:12" x14ac:dyDescent="0.25">
      <c r="J1810" t="str">
        <f t="shared" si="86"/>
        <v/>
      </c>
      <c r="K1810" t="str">
        <f t="shared" ref="K1810:K1873" si="87">IF(ISBLANK(B1810),"",IF(AND(B1810&lt;&gt;"Training",D1810="Orientation"),J1810-J1809,""))</f>
        <v/>
      </c>
      <c r="L1810" t="str">
        <f t="shared" si="85"/>
        <v/>
      </c>
    </row>
    <row r="1811" spans="10:12" x14ac:dyDescent="0.25">
      <c r="J1811" t="str">
        <f t="shared" si="86"/>
        <v/>
      </c>
      <c r="K1811" t="str">
        <f t="shared" si="87"/>
        <v/>
      </c>
      <c r="L1811" t="str">
        <f t="shared" si="85"/>
        <v/>
      </c>
    </row>
    <row r="1812" spans="10:12" x14ac:dyDescent="0.25">
      <c r="J1812" t="str">
        <f t="shared" si="86"/>
        <v/>
      </c>
      <c r="K1812" t="str">
        <f t="shared" si="87"/>
        <v/>
      </c>
      <c r="L1812" t="str">
        <f t="shared" si="85"/>
        <v/>
      </c>
    </row>
    <row r="1813" spans="10:12" x14ac:dyDescent="0.25">
      <c r="J1813" t="str">
        <f t="shared" si="86"/>
        <v/>
      </c>
      <c r="K1813" t="str">
        <f t="shared" si="87"/>
        <v/>
      </c>
      <c r="L1813" t="str">
        <f t="shared" si="85"/>
        <v/>
      </c>
    </row>
    <row r="1814" spans="10:12" x14ac:dyDescent="0.25">
      <c r="J1814" t="str">
        <f t="shared" si="86"/>
        <v/>
      </c>
      <c r="K1814" t="str">
        <f t="shared" si="87"/>
        <v/>
      </c>
      <c r="L1814" t="str">
        <f t="shared" si="85"/>
        <v/>
      </c>
    </row>
    <row r="1815" spans="10:12" x14ac:dyDescent="0.25">
      <c r="J1815" t="str">
        <f t="shared" si="86"/>
        <v/>
      </c>
      <c r="K1815" t="str">
        <f t="shared" si="87"/>
        <v/>
      </c>
      <c r="L1815" t="str">
        <f t="shared" si="85"/>
        <v/>
      </c>
    </row>
    <row r="1816" spans="10:12" x14ac:dyDescent="0.25">
      <c r="J1816" t="str">
        <f t="shared" si="86"/>
        <v/>
      </c>
      <c r="K1816" t="str">
        <f t="shared" si="87"/>
        <v/>
      </c>
      <c r="L1816" t="str">
        <f t="shared" si="85"/>
        <v/>
      </c>
    </row>
    <row r="1817" spans="10:12" x14ac:dyDescent="0.25">
      <c r="J1817" t="str">
        <f t="shared" si="86"/>
        <v/>
      </c>
      <c r="K1817" t="str">
        <f t="shared" si="87"/>
        <v/>
      </c>
      <c r="L1817" t="str">
        <f t="shared" si="85"/>
        <v/>
      </c>
    </row>
    <row r="1818" spans="10:12" x14ac:dyDescent="0.25">
      <c r="J1818" t="str">
        <f t="shared" si="86"/>
        <v/>
      </c>
      <c r="K1818" t="str">
        <f t="shared" si="87"/>
        <v/>
      </c>
      <c r="L1818" t="str">
        <f t="shared" si="85"/>
        <v/>
      </c>
    </row>
    <row r="1819" spans="10:12" x14ac:dyDescent="0.25">
      <c r="J1819" t="str">
        <f t="shared" si="86"/>
        <v/>
      </c>
      <c r="K1819" t="str">
        <f t="shared" si="87"/>
        <v/>
      </c>
      <c r="L1819" t="str">
        <f t="shared" si="85"/>
        <v/>
      </c>
    </row>
    <row r="1820" spans="10:12" x14ac:dyDescent="0.25">
      <c r="J1820" t="str">
        <f t="shared" si="86"/>
        <v/>
      </c>
      <c r="K1820" t="str">
        <f t="shared" si="87"/>
        <v/>
      </c>
      <c r="L1820" t="str">
        <f t="shared" si="85"/>
        <v/>
      </c>
    </row>
    <row r="1821" spans="10:12" x14ac:dyDescent="0.25">
      <c r="J1821" t="str">
        <f t="shared" si="86"/>
        <v/>
      </c>
      <c r="K1821" t="str">
        <f t="shared" si="87"/>
        <v/>
      </c>
      <c r="L1821" t="str">
        <f t="shared" si="85"/>
        <v/>
      </c>
    </row>
    <row r="1822" spans="10:12" x14ac:dyDescent="0.25">
      <c r="J1822" t="str">
        <f t="shared" si="86"/>
        <v/>
      </c>
      <c r="K1822" t="str">
        <f t="shared" si="87"/>
        <v/>
      </c>
      <c r="L1822" t="str">
        <f t="shared" si="85"/>
        <v/>
      </c>
    </row>
    <row r="1823" spans="10:12" x14ac:dyDescent="0.25">
      <c r="J1823" t="str">
        <f t="shared" si="86"/>
        <v/>
      </c>
      <c r="K1823" t="str">
        <f t="shared" si="87"/>
        <v/>
      </c>
      <c r="L1823" t="str">
        <f t="shared" si="85"/>
        <v/>
      </c>
    </row>
    <row r="1824" spans="10:12" x14ac:dyDescent="0.25">
      <c r="J1824" t="str">
        <f t="shared" si="86"/>
        <v/>
      </c>
      <c r="K1824" t="str">
        <f t="shared" si="87"/>
        <v/>
      </c>
      <c r="L1824" t="str">
        <f t="shared" si="85"/>
        <v/>
      </c>
    </row>
    <row r="1825" spans="9:12" x14ac:dyDescent="0.25">
      <c r="J1825" t="str">
        <f t="shared" si="86"/>
        <v/>
      </c>
      <c r="K1825" t="str">
        <f t="shared" si="87"/>
        <v/>
      </c>
      <c r="L1825" t="str">
        <f t="shared" si="85"/>
        <v/>
      </c>
    </row>
    <row r="1826" spans="9:12" x14ac:dyDescent="0.25">
      <c r="J1826" t="str">
        <f t="shared" si="86"/>
        <v/>
      </c>
      <c r="K1826" t="str">
        <f t="shared" si="87"/>
        <v/>
      </c>
      <c r="L1826" t="str">
        <f t="shared" ref="L1826:L1889" si="88">IF(ISBLANK(B1826),"",IF( B1826&lt;&gt;"Training",I1826/G1826,""))</f>
        <v/>
      </c>
    </row>
    <row r="1827" spans="9:12" x14ac:dyDescent="0.25">
      <c r="J1827" t="str">
        <f t="shared" si="86"/>
        <v/>
      </c>
      <c r="K1827" t="str">
        <f t="shared" si="87"/>
        <v/>
      </c>
      <c r="L1827" t="str">
        <f t="shared" si="88"/>
        <v/>
      </c>
    </row>
    <row r="1828" spans="9:12" x14ac:dyDescent="0.25">
      <c r="J1828" t="str">
        <f t="shared" si="86"/>
        <v/>
      </c>
      <c r="K1828" t="str">
        <f t="shared" si="87"/>
        <v/>
      </c>
      <c r="L1828" t="str">
        <f t="shared" si="88"/>
        <v/>
      </c>
    </row>
    <row r="1829" spans="9:12" x14ac:dyDescent="0.25">
      <c r="J1829" t="str">
        <f t="shared" si="86"/>
        <v/>
      </c>
      <c r="K1829" t="str">
        <f t="shared" si="87"/>
        <v/>
      </c>
      <c r="L1829" t="str">
        <f t="shared" si="88"/>
        <v/>
      </c>
    </row>
    <row r="1830" spans="9:12" x14ac:dyDescent="0.25">
      <c r="J1830" t="str">
        <f t="shared" si="86"/>
        <v/>
      </c>
      <c r="K1830" t="str">
        <f t="shared" si="87"/>
        <v/>
      </c>
      <c r="L1830" t="str">
        <f t="shared" si="88"/>
        <v/>
      </c>
    </row>
    <row r="1831" spans="9:12" x14ac:dyDescent="0.25">
      <c r="J1831" t="str">
        <f t="shared" si="86"/>
        <v/>
      </c>
      <c r="K1831" t="str">
        <f t="shared" si="87"/>
        <v/>
      </c>
      <c r="L1831" t="str">
        <f t="shared" si="88"/>
        <v/>
      </c>
    </row>
    <row r="1832" spans="9:12" x14ac:dyDescent="0.25">
      <c r="I1832" s="20"/>
      <c r="J1832" t="str">
        <f t="shared" si="86"/>
        <v/>
      </c>
      <c r="K1832" t="str">
        <f t="shared" si="87"/>
        <v/>
      </c>
      <c r="L1832" t="str">
        <f t="shared" si="88"/>
        <v/>
      </c>
    </row>
    <row r="1833" spans="9:12" x14ac:dyDescent="0.25">
      <c r="J1833" t="str">
        <f t="shared" si="86"/>
        <v/>
      </c>
      <c r="K1833" t="str">
        <f t="shared" si="87"/>
        <v/>
      </c>
      <c r="L1833" t="str">
        <f t="shared" si="88"/>
        <v/>
      </c>
    </row>
    <row r="1834" spans="9:12" x14ac:dyDescent="0.25">
      <c r="J1834" t="str">
        <f t="shared" si="86"/>
        <v/>
      </c>
      <c r="K1834" t="str">
        <f t="shared" si="87"/>
        <v/>
      </c>
      <c r="L1834" t="str">
        <f t="shared" si="88"/>
        <v/>
      </c>
    </row>
    <row r="1835" spans="9:12" x14ac:dyDescent="0.25">
      <c r="I1835" s="20"/>
      <c r="J1835" t="str">
        <f t="shared" si="86"/>
        <v/>
      </c>
      <c r="K1835" t="str">
        <f t="shared" si="87"/>
        <v/>
      </c>
      <c r="L1835" t="str">
        <f t="shared" si="88"/>
        <v/>
      </c>
    </row>
    <row r="1836" spans="9:12" x14ac:dyDescent="0.25">
      <c r="J1836" t="str">
        <f t="shared" si="86"/>
        <v/>
      </c>
      <c r="K1836" t="str">
        <f t="shared" si="87"/>
        <v/>
      </c>
      <c r="L1836" t="str">
        <f t="shared" si="88"/>
        <v/>
      </c>
    </row>
    <row r="1837" spans="9:12" x14ac:dyDescent="0.25">
      <c r="J1837" t="str">
        <f t="shared" si="86"/>
        <v/>
      </c>
      <c r="K1837" t="str">
        <f t="shared" si="87"/>
        <v/>
      </c>
      <c r="L1837" t="str">
        <f t="shared" si="88"/>
        <v/>
      </c>
    </row>
    <row r="1838" spans="9:12" x14ac:dyDescent="0.25">
      <c r="J1838" t="str">
        <f t="shared" si="86"/>
        <v/>
      </c>
      <c r="K1838" t="str">
        <f t="shared" si="87"/>
        <v/>
      </c>
      <c r="L1838" t="str">
        <f t="shared" si="88"/>
        <v/>
      </c>
    </row>
    <row r="1839" spans="9:12" x14ac:dyDescent="0.25">
      <c r="J1839" t="str">
        <f t="shared" si="86"/>
        <v/>
      </c>
      <c r="K1839" t="str">
        <f t="shared" si="87"/>
        <v/>
      </c>
      <c r="L1839" t="str">
        <f t="shared" si="88"/>
        <v/>
      </c>
    </row>
    <row r="1840" spans="9:12" x14ac:dyDescent="0.25">
      <c r="J1840" t="str">
        <f t="shared" si="86"/>
        <v/>
      </c>
      <c r="K1840" t="str">
        <f t="shared" si="87"/>
        <v/>
      </c>
      <c r="L1840" t="str">
        <f t="shared" si="88"/>
        <v/>
      </c>
    </row>
    <row r="1841" spans="9:12" x14ac:dyDescent="0.25">
      <c r="J1841" t="str">
        <f t="shared" si="86"/>
        <v/>
      </c>
      <c r="K1841" t="str">
        <f t="shared" si="87"/>
        <v/>
      </c>
      <c r="L1841" t="str">
        <f t="shared" si="88"/>
        <v/>
      </c>
    </row>
    <row r="1842" spans="9:12" x14ac:dyDescent="0.25">
      <c r="J1842" t="str">
        <f t="shared" si="86"/>
        <v/>
      </c>
      <c r="K1842" t="str">
        <f t="shared" si="87"/>
        <v/>
      </c>
      <c r="L1842" t="str">
        <f t="shared" si="88"/>
        <v/>
      </c>
    </row>
    <row r="1843" spans="9:12" x14ac:dyDescent="0.25">
      <c r="J1843" t="str">
        <f t="shared" si="86"/>
        <v/>
      </c>
      <c r="K1843" t="str">
        <f t="shared" si="87"/>
        <v/>
      </c>
      <c r="L1843" t="str">
        <f t="shared" si="88"/>
        <v/>
      </c>
    </row>
    <row r="1844" spans="9:12" x14ac:dyDescent="0.25">
      <c r="J1844" t="str">
        <f t="shared" si="86"/>
        <v/>
      </c>
      <c r="K1844" t="str">
        <f t="shared" si="87"/>
        <v/>
      </c>
      <c r="L1844" t="str">
        <f t="shared" si="88"/>
        <v/>
      </c>
    </row>
    <row r="1845" spans="9:12" x14ac:dyDescent="0.25">
      <c r="J1845" t="str">
        <f t="shared" si="86"/>
        <v/>
      </c>
      <c r="K1845" t="str">
        <f t="shared" si="87"/>
        <v/>
      </c>
      <c r="L1845" t="str">
        <f t="shared" si="88"/>
        <v/>
      </c>
    </row>
    <row r="1846" spans="9:12" x14ac:dyDescent="0.25">
      <c r="I1846" s="20"/>
      <c r="J1846" t="str">
        <f t="shared" si="86"/>
        <v/>
      </c>
      <c r="K1846" t="str">
        <f t="shared" si="87"/>
        <v/>
      </c>
      <c r="L1846" t="str">
        <f t="shared" si="88"/>
        <v/>
      </c>
    </row>
    <row r="1847" spans="9:12" x14ac:dyDescent="0.25">
      <c r="I1847" s="20"/>
      <c r="J1847" t="str">
        <f t="shared" si="86"/>
        <v/>
      </c>
      <c r="K1847" t="str">
        <f t="shared" si="87"/>
        <v/>
      </c>
      <c r="L1847" t="str">
        <f t="shared" si="88"/>
        <v/>
      </c>
    </row>
    <row r="1848" spans="9:12" x14ac:dyDescent="0.25">
      <c r="J1848" t="str">
        <f t="shared" si="86"/>
        <v/>
      </c>
      <c r="K1848" t="str">
        <f t="shared" si="87"/>
        <v/>
      </c>
      <c r="L1848" t="str">
        <f t="shared" si="88"/>
        <v/>
      </c>
    </row>
    <row r="1849" spans="9:12" x14ac:dyDescent="0.25">
      <c r="J1849" t="str">
        <f t="shared" si="86"/>
        <v/>
      </c>
      <c r="K1849" t="str">
        <f t="shared" si="87"/>
        <v/>
      </c>
      <c r="L1849" t="str">
        <f t="shared" si="88"/>
        <v/>
      </c>
    </row>
    <row r="1850" spans="9:12" x14ac:dyDescent="0.25">
      <c r="J1850" t="str">
        <f t="shared" si="86"/>
        <v/>
      </c>
      <c r="K1850" t="str">
        <f t="shared" si="87"/>
        <v/>
      </c>
      <c r="L1850" t="str">
        <f t="shared" si="88"/>
        <v/>
      </c>
    </row>
    <row r="1851" spans="9:12" x14ac:dyDescent="0.25">
      <c r="J1851" t="str">
        <f t="shared" si="86"/>
        <v/>
      </c>
      <c r="K1851" t="str">
        <f t="shared" si="87"/>
        <v/>
      </c>
      <c r="L1851" t="str">
        <f t="shared" si="88"/>
        <v/>
      </c>
    </row>
    <row r="1852" spans="9:12" x14ac:dyDescent="0.25">
      <c r="J1852" t="str">
        <f t="shared" si="86"/>
        <v/>
      </c>
      <c r="K1852" t="str">
        <f t="shared" si="87"/>
        <v/>
      </c>
      <c r="L1852" t="str">
        <f t="shared" si="88"/>
        <v/>
      </c>
    </row>
    <row r="1853" spans="9:12" x14ac:dyDescent="0.25">
      <c r="J1853" t="str">
        <f t="shared" si="86"/>
        <v/>
      </c>
      <c r="K1853" t="str">
        <f t="shared" si="87"/>
        <v/>
      </c>
      <c r="L1853" t="str">
        <f t="shared" si="88"/>
        <v/>
      </c>
    </row>
    <row r="1854" spans="9:12" x14ac:dyDescent="0.25">
      <c r="J1854" t="str">
        <f t="shared" si="86"/>
        <v/>
      </c>
      <c r="K1854" t="str">
        <f t="shared" si="87"/>
        <v/>
      </c>
      <c r="L1854" t="str">
        <f t="shared" si="88"/>
        <v/>
      </c>
    </row>
    <row r="1855" spans="9:12" x14ac:dyDescent="0.25">
      <c r="J1855" t="str">
        <f t="shared" si="86"/>
        <v/>
      </c>
      <c r="K1855" t="str">
        <f t="shared" si="87"/>
        <v/>
      </c>
      <c r="L1855" t="str">
        <f t="shared" si="88"/>
        <v/>
      </c>
    </row>
    <row r="1856" spans="9:12" x14ac:dyDescent="0.25">
      <c r="J1856" t="str">
        <f t="shared" si="86"/>
        <v/>
      </c>
      <c r="K1856" t="str">
        <f t="shared" si="87"/>
        <v/>
      </c>
      <c r="L1856" t="str">
        <f t="shared" si="88"/>
        <v/>
      </c>
    </row>
    <row r="1857" spans="9:12" x14ac:dyDescent="0.25">
      <c r="J1857" t="str">
        <f t="shared" si="86"/>
        <v/>
      </c>
      <c r="K1857" t="str">
        <f t="shared" si="87"/>
        <v/>
      </c>
      <c r="L1857" t="str">
        <f t="shared" si="88"/>
        <v/>
      </c>
    </row>
    <row r="1858" spans="9:12" x14ac:dyDescent="0.25">
      <c r="J1858" t="str">
        <f t="shared" ref="J1858:J1921" si="89">IF(ISBLANK(B1858),"",IF(B1858="Left",310-H1858,IF(B1858="Right",10-H1858,"")))</f>
        <v/>
      </c>
      <c r="K1858" t="str">
        <f t="shared" si="87"/>
        <v/>
      </c>
      <c r="L1858" t="str">
        <f t="shared" si="88"/>
        <v/>
      </c>
    </row>
    <row r="1859" spans="9:12" x14ac:dyDescent="0.25">
      <c r="J1859" t="str">
        <f t="shared" si="89"/>
        <v/>
      </c>
      <c r="K1859" t="str">
        <f t="shared" si="87"/>
        <v/>
      </c>
      <c r="L1859" t="str">
        <f t="shared" si="88"/>
        <v/>
      </c>
    </row>
    <row r="1860" spans="9:12" x14ac:dyDescent="0.25">
      <c r="J1860" t="str">
        <f t="shared" si="89"/>
        <v/>
      </c>
      <c r="K1860" t="str">
        <f t="shared" si="87"/>
        <v/>
      </c>
      <c r="L1860" t="str">
        <f t="shared" si="88"/>
        <v/>
      </c>
    </row>
    <row r="1861" spans="9:12" x14ac:dyDescent="0.25">
      <c r="J1861" t="str">
        <f t="shared" si="89"/>
        <v/>
      </c>
      <c r="K1861" t="str">
        <f t="shared" si="87"/>
        <v/>
      </c>
      <c r="L1861" t="str">
        <f t="shared" si="88"/>
        <v/>
      </c>
    </row>
    <row r="1862" spans="9:12" x14ac:dyDescent="0.25">
      <c r="I1862" s="20"/>
      <c r="J1862" t="str">
        <f t="shared" si="89"/>
        <v/>
      </c>
      <c r="K1862" t="str">
        <f t="shared" si="87"/>
        <v/>
      </c>
      <c r="L1862" t="str">
        <f t="shared" si="88"/>
        <v/>
      </c>
    </row>
    <row r="1863" spans="9:12" x14ac:dyDescent="0.25">
      <c r="J1863" t="str">
        <f t="shared" si="89"/>
        <v/>
      </c>
      <c r="K1863" t="str">
        <f t="shared" si="87"/>
        <v/>
      </c>
      <c r="L1863" t="str">
        <f t="shared" si="88"/>
        <v/>
      </c>
    </row>
    <row r="1864" spans="9:12" x14ac:dyDescent="0.25">
      <c r="J1864" t="str">
        <f t="shared" si="89"/>
        <v/>
      </c>
      <c r="K1864" t="str">
        <f t="shared" si="87"/>
        <v/>
      </c>
      <c r="L1864" t="str">
        <f t="shared" si="88"/>
        <v/>
      </c>
    </row>
    <row r="1865" spans="9:12" x14ac:dyDescent="0.25">
      <c r="J1865" t="str">
        <f t="shared" si="89"/>
        <v/>
      </c>
      <c r="K1865" t="str">
        <f t="shared" si="87"/>
        <v/>
      </c>
      <c r="L1865" t="str">
        <f t="shared" si="88"/>
        <v/>
      </c>
    </row>
    <row r="1866" spans="9:12" x14ac:dyDescent="0.25">
      <c r="J1866" t="str">
        <f t="shared" si="89"/>
        <v/>
      </c>
      <c r="K1866" t="str">
        <f t="shared" si="87"/>
        <v/>
      </c>
      <c r="L1866" t="str">
        <f t="shared" si="88"/>
        <v/>
      </c>
    </row>
    <row r="1867" spans="9:12" x14ac:dyDescent="0.25">
      <c r="J1867" t="str">
        <f t="shared" si="89"/>
        <v/>
      </c>
      <c r="K1867" t="str">
        <f t="shared" si="87"/>
        <v/>
      </c>
      <c r="L1867" t="str">
        <f t="shared" si="88"/>
        <v/>
      </c>
    </row>
    <row r="1868" spans="9:12" x14ac:dyDescent="0.25">
      <c r="J1868" t="str">
        <f t="shared" si="89"/>
        <v/>
      </c>
      <c r="K1868" t="str">
        <f t="shared" si="87"/>
        <v/>
      </c>
      <c r="L1868" t="str">
        <f t="shared" si="88"/>
        <v/>
      </c>
    </row>
    <row r="1869" spans="9:12" x14ac:dyDescent="0.25">
      <c r="J1869" t="str">
        <f t="shared" si="89"/>
        <v/>
      </c>
      <c r="K1869" t="str">
        <f t="shared" si="87"/>
        <v/>
      </c>
      <c r="L1869" t="str">
        <f t="shared" si="88"/>
        <v/>
      </c>
    </row>
    <row r="1870" spans="9:12" x14ac:dyDescent="0.25">
      <c r="J1870" t="str">
        <f t="shared" si="89"/>
        <v/>
      </c>
      <c r="K1870" t="str">
        <f t="shared" si="87"/>
        <v/>
      </c>
      <c r="L1870" t="str">
        <f t="shared" si="88"/>
        <v/>
      </c>
    </row>
    <row r="1871" spans="9:12" x14ac:dyDescent="0.25">
      <c r="J1871" t="str">
        <f t="shared" si="89"/>
        <v/>
      </c>
      <c r="K1871" t="str">
        <f t="shared" si="87"/>
        <v/>
      </c>
      <c r="L1871" t="str">
        <f t="shared" si="88"/>
        <v/>
      </c>
    </row>
    <row r="1872" spans="9:12" x14ac:dyDescent="0.25">
      <c r="J1872" t="str">
        <f t="shared" si="89"/>
        <v/>
      </c>
      <c r="K1872" t="str">
        <f t="shared" si="87"/>
        <v/>
      </c>
      <c r="L1872" t="str">
        <f t="shared" si="88"/>
        <v/>
      </c>
    </row>
    <row r="1873" spans="10:12" x14ac:dyDescent="0.25">
      <c r="J1873" t="str">
        <f t="shared" si="89"/>
        <v/>
      </c>
      <c r="K1873" t="str">
        <f t="shared" si="87"/>
        <v/>
      </c>
      <c r="L1873" t="str">
        <f t="shared" si="88"/>
        <v/>
      </c>
    </row>
    <row r="1874" spans="10:12" x14ac:dyDescent="0.25">
      <c r="J1874" t="str">
        <f t="shared" si="89"/>
        <v/>
      </c>
      <c r="K1874" t="str">
        <f t="shared" ref="K1874:K1937" si="90">IF(ISBLANK(B1874),"",IF(AND(B1874&lt;&gt;"Training",D1874="Orientation"),J1874-J1873,""))</f>
        <v/>
      </c>
      <c r="L1874" t="str">
        <f t="shared" si="88"/>
        <v/>
      </c>
    </row>
    <row r="1875" spans="10:12" x14ac:dyDescent="0.25">
      <c r="J1875" t="str">
        <f t="shared" si="89"/>
        <v/>
      </c>
      <c r="K1875" t="str">
        <f t="shared" si="90"/>
        <v/>
      </c>
      <c r="L1875" t="str">
        <f t="shared" si="88"/>
        <v/>
      </c>
    </row>
    <row r="1876" spans="10:12" x14ac:dyDescent="0.25">
      <c r="J1876" t="str">
        <f t="shared" si="89"/>
        <v/>
      </c>
      <c r="K1876" t="str">
        <f t="shared" si="90"/>
        <v/>
      </c>
      <c r="L1876" t="str">
        <f t="shared" si="88"/>
        <v/>
      </c>
    </row>
    <row r="1877" spans="10:12" x14ac:dyDescent="0.25">
      <c r="J1877" t="str">
        <f t="shared" si="89"/>
        <v/>
      </c>
      <c r="K1877" t="str">
        <f t="shared" si="90"/>
        <v/>
      </c>
      <c r="L1877" t="str">
        <f t="shared" si="88"/>
        <v/>
      </c>
    </row>
    <row r="1878" spans="10:12" x14ac:dyDescent="0.25">
      <c r="J1878" t="str">
        <f t="shared" si="89"/>
        <v/>
      </c>
      <c r="K1878" t="str">
        <f t="shared" si="90"/>
        <v/>
      </c>
      <c r="L1878" t="str">
        <f t="shared" si="88"/>
        <v/>
      </c>
    </row>
    <row r="1879" spans="10:12" x14ac:dyDescent="0.25">
      <c r="J1879" t="str">
        <f t="shared" si="89"/>
        <v/>
      </c>
      <c r="K1879" t="str">
        <f t="shared" si="90"/>
        <v/>
      </c>
      <c r="L1879" t="str">
        <f t="shared" si="88"/>
        <v/>
      </c>
    </row>
    <row r="1880" spans="10:12" x14ac:dyDescent="0.25">
      <c r="J1880" t="str">
        <f t="shared" si="89"/>
        <v/>
      </c>
      <c r="K1880" t="str">
        <f t="shared" si="90"/>
        <v/>
      </c>
      <c r="L1880" t="str">
        <f t="shared" si="88"/>
        <v/>
      </c>
    </row>
    <row r="1881" spans="10:12" x14ac:dyDescent="0.25">
      <c r="J1881" t="str">
        <f t="shared" si="89"/>
        <v/>
      </c>
      <c r="K1881" t="str">
        <f t="shared" si="90"/>
        <v/>
      </c>
      <c r="L1881" t="str">
        <f t="shared" si="88"/>
        <v/>
      </c>
    </row>
    <row r="1882" spans="10:12" x14ac:dyDescent="0.25">
      <c r="J1882" t="str">
        <f t="shared" si="89"/>
        <v/>
      </c>
      <c r="K1882" t="str">
        <f t="shared" si="90"/>
        <v/>
      </c>
      <c r="L1882" t="str">
        <f t="shared" si="88"/>
        <v/>
      </c>
    </row>
    <row r="1883" spans="10:12" x14ac:dyDescent="0.25">
      <c r="J1883" t="str">
        <f t="shared" si="89"/>
        <v/>
      </c>
      <c r="K1883" t="str">
        <f t="shared" si="90"/>
        <v/>
      </c>
      <c r="L1883" t="str">
        <f t="shared" si="88"/>
        <v/>
      </c>
    </row>
    <row r="1884" spans="10:12" x14ac:dyDescent="0.25">
      <c r="J1884" t="str">
        <f t="shared" si="89"/>
        <v/>
      </c>
      <c r="K1884" t="str">
        <f t="shared" si="90"/>
        <v/>
      </c>
      <c r="L1884" t="str">
        <f t="shared" si="88"/>
        <v/>
      </c>
    </row>
    <row r="1885" spans="10:12" x14ac:dyDescent="0.25">
      <c r="J1885" t="str">
        <f t="shared" si="89"/>
        <v/>
      </c>
      <c r="K1885" t="str">
        <f t="shared" si="90"/>
        <v/>
      </c>
      <c r="L1885" t="str">
        <f t="shared" si="88"/>
        <v/>
      </c>
    </row>
    <row r="1886" spans="10:12" x14ac:dyDescent="0.25">
      <c r="J1886" t="str">
        <f t="shared" si="89"/>
        <v/>
      </c>
      <c r="K1886" t="str">
        <f t="shared" si="90"/>
        <v/>
      </c>
      <c r="L1886" t="str">
        <f t="shared" si="88"/>
        <v/>
      </c>
    </row>
    <row r="1887" spans="10:12" x14ac:dyDescent="0.25">
      <c r="J1887" t="str">
        <f t="shared" si="89"/>
        <v/>
      </c>
      <c r="K1887" t="str">
        <f t="shared" si="90"/>
        <v/>
      </c>
      <c r="L1887" t="str">
        <f t="shared" si="88"/>
        <v/>
      </c>
    </row>
    <row r="1888" spans="10:12" x14ac:dyDescent="0.25">
      <c r="J1888" t="str">
        <f t="shared" si="89"/>
        <v/>
      </c>
      <c r="K1888" t="str">
        <f t="shared" si="90"/>
        <v/>
      </c>
      <c r="L1888" t="str">
        <f t="shared" si="88"/>
        <v/>
      </c>
    </row>
    <row r="1889" spans="10:12" x14ac:dyDescent="0.25">
      <c r="J1889" t="str">
        <f t="shared" si="89"/>
        <v/>
      </c>
      <c r="K1889" t="str">
        <f t="shared" si="90"/>
        <v/>
      </c>
      <c r="L1889" t="str">
        <f t="shared" si="88"/>
        <v/>
      </c>
    </row>
    <row r="1890" spans="10:12" x14ac:dyDescent="0.25">
      <c r="J1890" t="str">
        <f t="shared" si="89"/>
        <v/>
      </c>
      <c r="K1890" t="str">
        <f t="shared" si="90"/>
        <v/>
      </c>
      <c r="L1890" t="str">
        <f t="shared" ref="L1890:L1953" si="91">IF(ISBLANK(B1890),"",IF( B1890&lt;&gt;"Training",I1890/G1890,""))</f>
        <v/>
      </c>
    </row>
    <row r="1891" spans="10:12" x14ac:dyDescent="0.25">
      <c r="J1891" t="str">
        <f t="shared" si="89"/>
        <v/>
      </c>
      <c r="K1891" t="str">
        <f t="shared" si="90"/>
        <v/>
      </c>
      <c r="L1891" t="str">
        <f t="shared" si="91"/>
        <v/>
      </c>
    </row>
    <row r="1892" spans="10:12" x14ac:dyDescent="0.25">
      <c r="J1892" t="str">
        <f t="shared" si="89"/>
        <v/>
      </c>
      <c r="K1892" t="str">
        <f t="shared" si="90"/>
        <v/>
      </c>
      <c r="L1892" t="str">
        <f t="shared" si="91"/>
        <v/>
      </c>
    </row>
    <row r="1893" spans="10:12" x14ac:dyDescent="0.25">
      <c r="J1893" t="str">
        <f t="shared" si="89"/>
        <v/>
      </c>
      <c r="K1893" t="str">
        <f t="shared" si="90"/>
        <v/>
      </c>
      <c r="L1893" t="str">
        <f t="shared" si="91"/>
        <v/>
      </c>
    </row>
    <row r="1894" spans="10:12" x14ac:dyDescent="0.25">
      <c r="J1894" t="str">
        <f t="shared" si="89"/>
        <v/>
      </c>
      <c r="K1894" t="str">
        <f t="shared" si="90"/>
        <v/>
      </c>
      <c r="L1894" t="str">
        <f t="shared" si="91"/>
        <v/>
      </c>
    </row>
    <row r="1895" spans="10:12" x14ac:dyDescent="0.25">
      <c r="J1895" t="str">
        <f t="shared" si="89"/>
        <v/>
      </c>
      <c r="K1895" t="str">
        <f t="shared" si="90"/>
        <v/>
      </c>
      <c r="L1895" t="str">
        <f t="shared" si="91"/>
        <v/>
      </c>
    </row>
    <row r="1896" spans="10:12" x14ac:dyDescent="0.25">
      <c r="J1896" t="str">
        <f t="shared" si="89"/>
        <v/>
      </c>
      <c r="K1896" t="str">
        <f t="shared" si="90"/>
        <v/>
      </c>
      <c r="L1896" t="str">
        <f t="shared" si="91"/>
        <v/>
      </c>
    </row>
    <row r="1897" spans="10:12" x14ac:dyDescent="0.25">
      <c r="J1897" t="str">
        <f t="shared" si="89"/>
        <v/>
      </c>
      <c r="K1897" t="str">
        <f t="shared" si="90"/>
        <v/>
      </c>
      <c r="L1897" t="str">
        <f t="shared" si="91"/>
        <v/>
      </c>
    </row>
    <row r="1898" spans="10:12" x14ac:dyDescent="0.25">
      <c r="J1898" t="str">
        <f t="shared" si="89"/>
        <v/>
      </c>
      <c r="K1898" t="str">
        <f t="shared" si="90"/>
        <v/>
      </c>
      <c r="L1898" t="str">
        <f t="shared" si="91"/>
        <v/>
      </c>
    </row>
    <row r="1899" spans="10:12" x14ac:dyDescent="0.25">
      <c r="J1899" t="str">
        <f t="shared" si="89"/>
        <v/>
      </c>
      <c r="K1899" t="str">
        <f t="shared" si="90"/>
        <v/>
      </c>
      <c r="L1899" t="str">
        <f t="shared" si="91"/>
        <v/>
      </c>
    </row>
    <row r="1900" spans="10:12" x14ac:dyDescent="0.25">
      <c r="J1900" t="str">
        <f t="shared" si="89"/>
        <v/>
      </c>
      <c r="K1900" t="str">
        <f t="shared" si="90"/>
        <v/>
      </c>
      <c r="L1900" t="str">
        <f t="shared" si="91"/>
        <v/>
      </c>
    </row>
    <row r="1901" spans="10:12" x14ac:dyDescent="0.25">
      <c r="J1901" t="str">
        <f t="shared" si="89"/>
        <v/>
      </c>
      <c r="K1901" t="str">
        <f t="shared" si="90"/>
        <v/>
      </c>
      <c r="L1901" t="str">
        <f t="shared" si="91"/>
        <v/>
      </c>
    </row>
    <row r="1902" spans="10:12" x14ac:dyDescent="0.25">
      <c r="J1902" t="str">
        <f t="shared" si="89"/>
        <v/>
      </c>
      <c r="K1902" t="str">
        <f t="shared" si="90"/>
        <v/>
      </c>
      <c r="L1902" t="str">
        <f t="shared" si="91"/>
        <v/>
      </c>
    </row>
    <row r="1903" spans="10:12" x14ac:dyDescent="0.25">
      <c r="J1903" t="str">
        <f t="shared" si="89"/>
        <v/>
      </c>
      <c r="K1903" t="str">
        <f t="shared" si="90"/>
        <v/>
      </c>
      <c r="L1903" t="str">
        <f t="shared" si="91"/>
        <v/>
      </c>
    </row>
    <row r="1904" spans="10:12" x14ac:dyDescent="0.25">
      <c r="J1904" t="str">
        <f t="shared" si="89"/>
        <v/>
      </c>
      <c r="K1904" t="str">
        <f t="shared" si="90"/>
        <v/>
      </c>
      <c r="L1904" t="str">
        <f t="shared" si="91"/>
        <v/>
      </c>
    </row>
    <row r="1905" spans="10:12" x14ac:dyDescent="0.25">
      <c r="J1905" t="str">
        <f t="shared" si="89"/>
        <v/>
      </c>
      <c r="K1905" t="str">
        <f t="shared" si="90"/>
        <v/>
      </c>
      <c r="L1905" t="str">
        <f t="shared" si="91"/>
        <v/>
      </c>
    </row>
    <row r="1906" spans="10:12" x14ac:dyDescent="0.25">
      <c r="J1906" t="str">
        <f t="shared" si="89"/>
        <v/>
      </c>
      <c r="K1906" t="str">
        <f t="shared" si="90"/>
        <v/>
      </c>
      <c r="L1906" t="str">
        <f t="shared" si="91"/>
        <v/>
      </c>
    </row>
    <row r="1907" spans="10:12" x14ac:dyDescent="0.25">
      <c r="J1907" t="str">
        <f t="shared" si="89"/>
        <v/>
      </c>
      <c r="K1907" t="str">
        <f t="shared" si="90"/>
        <v/>
      </c>
      <c r="L1907" t="str">
        <f t="shared" si="91"/>
        <v/>
      </c>
    </row>
    <row r="1908" spans="10:12" x14ac:dyDescent="0.25">
      <c r="J1908" t="str">
        <f t="shared" si="89"/>
        <v/>
      </c>
      <c r="K1908" t="str">
        <f t="shared" si="90"/>
        <v/>
      </c>
      <c r="L1908" t="str">
        <f t="shared" si="91"/>
        <v/>
      </c>
    </row>
    <row r="1909" spans="10:12" x14ac:dyDescent="0.25">
      <c r="J1909" t="str">
        <f t="shared" si="89"/>
        <v/>
      </c>
      <c r="K1909" t="str">
        <f t="shared" si="90"/>
        <v/>
      </c>
      <c r="L1909" t="str">
        <f t="shared" si="91"/>
        <v/>
      </c>
    </row>
    <row r="1910" spans="10:12" x14ac:dyDescent="0.25">
      <c r="J1910" t="str">
        <f t="shared" si="89"/>
        <v/>
      </c>
      <c r="K1910" t="str">
        <f t="shared" si="90"/>
        <v/>
      </c>
      <c r="L1910" t="str">
        <f t="shared" si="91"/>
        <v/>
      </c>
    </row>
    <row r="1911" spans="10:12" x14ac:dyDescent="0.25">
      <c r="J1911" t="str">
        <f t="shared" si="89"/>
        <v/>
      </c>
      <c r="K1911" t="str">
        <f t="shared" si="90"/>
        <v/>
      </c>
      <c r="L1911" t="str">
        <f t="shared" si="91"/>
        <v/>
      </c>
    </row>
    <row r="1912" spans="10:12" x14ac:dyDescent="0.25">
      <c r="J1912" t="str">
        <f t="shared" si="89"/>
        <v/>
      </c>
      <c r="K1912" t="str">
        <f t="shared" si="90"/>
        <v/>
      </c>
      <c r="L1912" t="str">
        <f t="shared" si="91"/>
        <v/>
      </c>
    </row>
    <row r="1913" spans="10:12" x14ac:dyDescent="0.25">
      <c r="J1913" t="str">
        <f t="shared" si="89"/>
        <v/>
      </c>
      <c r="K1913" t="str">
        <f t="shared" si="90"/>
        <v/>
      </c>
      <c r="L1913" t="str">
        <f t="shared" si="91"/>
        <v/>
      </c>
    </row>
    <row r="1914" spans="10:12" x14ac:dyDescent="0.25">
      <c r="J1914" t="str">
        <f t="shared" si="89"/>
        <v/>
      </c>
      <c r="K1914" t="str">
        <f t="shared" si="90"/>
        <v/>
      </c>
      <c r="L1914" t="str">
        <f t="shared" si="91"/>
        <v/>
      </c>
    </row>
    <row r="1915" spans="10:12" x14ac:dyDescent="0.25">
      <c r="J1915" t="str">
        <f t="shared" si="89"/>
        <v/>
      </c>
      <c r="K1915" t="str">
        <f t="shared" si="90"/>
        <v/>
      </c>
      <c r="L1915" t="str">
        <f t="shared" si="91"/>
        <v/>
      </c>
    </row>
    <row r="1916" spans="10:12" x14ac:dyDescent="0.25">
      <c r="J1916" t="str">
        <f t="shared" si="89"/>
        <v/>
      </c>
      <c r="K1916" t="str">
        <f t="shared" si="90"/>
        <v/>
      </c>
      <c r="L1916" t="str">
        <f t="shared" si="91"/>
        <v/>
      </c>
    </row>
    <row r="1917" spans="10:12" x14ac:dyDescent="0.25">
      <c r="J1917" t="str">
        <f t="shared" si="89"/>
        <v/>
      </c>
      <c r="K1917" t="str">
        <f t="shared" si="90"/>
        <v/>
      </c>
      <c r="L1917" t="str">
        <f t="shared" si="91"/>
        <v/>
      </c>
    </row>
    <row r="1918" spans="10:12" x14ac:dyDescent="0.25">
      <c r="J1918" t="str">
        <f t="shared" si="89"/>
        <v/>
      </c>
      <c r="K1918" t="str">
        <f t="shared" si="90"/>
        <v/>
      </c>
      <c r="L1918" t="str">
        <f t="shared" si="91"/>
        <v/>
      </c>
    </row>
    <row r="1919" spans="10:12" x14ac:dyDescent="0.25">
      <c r="J1919" t="str">
        <f t="shared" si="89"/>
        <v/>
      </c>
      <c r="K1919" t="str">
        <f t="shared" si="90"/>
        <v/>
      </c>
      <c r="L1919" t="str">
        <f t="shared" si="91"/>
        <v/>
      </c>
    </row>
    <row r="1920" spans="10:12" x14ac:dyDescent="0.25">
      <c r="J1920" t="str">
        <f t="shared" si="89"/>
        <v/>
      </c>
      <c r="K1920" t="str">
        <f t="shared" si="90"/>
        <v/>
      </c>
      <c r="L1920" t="str">
        <f t="shared" si="91"/>
        <v/>
      </c>
    </row>
    <row r="1921" spans="9:12" x14ac:dyDescent="0.25">
      <c r="J1921" t="str">
        <f t="shared" si="89"/>
        <v/>
      </c>
      <c r="K1921" t="str">
        <f t="shared" si="90"/>
        <v/>
      </c>
      <c r="L1921" t="str">
        <f t="shared" si="91"/>
        <v/>
      </c>
    </row>
    <row r="1922" spans="9:12" x14ac:dyDescent="0.25">
      <c r="J1922" t="str">
        <f t="shared" ref="J1922:J1985" si="92">IF(ISBLANK(B1922),"",IF(B1922="Left",310-H1922,IF(B1922="Right",10-H1922,"")))</f>
        <v/>
      </c>
      <c r="K1922" t="str">
        <f t="shared" si="90"/>
        <v/>
      </c>
      <c r="L1922" t="str">
        <f t="shared" si="91"/>
        <v/>
      </c>
    </row>
    <row r="1923" spans="9:12" x14ac:dyDescent="0.25">
      <c r="J1923" t="str">
        <f t="shared" si="92"/>
        <v/>
      </c>
      <c r="K1923" t="str">
        <f t="shared" si="90"/>
        <v/>
      </c>
      <c r="L1923" t="str">
        <f t="shared" si="91"/>
        <v/>
      </c>
    </row>
    <row r="1924" spans="9:12" x14ac:dyDescent="0.25">
      <c r="J1924" t="str">
        <f t="shared" si="92"/>
        <v/>
      </c>
      <c r="K1924" t="str">
        <f t="shared" si="90"/>
        <v/>
      </c>
      <c r="L1924" t="str">
        <f t="shared" si="91"/>
        <v/>
      </c>
    </row>
    <row r="1925" spans="9:12" x14ac:dyDescent="0.25">
      <c r="J1925" t="str">
        <f t="shared" si="92"/>
        <v/>
      </c>
      <c r="K1925" t="str">
        <f t="shared" si="90"/>
        <v/>
      </c>
      <c r="L1925" t="str">
        <f t="shared" si="91"/>
        <v/>
      </c>
    </row>
    <row r="1926" spans="9:12" x14ac:dyDescent="0.25">
      <c r="J1926" t="str">
        <f t="shared" si="92"/>
        <v/>
      </c>
      <c r="K1926" t="str">
        <f t="shared" si="90"/>
        <v/>
      </c>
      <c r="L1926" t="str">
        <f t="shared" si="91"/>
        <v/>
      </c>
    </row>
    <row r="1927" spans="9:12" x14ac:dyDescent="0.25">
      <c r="J1927" t="str">
        <f t="shared" si="92"/>
        <v/>
      </c>
      <c r="K1927" t="str">
        <f t="shared" si="90"/>
        <v/>
      </c>
      <c r="L1927" t="str">
        <f t="shared" si="91"/>
        <v/>
      </c>
    </row>
    <row r="1928" spans="9:12" x14ac:dyDescent="0.25">
      <c r="I1928" s="20"/>
      <c r="J1928" t="str">
        <f t="shared" si="92"/>
        <v/>
      </c>
      <c r="K1928" t="str">
        <f t="shared" si="90"/>
        <v/>
      </c>
      <c r="L1928" t="str">
        <f t="shared" si="91"/>
        <v/>
      </c>
    </row>
    <row r="1929" spans="9:12" x14ac:dyDescent="0.25">
      <c r="J1929" t="str">
        <f t="shared" si="92"/>
        <v/>
      </c>
      <c r="K1929" t="str">
        <f t="shared" si="90"/>
        <v/>
      </c>
      <c r="L1929" t="str">
        <f t="shared" si="91"/>
        <v/>
      </c>
    </row>
    <row r="1930" spans="9:12" x14ac:dyDescent="0.25">
      <c r="J1930" t="str">
        <f t="shared" si="92"/>
        <v/>
      </c>
      <c r="K1930" t="str">
        <f t="shared" si="90"/>
        <v/>
      </c>
      <c r="L1930" t="str">
        <f t="shared" si="91"/>
        <v/>
      </c>
    </row>
    <row r="1931" spans="9:12" x14ac:dyDescent="0.25">
      <c r="J1931" t="str">
        <f t="shared" si="92"/>
        <v/>
      </c>
      <c r="K1931" t="str">
        <f t="shared" si="90"/>
        <v/>
      </c>
      <c r="L1931" t="str">
        <f t="shared" si="91"/>
        <v/>
      </c>
    </row>
    <row r="1932" spans="9:12" x14ac:dyDescent="0.25">
      <c r="J1932" t="str">
        <f t="shared" si="92"/>
        <v/>
      </c>
      <c r="K1932" t="str">
        <f t="shared" si="90"/>
        <v/>
      </c>
      <c r="L1932" t="str">
        <f t="shared" si="91"/>
        <v/>
      </c>
    </row>
    <row r="1933" spans="9:12" x14ac:dyDescent="0.25">
      <c r="J1933" t="str">
        <f t="shared" si="92"/>
        <v/>
      </c>
      <c r="K1933" t="str">
        <f t="shared" si="90"/>
        <v/>
      </c>
      <c r="L1933" t="str">
        <f t="shared" si="91"/>
        <v/>
      </c>
    </row>
    <row r="1934" spans="9:12" x14ac:dyDescent="0.25">
      <c r="J1934" t="str">
        <f t="shared" si="92"/>
        <v/>
      </c>
      <c r="K1934" t="str">
        <f t="shared" si="90"/>
        <v/>
      </c>
      <c r="L1934" t="str">
        <f t="shared" si="91"/>
        <v/>
      </c>
    </row>
    <row r="1935" spans="9:12" x14ac:dyDescent="0.25">
      <c r="J1935" t="str">
        <f t="shared" si="92"/>
        <v/>
      </c>
      <c r="K1935" t="str">
        <f t="shared" si="90"/>
        <v/>
      </c>
      <c r="L1935" t="str">
        <f t="shared" si="91"/>
        <v/>
      </c>
    </row>
    <row r="1936" spans="9:12" x14ac:dyDescent="0.25">
      <c r="J1936" t="str">
        <f t="shared" si="92"/>
        <v/>
      </c>
      <c r="K1936" t="str">
        <f t="shared" si="90"/>
        <v/>
      </c>
      <c r="L1936" t="str">
        <f t="shared" si="91"/>
        <v/>
      </c>
    </row>
    <row r="1937" spans="9:12" x14ac:dyDescent="0.25">
      <c r="J1937" t="str">
        <f t="shared" si="92"/>
        <v/>
      </c>
      <c r="K1937" t="str">
        <f t="shared" si="90"/>
        <v/>
      </c>
      <c r="L1937" t="str">
        <f t="shared" si="91"/>
        <v/>
      </c>
    </row>
    <row r="1938" spans="9:12" x14ac:dyDescent="0.25">
      <c r="J1938" t="str">
        <f t="shared" si="92"/>
        <v/>
      </c>
      <c r="K1938" t="str">
        <f t="shared" ref="K1938:K2001" si="93">IF(ISBLANK(B1938),"",IF(AND(B1938&lt;&gt;"Training",D1938="Orientation"),J1938-J1937,""))</f>
        <v/>
      </c>
      <c r="L1938" t="str">
        <f t="shared" si="91"/>
        <v/>
      </c>
    </row>
    <row r="1939" spans="9:12" x14ac:dyDescent="0.25">
      <c r="I1939" s="20"/>
      <c r="J1939" t="str">
        <f t="shared" si="92"/>
        <v/>
      </c>
      <c r="K1939" t="str">
        <f t="shared" si="93"/>
        <v/>
      </c>
      <c r="L1939" t="str">
        <f t="shared" si="91"/>
        <v/>
      </c>
    </row>
    <row r="1940" spans="9:12" x14ac:dyDescent="0.25">
      <c r="J1940" t="str">
        <f t="shared" si="92"/>
        <v/>
      </c>
      <c r="K1940" t="str">
        <f t="shared" si="93"/>
        <v/>
      </c>
      <c r="L1940" t="str">
        <f t="shared" si="91"/>
        <v/>
      </c>
    </row>
    <row r="1941" spans="9:12" x14ac:dyDescent="0.25">
      <c r="J1941" t="str">
        <f t="shared" si="92"/>
        <v/>
      </c>
      <c r="K1941" t="str">
        <f t="shared" si="93"/>
        <v/>
      </c>
      <c r="L1941" t="str">
        <f t="shared" si="91"/>
        <v/>
      </c>
    </row>
    <row r="1942" spans="9:12" x14ac:dyDescent="0.25">
      <c r="J1942" t="str">
        <f t="shared" si="92"/>
        <v/>
      </c>
      <c r="K1942" t="str">
        <f t="shared" si="93"/>
        <v/>
      </c>
      <c r="L1942" t="str">
        <f t="shared" si="91"/>
        <v/>
      </c>
    </row>
    <row r="1943" spans="9:12" x14ac:dyDescent="0.25">
      <c r="J1943" t="str">
        <f t="shared" si="92"/>
        <v/>
      </c>
      <c r="K1943" t="str">
        <f t="shared" si="93"/>
        <v/>
      </c>
      <c r="L1943" t="str">
        <f t="shared" si="91"/>
        <v/>
      </c>
    </row>
    <row r="1944" spans="9:12" x14ac:dyDescent="0.25">
      <c r="J1944" t="str">
        <f t="shared" si="92"/>
        <v/>
      </c>
      <c r="K1944" t="str">
        <f t="shared" si="93"/>
        <v/>
      </c>
      <c r="L1944" t="str">
        <f t="shared" si="91"/>
        <v/>
      </c>
    </row>
    <row r="1945" spans="9:12" x14ac:dyDescent="0.25">
      <c r="J1945" t="str">
        <f t="shared" si="92"/>
        <v/>
      </c>
      <c r="K1945" t="str">
        <f t="shared" si="93"/>
        <v/>
      </c>
      <c r="L1945" t="str">
        <f t="shared" si="91"/>
        <v/>
      </c>
    </row>
    <row r="1946" spans="9:12" x14ac:dyDescent="0.25">
      <c r="J1946" t="str">
        <f t="shared" si="92"/>
        <v/>
      </c>
      <c r="K1946" t="str">
        <f t="shared" si="93"/>
        <v/>
      </c>
      <c r="L1946" t="str">
        <f t="shared" si="91"/>
        <v/>
      </c>
    </row>
    <row r="1947" spans="9:12" x14ac:dyDescent="0.25">
      <c r="J1947" t="str">
        <f t="shared" si="92"/>
        <v/>
      </c>
      <c r="K1947" t="str">
        <f t="shared" si="93"/>
        <v/>
      </c>
      <c r="L1947" t="str">
        <f t="shared" si="91"/>
        <v/>
      </c>
    </row>
    <row r="1948" spans="9:12" x14ac:dyDescent="0.25">
      <c r="J1948" t="str">
        <f t="shared" si="92"/>
        <v/>
      </c>
      <c r="K1948" t="str">
        <f t="shared" si="93"/>
        <v/>
      </c>
      <c r="L1948" t="str">
        <f t="shared" si="91"/>
        <v/>
      </c>
    </row>
    <row r="1949" spans="9:12" x14ac:dyDescent="0.25">
      <c r="J1949" t="str">
        <f t="shared" si="92"/>
        <v/>
      </c>
      <c r="K1949" t="str">
        <f t="shared" si="93"/>
        <v/>
      </c>
      <c r="L1949" t="str">
        <f t="shared" si="91"/>
        <v/>
      </c>
    </row>
    <row r="1950" spans="9:12" x14ac:dyDescent="0.25">
      <c r="J1950" t="str">
        <f t="shared" si="92"/>
        <v/>
      </c>
      <c r="K1950" t="str">
        <f t="shared" si="93"/>
        <v/>
      </c>
      <c r="L1950" t="str">
        <f t="shared" si="91"/>
        <v/>
      </c>
    </row>
    <row r="1951" spans="9:12" x14ac:dyDescent="0.25">
      <c r="J1951" t="str">
        <f t="shared" si="92"/>
        <v/>
      </c>
      <c r="K1951" t="str">
        <f t="shared" si="93"/>
        <v/>
      </c>
      <c r="L1951" t="str">
        <f t="shared" si="91"/>
        <v/>
      </c>
    </row>
    <row r="1952" spans="9:12" x14ac:dyDescent="0.25">
      <c r="I1952" s="20"/>
      <c r="J1952" t="str">
        <f t="shared" si="92"/>
        <v/>
      </c>
      <c r="K1952" t="str">
        <f t="shared" si="93"/>
        <v/>
      </c>
      <c r="L1952" t="str">
        <f t="shared" si="91"/>
        <v/>
      </c>
    </row>
    <row r="1953" spans="9:12" x14ac:dyDescent="0.25">
      <c r="J1953" t="str">
        <f t="shared" si="92"/>
        <v/>
      </c>
      <c r="K1953" t="str">
        <f t="shared" si="93"/>
        <v/>
      </c>
      <c r="L1953" t="str">
        <f t="shared" si="91"/>
        <v/>
      </c>
    </row>
    <row r="1954" spans="9:12" x14ac:dyDescent="0.25">
      <c r="J1954" t="str">
        <f t="shared" si="92"/>
        <v/>
      </c>
      <c r="K1954" t="str">
        <f t="shared" si="93"/>
        <v/>
      </c>
      <c r="L1954" t="str">
        <f t="shared" ref="L1954:L2017" si="94">IF(ISBLANK(B1954),"",IF( B1954&lt;&gt;"Training",I1954/G1954,""))</f>
        <v/>
      </c>
    </row>
    <row r="1955" spans="9:12" x14ac:dyDescent="0.25">
      <c r="J1955" t="str">
        <f t="shared" si="92"/>
        <v/>
      </c>
      <c r="K1955" t="str">
        <f t="shared" si="93"/>
        <v/>
      </c>
      <c r="L1955" t="str">
        <f t="shared" si="94"/>
        <v/>
      </c>
    </row>
    <row r="1956" spans="9:12" x14ac:dyDescent="0.25">
      <c r="J1956" t="str">
        <f t="shared" si="92"/>
        <v/>
      </c>
      <c r="K1956" t="str">
        <f t="shared" si="93"/>
        <v/>
      </c>
      <c r="L1956" t="str">
        <f t="shared" si="94"/>
        <v/>
      </c>
    </row>
    <row r="1957" spans="9:12" x14ac:dyDescent="0.25">
      <c r="I1957" s="20"/>
      <c r="J1957" t="str">
        <f t="shared" si="92"/>
        <v/>
      </c>
      <c r="K1957" t="str">
        <f t="shared" si="93"/>
        <v/>
      </c>
      <c r="L1957" t="str">
        <f t="shared" si="94"/>
        <v/>
      </c>
    </row>
    <row r="1958" spans="9:12" x14ac:dyDescent="0.25">
      <c r="J1958" t="str">
        <f t="shared" si="92"/>
        <v/>
      </c>
      <c r="K1958" t="str">
        <f t="shared" si="93"/>
        <v/>
      </c>
      <c r="L1958" t="str">
        <f t="shared" si="94"/>
        <v/>
      </c>
    </row>
    <row r="1959" spans="9:12" x14ac:dyDescent="0.25">
      <c r="I1959" s="20"/>
      <c r="J1959" t="str">
        <f t="shared" si="92"/>
        <v/>
      </c>
      <c r="K1959" t="str">
        <f t="shared" si="93"/>
        <v/>
      </c>
      <c r="L1959" t="str">
        <f t="shared" si="94"/>
        <v/>
      </c>
    </row>
    <row r="1960" spans="9:12" x14ac:dyDescent="0.25">
      <c r="I1960" s="20"/>
      <c r="J1960" t="str">
        <f t="shared" si="92"/>
        <v/>
      </c>
      <c r="K1960" t="str">
        <f t="shared" si="93"/>
        <v/>
      </c>
      <c r="L1960" t="str">
        <f t="shared" si="94"/>
        <v/>
      </c>
    </row>
    <row r="1961" spans="9:12" x14ac:dyDescent="0.25">
      <c r="J1961" t="str">
        <f t="shared" si="92"/>
        <v/>
      </c>
      <c r="K1961" t="str">
        <f t="shared" si="93"/>
        <v/>
      </c>
      <c r="L1961" t="str">
        <f t="shared" si="94"/>
        <v/>
      </c>
    </row>
    <row r="1962" spans="9:12" x14ac:dyDescent="0.25">
      <c r="J1962" t="str">
        <f t="shared" si="92"/>
        <v/>
      </c>
      <c r="K1962" t="str">
        <f t="shared" si="93"/>
        <v/>
      </c>
      <c r="L1962" t="str">
        <f t="shared" si="94"/>
        <v/>
      </c>
    </row>
    <row r="1963" spans="9:12" x14ac:dyDescent="0.25">
      <c r="J1963" t="str">
        <f t="shared" si="92"/>
        <v/>
      </c>
      <c r="K1963" t="str">
        <f t="shared" si="93"/>
        <v/>
      </c>
      <c r="L1963" t="str">
        <f t="shared" si="94"/>
        <v/>
      </c>
    </row>
    <row r="1964" spans="9:12" x14ac:dyDescent="0.25">
      <c r="J1964" t="str">
        <f t="shared" si="92"/>
        <v/>
      </c>
      <c r="K1964" t="str">
        <f t="shared" si="93"/>
        <v/>
      </c>
      <c r="L1964" t="str">
        <f t="shared" si="94"/>
        <v/>
      </c>
    </row>
    <row r="1965" spans="9:12" x14ac:dyDescent="0.25">
      <c r="J1965" t="str">
        <f t="shared" si="92"/>
        <v/>
      </c>
      <c r="K1965" t="str">
        <f t="shared" si="93"/>
        <v/>
      </c>
      <c r="L1965" t="str">
        <f t="shared" si="94"/>
        <v/>
      </c>
    </row>
    <row r="1966" spans="9:12" x14ac:dyDescent="0.25">
      <c r="J1966" t="str">
        <f t="shared" si="92"/>
        <v/>
      </c>
      <c r="K1966" t="str">
        <f t="shared" si="93"/>
        <v/>
      </c>
      <c r="L1966" t="str">
        <f t="shared" si="94"/>
        <v/>
      </c>
    </row>
    <row r="1967" spans="9:12" x14ac:dyDescent="0.25">
      <c r="J1967" t="str">
        <f t="shared" si="92"/>
        <v/>
      </c>
      <c r="K1967" t="str">
        <f t="shared" si="93"/>
        <v/>
      </c>
      <c r="L1967" t="str">
        <f t="shared" si="94"/>
        <v/>
      </c>
    </row>
    <row r="1968" spans="9:12" x14ac:dyDescent="0.25">
      <c r="J1968" t="str">
        <f t="shared" si="92"/>
        <v/>
      </c>
      <c r="K1968" t="str">
        <f t="shared" si="93"/>
        <v/>
      </c>
      <c r="L1968" t="str">
        <f t="shared" si="94"/>
        <v/>
      </c>
    </row>
    <row r="1969" spans="10:12" x14ac:dyDescent="0.25">
      <c r="J1969" t="str">
        <f t="shared" si="92"/>
        <v/>
      </c>
      <c r="K1969" t="str">
        <f t="shared" si="93"/>
        <v/>
      </c>
      <c r="L1969" t="str">
        <f t="shared" si="94"/>
        <v/>
      </c>
    </row>
    <row r="1970" spans="10:12" x14ac:dyDescent="0.25">
      <c r="J1970" t="str">
        <f t="shared" si="92"/>
        <v/>
      </c>
      <c r="K1970" t="str">
        <f t="shared" si="93"/>
        <v/>
      </c>
      <c r="L1970" t="str">
        <f t="shared" si="94"/>
        <v/>
      </c>
    </row>
    <row r="1971" spans="10:12" x14ac:dyDescent="0.25">
      <c r="J1971" t="str">
        <f t="shared" si="92"/>
        <v/>
      </c>
      <c r="K1971" t="str">
        <f t="shared" si="93"/>
        <v/>
      </c>
      <c r="L1971" t="str">
        <f t="shared" si="94"/>
        <v/>
      </c>
    </row>
    <row r="1972" spans="10:12" x14ac:dyDescent="0.25">
      <c r="J1972" t="str">
        <f t="shared" si="92"/>
        <v/>
      </c>
      <c r="K1972" t="str">
        <f t="shared" si="93"/>
        <v/>
      </c>
      <c r="L1972" t="str">
        <f t="shared" si="94"/>
        <v/>
      </c>
    </row>
    <row r="1973" spans="10:12" x14ac:dyDescent="0.25">
      <c r="J1973" t="str">
        <f t="shared" si="92"/>
        <v/>
      </c>
      <c r="K1973" t="str">
        <f t="shared" si="93"/>
        <v/>
      </c>
      <c r="L1973" t="str">
        <f t="shared" si="94"/>
        <v/>
      </c>
    </row>
    <row r="1974" spans="10:12" x14ac:dyDescent="0.25">
      <c r="J1974" t="str">
        <f t="shared" si="92"/>
        <v/>
      </c>
      <c r="K1974" t="str">
        <f t="shared" si="93"/>
        <v/>
      </c>
      <c r="L1974" t="str">
        <f t="shared" si="94"/>
        <v/>
      </c>
    </row>
    <row r="1975" spans="10:12" x14ac:dyDescent="0.25">
      <c r="J1975" t="str">
        <f t="shared" si="92"/>
        <v/>
      </c>
      <c r="K1975" t="str">
        <f t="shared" si="93"/>
        <v/>
      </c>
      <c r="L1975" t="str">
        <f t="shared" si="94"/>
        <v/>
      </c>
    </row>
    <row r="1976" spans="10:12" x14ac:dyDescent="0.25">
      <c r="J1976" t="str">
        <f t="shared" si="92"/>
        <v/>
      </c>
      <c r="K1976" t="str">
        <f t="shared" si="93"/>
        <v/>
      </c>
      <c r="L1976" t="str">
        <f t="shared" si="94"/>
        <v/>
      </c>
    </row>
    <row r="1977" spans="10:12" x14ac:dyDescent="0.25">
      <c r="J1977" t="str">
        <f t="shared" si="92"/>
        <v/>
      </c>
      <c r="K1977" t="str">
        <f t="shared" si="93"/>
        <v/>
      </c>
      <c r="L1977" t="str">
        <f t="shared" si="94"/>
        <v/>
      </c>
    </row>
    <row r="1978" spans="10:12" x14ac:dyDescent="0.25">
      <c r="J1978" t="str">
        <f t="shared" si="92"/>
        <v/>
      </c>
      <c r="K1978" t="str">
        <f t="shared" si="93"/>
        <v/>
      </c>
      <c r="L1978" t="str">
        <f t="shared" si="94"/>
        <v/>
      </c>
    </row>
    <row r="1979" spans="10:12" x14ac:dyDescent="0.25">
      <c r="J1979" t="str">
        <f t="shared" si="92"/>
        <v/>
      </c>
      <c r="K1979" t="str">
        <f t="shared" si="93"/>
        <v/>
      </c>
      <c r="L1979" t="str">
        <f t="shared" si="94"/>
        <v/>
      </c>
    </row>
    <row r="1980" spans="10:12" x14ac:dyDescent="0.25">
      <c r="J1980" t="str">
        <f t="shared" si="92"/>
        <v/>
      </c>
      <c r="K1980" t="str">
        <f t="shared" si="93"/>
        <v/>
      </c>
      <c r="L1980" t="str">
        <f t="shared" si="94"/>
        <v/>
      </c>
    </row>
    <row r="1981" spans="10:12" x14ac:dyDescent="0.25">
      <c r="J1981" t="str">
        <f t="shared" si="92"/>
        <v/>
      </c>
      <c r="K1981" t="str">
        <f t="shared" si="93"/>
        <v/>
      </c>
      <c r="L1981" t="str">
        <f t="shared" si="94"/>
        <v/>
      </c>
    </row>
    <row r="1982" spans="10:12" x14ac:dyDescent="0.25">
      <c r="J1982" t="str">
        <f t="shared" si="92"/>
        <v/>
      </c>
      <c r="K1982" t="str">
        <f t="shared" si="93"/>
        <v/>
      </c>
      <c r="L1982" t="str">
        <f t="shared" si="94"/>
        <v/>
      </c>
    </row>
    <row r="1983" spans="10:12" x14ac:dyDescent="0.25">
      <c r="J1983" t="str">
        <f t="shared" si="92"/>
        <v/>
      </c>
      <c r="K1983" t="str">
        <f t="shared" si="93"/>
        <v/>
      </c>
      <c r="L1983" t="str">
        <f t="shared" si="94"/>
        <v/>
      </c>
    </row>
    <row r="1984" spans="10:12" x14ac:dyDescent="0.25">
      <c r="J1984" t="str">
        <f t="shared" si="92"/>
        <v/>
      </c>
      <c r="K1984" t="str">
        <f t="shared" si="93"/>
        <v/>
      </c>
      <c r="L1984" t="str">
        <f t="shared" si="94"/>
        <v/>
      </c>
    </row>
    <row r="1985" spans="10:12" x14ac:dyDescent="0.25">
      <c r="J1985" t="str">
        <f t="shared" si="92"/>
        <v/>
      </c>
      <c r="K1985" t="str">
        <f t="shared" si="93"/>
        <v/>
      </c>
      <c r="L1985" t="str">
        <f t="shared" si="94"/>
        <v/>
      </c>
    </row>
    <row r="1986" spans="10:12" x14ac:dyDescent="0.25">
      <c r="J1986" t="str">
        <f t="shared" ref="J1986:J2049" si="95">IF(ISBLANK(B1986),"",IF(B1986="Left",310-H1986,IF(B1986="Right",10-H1986,"")))</f>
        <v/>
      </c>
      <c r="K1986" t="str">
        <f t="shared" si="93"/>
        <v/>
      </c>
      <c r="L1986" t="str">
        <f t="shared" si="94"/>
        <v/>
      </c>
    </row>
    <row r="1987" spans="10:12" x14ac:dyDescent="0.25">
      <c r="J1987" t="str">
        <f t="shared" si="95"/>
        <v/>
      </c>
      <c r="K1987" t="str">
        <f t="shared" si="93"/>
        <v/>
      </c>
      <c r="L1987" t="str">
        <f t="shared" si="94"/>
        <v/>
      </c>
    </row>
    <row r="1988" spans="10:12" x14ac:dyDescent="0.25">
      <c r="J1988" t="str">
        <f t="shared" si="95"/>
        <v/>
      </c>
      <c r="K1988" t="str">
        <f t="shared" si="93"/>
        <v/>
      </c>
      <c r="L1988" t="str">
        <f t="shared" si="94"/>
        <v/>
      </c>
    </row>
    <row r="1989" spans="10:12" x14ac:dyDescent="0.25">
      <c r="J1989" t="str">
        <f t="shared" si="95"/>
        <v/>
      </c>
      <c r="K1989" t="str">
        <f t="shared" si="93"/>
        <v/>
      </c>
      <c r="L1989" t="str">
        <f t="shared" si="94"/>
        <v/>
      </c>
    </row>
    <row r="1990" spans="10:12" x14ac:dyDescent="0.25">
      <c r="J1990" t="str">
        <f t="shared" si="95"/>
        <v/>
      </c>
      <c r="K1990" t="str">
        <f t="shared" si="93"/>
        <v/>
      </c>
      <c r="L1990" t="str">
        <f t="shared" si="94"/>
        <v/>
      </c>
    </row>
    <row r="1991" spans="10:12" x14ac:dyDescent="0.25">
      <c r="J1991" t="str">
        <f t="shared" si="95"/>
        <v/>
      </c>
      <c r="K1991" t="str">
        <f t="shared" si="93"/>
        <v/>
      </c>
      <c r="L1991" t="str">
        <f t="shared" si="94"/>
        <v/>
      </c>
    </row>
    <row r="1992" spans="10:12" x14ac:dyDescent="0.25">
      <c r="J1992" t="str">
        <f t="shared" si="95"/>
        <v/>
      </c>
      <c r="K1992" t="str">
        <f t="shared" si="93"/>
        <v/>
      </c>
      <c r="L1992" t="str">
        <f t="shared" si="94"/>
        <v/>
      </c>
    </row>
    <row r="1993" spans="10:12" x14ac:dyDescent="0.25">
      <c r="J1993" t="str">
        <f t="shared" si="95"/>
        <v/>
      </c>
      <c r="K1993" t="str">
        <f t="shared" si="93"/>
        <v/>
      </c>
      <c r="L1993" t="str">
        <f t="shared" si="94"/>
        <v/>
      </c>
    </row>
    <row r="1994" spans="10:12" x14ac:dyDescent="0.25">
      <c r="J1994" t="str">
        <f t="shared" si="95"/>
        <v/>
      </c>
      <c r="K1994" t="str">
        <f t="shared" si="93"/>
        <v/>
      </c>
      <c r="L1994" t="str">
        <f t="shared" si="94"/>
        <v/>
      </c>
    </row>
    <row r="1995" spans="10:12" x14ac:dyDescent="0.25">
      <c r="J1995" t="str">
        <f t="shared" si="95"/>
        <v/>
      </c>
      <c r="K1995" t="str">
        <f t="shared" si="93"/>
        <v/>
      </c>
      <c r="L1995" t="str">
        <f t="shared" si="94"/>
        <v/>
      </c>
    </row>
    <row r="1996" spans="10:12" x14ac:dyDescent="0.25">
      <c r="J1996" t="str">
        <f t="shared" si="95"/>
        <v/>
      </c>
      <c r="K1996" t="str">
        <f t="shared" si="93"/>
        <v/>
      </c>
      <c r="L1996" t="str">
        <f t="shared" si="94"/>
        <v/>
      </c>
    </row>
    <row r="1997" spans="10:12" x14ac:dyDescent="0.25">
      <c r="J1997" t="str">
        <f t="shared" si="95"/>
        <v/>
      </c>
      <c r="K1997" t="str">
        <f t="shared" si="93"/>
        <v/>
      </c>
      <c r="L1997" t="str">
        <f t="shared" si="94"/>
        <v/>
      </c>
    </row>
    <row r="1998" spans="10:12" x14ac:dyDescent="0.25">
      <c r="J1998" t="str">
        <f t="shared" si="95"/>
        <v/>
      </c>
      <c r="K1998" t="str">
        <f t="shared" si="93"/>
        <v/>
      </c>
      <c r="L1998" t="str">
        <f t="shared" si="94"/>
        <v/>
      </c>
    </row>
    <row r="1999" spans="10:12" x14ac:dyDescent="0.25">
      <c r="J1999" t="str">
        <f t="shared" si="95"/>
        <v/>
      </c>
      <c r="K1999" t="str">
        <f t="shared" si="93"/>
        <v/>
      </c>
      <c r="L1999" t="str">
        <f t="shared" si="94"/>
        <v/>
      </c>
    </row>
    <row r="2000" spans="10:12" x14ac:dyDescent="0.25">
      <c r="J2000" t="str">
        <f t="shared" si="95"/>
        <v/>
      </c>
      <c r="K2000" t="str">
        <f t="shared" si="93"/>
        <v/>
      </c>
      <c r="L2000" t="str">
        <f t="shared" si="94"/>
        <v/>
      </c>
    </row>
    <row r="2001" spans="10:12" x14ac:dyDescent="0.25">
      <c r="J2001" t="str">
        <f t="shared" si="95"/>
        <v/>
      </c>
      <c r="K2001" t="str">
        <f t="shared" si="93"/>
        <v/>
      </c>
      <c r="L2001" t="str">
        <f t="shared" si="94"/>
        <v/>
      </c>
    </row>
    <row r="2002" spans="10:12" x14ac:dyDescent="0.25">
      <c r="J2002" t="str">
        <f t="shared" si="95"/>
        <v/>
      </c>
      <c r="K2002" t="str">
        <f t="shared" ref="K2002:K2065" si="96">IF(ISBLANK(B2002),"",IF(AND(B2002&lt;&gt;"Training",D2002="Orientation"),J2002-J2001,""))</f>
        <v/>
      </c>
      <c r="L2002" t="str">
        <f t="shared" si="94"/>
        <v/>
      </c>
    </row>
    <row r="2003" spans="10:12" x14ac:dyDescent="0.25">
      <c r="J2003" t="str">
        <f t="shared" si="95"/>
        <v/>
      </c>
      <c r="K2003" t="str">
        <f t="shared" si="96"/>
        <v/>
      </c>
      <c r="L2003" t="str">
        <f t="shared" si="94"/>
        <v/>
      </c>
    </row>
    <row r="2004" spans="10:12" x14ac:dyDescent="0.25">
      <c r="J2004" t="str">
        <f t="shared" si="95"/>
        <v/>
      </c>
      <c r="K2004" t="str">
        <f t="shared" si="96"/>
        <v/>
      </c>
      <c r="L2004" t="str">
        <f t="shared" si="94"/>
        <v/>
      </c>
    </row>
    <row r="2005" spans="10:12" x14ac:dyDescent="0.25">
      <c r="J2005" t="str">
        <f t="shared" si="95"/>
        <v/>
      </c>
      <c r="K2005" t="str">
        <f t="shared" si="96"/>
        <v/>
      </c>
      <c r="L2005" t="str">
        <f t="shared" si="94"/>
        <v/>
      </c>
    </row>
    <row r="2006" spans="10:12" x14ac:dyDescent="0.25">
      <c r="J2006" t="str">
        <f t="shared" si="95"/>
        <v/>
      </c>
      <c r="K2006" t="str">
        <f t="shared" si="96"/>
        <v/>
      </c>
      <c r="L2006" t="str">
        <f t="shared" si="94"/>
        <v/>
      </c>
    </row>
    <row r="2007" spans="10:12" x14ac:dyDescent="0.25">
      <c r="J2007" t="str">
        <f t="shared" si="95"/>
        <v/>
      </c>
      <c r="K2007" t="str">
        <f t="shared" si="96"/>
        <v/>
      </c>
      <c r="L2007" t="str">
        <f t="shared" si="94"/>
        <v/>
      </c>
    </row>
    <row r="2008" spans="10:12" x14ac:dyDescent="0.25">
      <c r="J2008" t="str">
        <f t="shared" si="95"/>
        <v/>
      </c>
      <c r="K2008" t="str">
        <f t="shared" si="96"/>
        <v/>
      </c>
      <c r="L2008" t="str">
        <f t="shared" si="94"/>
        <v/>
      </c>
    </row>
    <row r="2009" spans="10:12" x14ac:dyDescent="0.25">
      <c r="J2009" t="str">
        <f t="shared" si="95"/>
        <v/>
      </c>
      <c r="K2009" t="str">
        <f t="shared" si="96"/>
        <v/>
      </c>
      <c r="L2009" t="str">
        <f t="shared" si="94"/>
        <v/>
      </c>
    </row>
    <row r="2010" spans="10:12" x14ac:dyDescent="0.25">
      <c r="J2010" t="str">
        <f t="shared" si="95"/>
        <v/>
      </c>
      <c r="K2010" t="str">
        <f t="shared" si="96"/>
        <v/>
      </c>
      <c r="L2010" t="str">
        <f t="shared" si="94"/>
        <v/>
      </c>
    </row>
    <row r="2011" spans="10:12" x14ac:dyDescent="0.25">
      <c r="J2011" t="str">
        <f t="shared" si="95"/>
        <v/>
      </c>
      <c r="K2011" t="str">
        <f t="shared" si="96"/>
        <v/>
      </c>
      <c r="L2011" t="str">
        <f t="shared" si="94"/>
        <v/>
      </c>
    </row>
    <row r="2012" spans="10:12" x14ac:dyDescent="0.25">
      <c r="J2012" t="str">
        <f t="shared" si="95"/>
        <v/>
      </c>
      <c r="K2012" t="str">
        <f t="shared" si="96"/>
        <v/>
      </c>
      <c r="L2012" t="str">
        <f t="shared" si="94"/>
        <v/>
      </c>
    </row>
    <row r="2013" spans="10:12" x14ac:dyDescent="0.25">
      <c r="J2013" t="str">
        <f t="shared" si="95"/>
        <v/>
      </c>
      <c r="K2013" t="str">
        <f t="shared" si="96"/>
        <v/>
      </c>
      <c r="L2013" t="str">
        <f t="shared" si="94"/>
        <v/>
      </c>
    </row>
    <row r="2014" spans="10:12" x14ac:dyDescent="0.25">
      <c r="J2014" t="str">
        <f t="shared" si="95"/>
        <v/>
      </c>
      <c r="K2014" t="str">
        <f t="shared" si="96"/>
        <v/>
      </c>
      <c r="L2014" t="str">
        <f t="shared" si="94"/>
        <v/>
      </c>
    </row>
    <row r="2015" spans="10:12" x14ac:dyDescent="0.25">
      <c r="J2015" t="str">
        <f t="shared" si="95"/>
        <v/>
      </c>
      <c r="K2015" t="str">
        <f t="shared" si="96"/>
        <v/>
      </c>
      <c r="L2015" t="str">
        <f t="shared" si="94"/>
        <v/>
      </c>
    </row>
    <row r="2016" spans="10:12" x14ac:dyDescent="0.25">
      <c r="J2016" t="str">
        <f t="shared" si="95"/>
        <v/>
      </c>
      <c r="K2016" t="str">
        <f t="shared" si="96"/>
        <v/>
      </c>
      <c r="L2016" t="str">
        <f t="shared" si="94"/>
        <v/>
      </c>
    </row>
    <row r="2017" spans="10:12" x14ac:dyDescent="0.25">
      <c r="J2017" t="str">
        <f t="shared" si="95"/>
        <v/>
      </c>
      <c r="K2017" t="str">
        <f t="shared" si="96"/>
        <v/>
      </c>
      <c r="L2017" t="str">
        <f t="shared" si="94"/>
        <v/>
      </c>
    </row>
    <row r="2018" spans="10:12" x14ac:dyDescent="0.25">
      <c r="J2018" t="str">
        <f t="shared" si="95"/>
        <v/>
      </c>
      <c r="K2018" t="str">
        <f t="shared" si="96"/>
        <v/>
      </c>
      <c r="L2018" t="str">
        <f t="shared" ref="L2018:L2081" si="97">IF(ISBLANK(B2018),"",IF( B2018&lt;&gt;"Training",I2018/G2018,""))</f>
        <v/>
      </c>
    </row>
    <row r="2019" spans="10:12" x14ac:dyDescent="0.25">
      <c r="J2019" t="str">
        <f t="shared" si="95"/>
        <v/>
      </c>
      <c r="K2019" t="str">
        <f t="shared" si="96"/>
        <v/>
      </c>
      <c r="L2019" t="str">
        <f t="shared" si="97"/>
        <v/>
      </c>
    </row>
    <row r="2020" spans="10:12" x14ac:dyDescent="0.25">
      <c r="J2020" t="str">
        <f t="shared" si="95"/>
        <v/>
      </c>
      <c r="K2020" t="str">
        <f t="shared" si="96"/>
        <v/>
      </c>
      <c r="L2020" t="str">
        <f t="shared" si="97"/>
        <v/>
      </c>
    </row>
    <row r="2021" spans="10:12" x14ac:dyDescent="0.25">
      <c r="J2021" t="str">
        <f t="shared" si="95"/>
        <v/>
      </c>
      <c r="K2021" t="str">
        <f t="shared" si="96"/>
        <v/>
      </c>
      <c r="L2021" t="str">
        <f t="shared" si="97"/>
        <v/>
      </c>
    </row>
    <row r="2022" spans="10:12" x14ac:dyDescent="0.25">
      <c r="J2022" t="str">
        <f t="shared" si="95"/>
        <v/>
      </c>
      <c r="K2022" t="str">
        <f t="shared" si="96"/>
        <v/>
      </c>
      <c r="L2022" t="str">
        <f t="shared" si="97"/>
        <v/>
      </c>
    </row>
    <row r="2023" spans="10:12" x14ac:dyDescent="0.25">
      <c r="J2023" t="str">
        <f t="shared" si="95"/>
        <v/>
      </c>
      <c r="K2023" t="str">
        <f t="shared" si="96"/>
        <v/>
      </c>
      <c r="L2023" t="str">
        <f t="shared" si="97"/>
        <v/>
      </c>
    </row>
    <row r="2024" spans="10:12" x14ac:dyDescent="0.25">
      <c r="J2024" t="str">
        <f t="shared" si="95"/>
        <v/>
      </c>
      <c r="K2024" t="str">
        <f t="shared" si="96"/>
        <v/>
      </c>
      <c r="L2024" t="str">
        <f t="shared" si="97"/>
        <v/>
      </c>
    </row>
    <row r="2025" spans="10:12" x14ac:dyDescent="0.25">
      <c r="J2025" t="str">
        <f t="shared" si="95"/>
        <v/>
      </c>
      <c r="K2025" t="str">
        <f t="shared" si="96"/>
        <v/>
      </c>
      <c r="L2025" t="str">
        <f t="shared" si="97"/>
        <v/>
      </c>
    </row>
    <row r="2026" spans="10:12" x14ac:dyDescent="0.25">
      <c r="J2026" t="str">
        <f t="shared" si="95"/>
        <v/>
      </c>
      <c r="K2026" t="str">
        <f t="shared" si="96"/>
        <v/>
      </c>
      <c r="L2026" t="str">
        <f t="shared" si="97"/>
        <v/>
      </c>
    </row>
    <row r="2027" spans="10:12" x14ac:dyDescent="0.25">
      <c r="J2027" t="str">
        <f t="shared" si="95"/>
        <v/>
      </c>
      <c r="K2027" t="str">
        <f t="shared" si="96"/>
        <v/>
      </c>
      <c r="L2027" t="str">
        <f t="shared" si="97"/>
        <v/>
      </c>
    </row>
    <row r="2028" spans="10:12" x14ac:dyDescent="0.25">
      <c r="J2028" t="str">
        <f t="shared" si="95"/>
        <v/>
      </c>
      <c r="K2028" t="str">
        <f t="shared" si="96"/>
        <v/>
      </c>
      <c r="L2028" t="str">
        <f t="shared" si="97"/>
        <v/>
      </c>
    </row>
    <row r="2029" spans="10:12" x14ac:dyDescent="0.25">
      <c r="J2029" t="str">
        <f t="shared" si="95"/>
        <v/>
      </c>
      <c r="K2029" t="str">
        <f t="shared" si="96"/>
        <v/>
      </c>
      <c r="L2029" t="str">
        <f t="shared" si="97"/>
        <v/>
      </c>
    </row>
    <row r="2030" spans="10:12" x14ac:dyDescent="0.25">
      <c r="J2030" t="str">
        <f t="shared" si="95"/>
        <v/>
      </c>
      <c r="K2030" t="str">
        <f t="shared" si="96"/>
        <v/>
      </c>
      <c r="L2030" t="str">
        <f t="shared" si="97"/>
        <v/>
      </c>
    </row>
    <row r="2031" spans="10:12" x14ac:dyDescent="0.25">
      <c r="J2031" t="str">
        <f t="shared" si="95"/>
        <v/>
      </c>
      <c r="K2031" t="str">
        <f t="shared" si="96"/>
        <v/>
      </c>
      <c r="L2031" t="str">
        <f t="shared" si="97"/>
        <v/>
      </c>
    </row>
    <row r="2032" spans="10:12" x14ac:dyDescent="0.25">
      <c r="J2032" t="str">
        <f t="shared" si="95"/>
        <v/>
      </c>
      <c r="K2032" t="str">
        <f t="shared" si="96"/>
        <v/>
      </c>
      <c r="L2032" t="str">
        <f t="shared" si="97"/>
        <v/>
      </c>
    </row>
    <row r="2033" spans="10:12" x14ac:dyDescent="0.25">
      <c r="J2033" t="str">
        <f t="shared" si="95"/>
        <v/>
      </c>
      <c r="K2033" t="str">
        <f t="shared" si="96"/>
        <v/>
      </c>
      <c r="L2033" t="str">
        <f t="shared" si="97"/>
        <v/>
      </c>
    </row>
    <row r="2034" spans="10:12" x14ac:dyDescent="0.25">
      <c r="J2034" t="str">
        <f t="shared" si="95"/>
        <v/>
      </c>
      <c r="K2034" t="str">
        <f t="shared" si="96"/>
        <v/>
      </c>
      <c r="L2034" t="str">
        <f t="shared" si="97"/>
        <v/>
      </c>
    </row>
    <row r="2035" spans="10:12" x14ac:dyDescent="0.25">
      <c r="J2035" t="str">
        <f t="shared" si="95"/>
        <v/>
      </c>
      <c r="K2035" t="str">
        <f t="shared" si="96"/>
        <v/>
      </c>
      <c r="L2035" t="str">
        <f t="shared" si="97"/>
        <v/>
      </c>
    </row>
    <row r="2036" spans="10:12" x14ac:dyDescent="0.25">
      <c r="J2036" t="str">
        <f t="shared" si="95"/>
        <v/>
      </c>
      <c r="K2036" t="str">
        <f t="shared" si="96"/>
        <v/>
      </c>
      <c r="L2036" t="str">
        <f t="shared" si="97"/>
        <v/>
      </c>
    </row>
    <row r="2037" spans="10:12" x14ac:dyDescent="0.25">
      <c r="J2037" t="str">
        <f t="shared" si="95"/>
        <v/>
      </c>
      <c r="K2037" t="str">
        <f t="shared" si="96"/>
        <v/>
      </c>
      <c r="L2037" t="str">
        <f t="shared" si="97"/>
        <v/>
      </c>
    </row>
    <row r="2038" spans="10:12" x14ac:dyDescent="0.25">
      <c r="J2038" t="str">
        <f t="shared" si="95"/>
        <v/>
      </c>
      <c r="K2038" t="str">
        <f t="shared" si="96"/>
        <v/>
      </c>
      <c r="L2038" t="str">
        <f t="shared" si="97"/>
        <v/>
      </c>
    </row>
    <row r="2039" spans="10:12" x14ac:dyDescent="0.25">
      <c r="J2039" t="str">
        <f t="shared" si="95"/>
        <v/>
      </c>
      <c r="K2039" t="str">
        <f t="shared" si="96"/>
        <v/>
      </c>
      <c r="L2039" t="str">
        <f t="shared" si="97"/>
        <v/>
      </c>
    </row>
    <row r="2040" spans="10:12" x14ac:dyDescent="0.25">
      <c r="J2040" t="str">
        <f t="shared" si="95"/>
        <v/>
      </c>
      <c r="K2040" t="str">
        <f t="shared" si="96"/>
        <v/>
      </c>
      <c r="L2040" t="str">
        <f t="shared" si="97"/>
        <v/>
      </c>
    </row>
    <row r="2041" spans="10:12" x14ac:dyDescent="0.25">
      <c r="J2041" t="str">
        <f t="shared" si="95"/>
        <v/>
      </c>
      <c r="K2041" t="str">
        <f t="shared" si="96"/>
        <v/>
      </c>
      <c r="L2041" t="str">
        <f t="shared" si="97"/>
        <v/>
      </c>
    </row>
    <row r="2042" spans="10:12" x14ac:dyDescent="0.25">
      <c r="J2042" t="str">
        <f t="shared" si="95"/>
        <v/>
      </c>
      <c r="K2042" t="str">
        <f t="shared" si="96"/>
        <v/>
      </c>
      <c r="L2042" t="str">
        <f t="shared" si="97"/>
        <v/>
      </c>
    </row>
    <row r="2043" spans="10:12" x14ac:dyDescent="0.25">
      <c r="J2043" t="str">
        <f t="shared" si="95"/>
        <v/>
      </c>
      <c r="K2043" t="str">
        <f t="shared" si="96"/>
        <v/>
      </c>
      <c r="L2043" t="str">
        <f t="shared" si="97"/>
        <v/>
      </c>
    </row>
    <row r="2044" spans="10:12" x14ac:dyDescent="0.25">
      <c r="J2044" t="str">
        <f t="shared" si="95"/>
        <v/>
      </c>
      <c r="K2044" t="str">
        <f t="shared" si="96"/>
        <v/>
      </c>
      <c r="L2044" t="str">
        <f t="shared" si="97"/>
        <v/>
      </c>
    </row>
    <row r="2045" spans="10:12" x14ac:dyDescent="0.25">
      <c r="J2045" t="str">
        <f t="shared" si="95"/>
        <v/>
      </c>
      <c r="K2045" t="str">
        <f t="shared" si="96"/>
        <v/>
      </c>
      <c r="L2045" t="str">
        <f t="shared" si="97"/>
        <v/>
      </c>
    </row>
    <row r="2046" spans="10:12" x14ac:dyDescent="0.25">
      <c r="J2046" t="str">
        <f t="shared" si="95"/>
        <v/>
      </c>
      <c r="K2046" t="str">
        <f t="shared" si="96"/>
        <v/>
      </c>
      <c r="L2046" t="str">
        <f t="shared" si="97"/>
        <v/>
      </c>
    </row>
    <row r="2047" spans="10:12" x14ac:dyDescent="0.25">
      <c r="J2047" t="str">
        <f t="shared" si="95"/>
        <v/>
      </c>
      <c r="K2047" t="str">
        <f t="shared" si="96"/>
        <v/>
      </c>
      <c r="L2047" t="str">
        <f t="shared" si="97"/>
        <v/>
      </c>
    </row>
    <row r="2048" spans="10:12" x14ac:dyDescent="0.25">
      <c r="J2048" t="str">
        <f t="shared" si="95"/>
        <v/>
      </c>
      <c r="K2048" t="str">
        <f t="shared" si="96"/>
        <v/>
      </c>
      <c r="L2048" t="str">
        <f t="shared" si="97"/>
        <v/>
      </c>
    </row>
    <row r="2049" spans="10:12" x14ac:dyDescent="0.25">
      <c r="J2049" t="str">
        <f t="shared" si="95"/>
        <v/>
      </c>
      <c r="K2049" t="str">
        <f t="shared" si="96"/>
        <v/>
      </c>
      <c r="L2049" t="str">
        <f t="shared" si="97"/>
        <v/>
      </c>
    </row>
    <row r="2050" spans="10:12" x14ac:dyDescent="0.25">
      <c r="J2050" t="str">
        <f t="shared" ref="J2050:J2113" si="98">IF(ISBLANK(B2050),"",IF(B2050="Left",310-H2050,IF(B2050="Right",10-H2050,"")))</f>
        <v/>
      </c>
      <c r="K2050" t="str">
        <f t="shared" si="96"/>
        <v/>
      </c>
      <c r="L2050" t="str">
        <f t="shared" si="97"/>
        <v/>
      </c>
    </row>
    <row r="2051" spans="10:12" x14ac:dyDescent="0.25">
      <c r="J2051" t="str">
        <f t="shared" si="98"/>
        <v/>
      </c>
      <c r="K2051" t="str">
        <f t="shared" si="96"/>
        <v/>
      </c>
      <c r="L2051" t="str">
        <f t="shared" si="97"/>
        <v/>
      </c>
    </row>
    <row r="2052" spans="10:12" x14ac:dyDescent="0.25">
      <c r="J2052" t="str">
        <f t="shared" si="98"/>
        <v/>
      </c>
      <c r="K2052" t="str">
        <f t="shared" si="96"/>
        <v/>
      </c>
      <c r="L2052" t="str">
        <f t="shared" si="97"/>
        <v/>
      </c>
    </row>
    <row r="2053" spans="10:12" x14ac:dyDescent="0.25">
      <c r="J2053" t="str">
        <f t="shared" si="98"/>
        <v/>
      </c>
      <c r="K2053" t="str">
        <f t="shared" si="96"/>
        <v/>
      </c>
      <c r="L2053" t="str">
        <f t="shared" si="97"/>
        <v/>
      </c>
    </row>
    <row r="2054" spans="10:12" x14ac:dyDescent="0.25">
      <c r="J2054" t="str">
        <f t="shared" si="98"/>
        <v/>
      </c>
      <c r="K2054" t="str">
        <f t="shared" si="96"/>
        <v/>
      </c>
      <c r="L2054" t="str">
        <f t="shared" si="97"/>
        <v/>
      </c>
    </row>
    <row r="2055" spans="10:12" x14ac:dyDescent="0.25">
      <c r="J2055" t="str">
        <f t="shared" si="98"/>
        <v/>
      </c>
      <c r="K2055" t="str">
        <f t="shared" si="96"/>
        <v/>
      </c>
      <c r="L2055" t="str">
        <f t="shared" si="97"/>
        <v/>
      </c>
    </row>
    <row r="2056" spans="10:12" x14ac:dyDescent="0.25">
      <c r="J2056" t="str">
        <f t="shared" si="98"/>
        <v/>
      </c>
      <c r="K2056" t="str">
        <f t="shared" si="96"/>
        <v/>
      </c>
      <c r="L2056" t="str">
        <f t="shared" si="97"/>
        <v/>
      </c>
    </row>
    <row r="2057" spans="10:12" x14ac:dyDescent="0.25">
      <c r="J2057" t="str">
        <f t="shared" si="98"/>
        <v/>
      </c>
      <c r="K2057" t="str">
        <f t="shared" si="96"/>
        <v/>
      </c>
      <c r="L2057" t="str">
        <f t="shared" si="97"/>
        <v/>
      </c>
    </row>
    <row r="2058" spans="10:12" x14ac:dyDescent="0.25">
      <c r="J2058" t="str">
        <f t="shared" si="98"/>
        <v/>
      </c>
      <c r="K2058" t="str">
        <f t="shared" si="96"/>
        <v/>
      </c>
      <c r="L2058" t="str">
        <f t="shared" si="97"/>
        <v/>
      </c>
    </row>
    <row r="2059" spans="10:12" x14ac:dyDescent="0.25">
      <c r="J2059" t="str">
        <f t="shared" si="98"/>
        <v/>
      </c>
      <c r="K2059" t="str">
        <f t="shared" si="96"/>
        <v/>
      </c>
      <c r="L2059" t="str">
        <f t="shared" si="97"/>
        <v/>
      </c>
    </row>
    <row r="2060" spans="10:12" x14ac:dyDescent="0.25">
      <c r="J2060" t="str">
        <f t="shared" si="98"/>
        <v/>
      </c>
      <c r="K2060" t="str">
        <f t="shared" si="96"/>
        <v/>
      </c>
      <c r="L2060" t="str">
        <f t="shared" si="97"/>
        <v/>
      </c>
    </row>
    <row r="2061" spans="10:12" x14ac:dyDescent="0.25">
      <c r="J2061" t="str">
        <f t="shared" si="98"/>
        <v/>
      </c>
      <c r="K2061" t="str">
        <f t="shared" si="96"/>
        <v/>
      </c>
      <c r="L2061" t="str">
        <f t="shared" si="97"/>
        <v/>
      </c>
    </row>
    <row r="2062" spans="10:12" x14ac:dyDescent="0.25">
      <c r="J2062" t="str">
        <f t="shared" si="98"/>
        <v/>
      </c>
      <c r="K2062" t="str">
        <f t="shared" si="96"/>
        <v/>
      </c>
      <c r="L2062" t="str">
        <f t="shared" si="97"/>
        <v/>
      </c>
    </row>
    <row r="2063" spans="10:12" x14ac:dyDescent="0.25">
      <c r="J2063" t="str">
        <f t="shared" si="98"/>
        <v/>
      </c>
      <c r="K2063" t="str">
        <f t="shared" si="96"/>
        <v/>
      </c>
      <c r="L2063" t="str">
        <f t="shared" si="97"/>
        <v/>
      </c>
    </row>
    <row r="2064" spans="10:12" x14ac:dyDescent="0.25">
      <c r="J2064" t="str">
        <f t="shared" si="98"/>
        <v/>
      </c>
      <c r="K2064" t="str">
        <f t="shared" si="96"/>
        <v/>
      </c>
      <c r="L2064" t="str">
        <f t="shared" si="97"/>
        <v/>
      </c>
    </row>
    <row r="2065" spans="9:12" x14ac:dyDescent="0.25">
      <c r="J2065" t="str">
        <f t="shared" si="98"/>
        <v/>
      </c>
      <c r="K2065" t="str">
        <f t="shared" si="96"/>
        <v/>
      </c>
      <c r="L2065" t="str">
        <f t="shared" si="97"/>
        <v/>
      </c>
    </row>
    <row r="2066" spans="9:12" x14ac:dyDescent="0.25">
      <c r="J2066" t="str">
        <f t="shared" si="98"/>
        <v/>
      </c>
      <c r="K2066" t="str">
        <f t="shared" ref="K2066:K2129" si="99">IF(ISBLANK(B2066),"",IF(AND(B2066&lt;&gt;"Training",D2066="Orientation"),J2066-J2065,""))</f>
        <v/>
      </c>
      <c r="L2066" t="str">
        <f t="shared" si="97"/>
        <v/>
      </c>
    </row>
    <row r="2067" spans="9:12" x14ac:dyDescent="0.25">
      <c r="J2067" t="str">
        <f t="shared" si="98"/>
        <v/>
      </c>
      <c r="K2067" t="str">
        <f t="shared" si="99"/>
        <v/>
      </c>
      <c r="L2067" t="str">
        <f t="shared" si="97"/>
        <v/>
      </c>
    </row>
    <row r="2068" spans="9:12" x14ac:dyDescent="0.25">
      <c r="J2068" t="str">
        <f t="shared" si="98"/>
        <v/>
      </c>
      <c r="K2068" t="str">
        <f t="shared" si="99"/>
        <v/>
      </c>
      <c r="L2068" t="str">
        <f t="shared" si="97"/>
        <v/>
      </c>
    </row>
    <row r="2069" spans="9:12" x14ac:dyDescent="0.25">
      <c r="J2069" t="str">
        <f t="shared" si="98"/>
        <v/>
      </c>
      <c r="K2069" t="str">
        <f t="shared" si="99"/>
        <v/>
      </c>
      <c r="L2069" t="str">
        <f t="shared" si="97"/>
        <v/>
      </c>
    </row>
    <row r="2070" spans="9:12" x14ac:dyDescent="0.25">
      <c r="J2070" t="str">
        <f t="shared" si="98"/>
        <v/>
      </c>
      <c r="K2070" t="str">
        <f t="shared" si="99"/>
        <v/>
      </c>
      <c r="L2070" t="str">
        <f t="shared" si="97"/>
        <v/>
      </c>
    </row>
    <row r="2071" spans="9:12" x14ac:dyDescent="0.25">
      <c r="J2071" t="str">
        <f t="shared" si="98"/>
        <v/>
      </c>
      <c r="K2071" t="str">
        <f t="shared" si="99"/>
        <v/>
      </c>
      <c r="L2071" t="str">
        <f t="shared" si="97"/>
        <v/>
      </c>
    </row>
    <row r="2072" spans="9:12" x14ac:dyDescent="0.25">
      <c r="J2072" t="str">
        <f t="shared" si="98"/>
        <v/>
      </c>
      <c r="K2072" t="str">
        <f t="shared" si="99"/>
        <v/>
      </c>
      <c r="L2072" t="str">
        <f t="shared" si="97"/>
        <v/>
      </c>
    </row>
    <row r="2073" spans="9:12" x14ac:dyDescent="0.25">
      <c r="J2073" t="str">
        <f t="shared" si="98"/>
        <v/>
      </c>
      <c r="K2073" t="str">
        <f t="shared" si="99"/>
        <v/>
      </c>
      <c r="L2073" t="str">
        <f t="shared" si="97"/>
        <v/>
      </c>
    </row>
    <row r="2074" spans="9:12" x14ac:dyDescent="0.25">
      <c r="J2074" t="str">
        <f t="shared" si="98"/>
        <v/>
      </c>
      <c r="K2074" t="str">
        <f t="shared" si="99"/>
        <v/>
      </c>
      <c r="L2074" t="str">
        <f t="shared" si="97"/>
        <v/>
      </c>
    </row>
    <row r="2075" spans="9:12" x14ac:dyDescent="0.25">
      <c r="J2075" t="str">
        <f t="shared" si="98"/>
        <v/>
      </c>
      <c r="K2075" t="str">
        <f t="shared" si="99"/>
        <v/>
      </c>
      <c r="L2075" t="str">
        <f t="shared" si="97"/>
        <v/>
      </c>
    </row>
    <row r="2076" spans="9:12" x14ac:dyDescent="0.25">
      <c r="J2076" t="str">
        <f t="shared" si="98"/>
        <v/>
      </c>
      <c r="K2076" t="str">
        <f t="shared" si="99"/>
        <v/>
      </c>
      <c r="L2076" t="str">
        <f t="shared" si="97"/>
        <v/>
      </c>
    </row>
    <row r="2077" spans="9:12" x14ac:dyDescent="0.25">
      <c r="J2077" t="str">
        <f t="shared" si="98"/>
        <v/>
      </c>
      <c r="K2077" t="str">
        <f t="shared" si="99"/>
        <v/>
      </c>
      <c r="L2077" t="str">
        <f t="shared" si="97"/>
        <v/>
      </c>
    </row>
    <row r="2078" spans="9:12" x14ac:dyDescent="0.25">
      <c r="I2078" s="20"/>
      <c r="J2078" t="str">
        <f t="shared" si="98"/>
        <v/>
      </c>
      <c r="K2078" t="str">
        <f t="shared" si="99"/>
        <v/>
      </c>
      <c r="L2078" t="str">
        <f t="shared" si="97"/>
        <v/>
      </c>
    </row>
    <row r="2079" spans="9:12" x14ac:dyDescent="0.25">
      <c r="I2079" s="20"/>
      <c r="J2079" t="str">
        <f t="shared" si="98"/>
        <v/>
      </c>
      <c r="K2079" t="str">
        <f t="shared" si="99"/>
        <v/>
      </c>
      <c r="L2079" t="str">
        <f t="shared" si="97"/>
        <v/>
      </c>
    </row>
    <row r="2080" spans="9:12" x14ac:dyDescent="0.25">
      <c r="I2080" s="20"/>
      <c r="J2080" t="str">
        <f t="shared" si="98"/>
        <v/>
      </c>
      <c r="K2080" t="str">
        <f t="shared" si="99"/>
        <v/>
      </c>
      <c r="L2080" t="str">
        <f t="shared" si="97"/>
        <v/>
      </c>
    </row>
    <row r="2081" spans="9:12" x14ac:dyDescent="0.25">
      <c r="I2081" s="20"/>
      <c r="J2081" t="str">
        <f t="shared" si="98"/>
        <v/>
      </c>
      <c r="K2081" t="str">
        <f t="shared" si="99"/>
        <v/>
      </c>
      <c r="L2081" t="str">
        <f t="shared" si="97"/>
        <v/>
      </c>
    </row>
    <row r="2082" spans="9:12" x14ac:dyDescent="0.25">
      <c r="J2082" t="str">
        <f t="shared" si="98"/>
        <v/>
      </c>
      <c r="K2082" t="str">
        <f t="shared" si="99"/>
        <v/>
      </c>
      <c r="L2082" t="str">
        <f t="shared" ref="L2082:L2145" si="100">IF(ISBLANK(B2082),"",IF( B2082&lt;&gt;"Training",I2082/G2082,""))</f>
        <v/>
      </c>
    </row>
    <row r="2083" spans="9:12" x14ac:dyDescent="0.25">
      <c r="J2083" t="str">
        <f t="shared" si="98"/>
        <v/>
      </c>
      <c r="K2083" t="str">
        <f t="shared" si="99"/>
        <v/>
      </c>
      <c r="L2083" t="str">
        <f t="shared" si="100"/>
        <v/>
      </c>
    </row>
    <row r="2084" spans="9:12" x14ac:dyDescent="0.25">
      <c r="I2084" s="20"/>
      <c r="J2084" t="str">
        <f t="shared" si="98"/>
        <v/>
      </c>
      <c r="K2084" t="str">
        <f t="shared" si="99"/>
        <v/>
      </c>
      <c r="L2084" t="str">
        <f t="shared" si="100"/>
        <v/>
      </c>
    </row>
    <row r="2085" spans="9:12" x14ac:dyDescent="0.25">
      <c r="I2085" s="20"/>
      <c r="J2085" t="str">
        <f t="shared" si="98"/>
        <v/>
      </c>
      <c r="K2085" t="str">
        <f t="shared" si="99"/>
        <v/>
      </c>
      <c r="L2085" t="str">
        <f t="shared" si="100"/>
        <v/>
      </c>
    </row>
    <row r="2086" spans="9:12" x14ac:dyDescent="0.25">
      <c r="J2086" t="str">
        <f t="shared" si="98"/>
        <v/>
      </c>
      <c r="K2086" t="str">
        <f t="shared" si="99"/>
        <v/>
      </c>
      <c r="L2086" t="str">
        <f t="shared" si="100"/>
        <v/>
      </c>
    </row>
    <row r="2087" spans="9:12" x14ac:dyDescent="0.25">
      <c r="I2087" s="20"/>
      <c r="J2087" t="str">
        <f t="shared" si="98"/>
        <v/>
      </c>
      <c r="K2087" t="str">
        <f t="shared" si="99"/>
        <v/>
      </c>
      <c r="L2087" t="str">
        <f t="shared" si="100"/>
        <v/>
      </c>
    </row>
    <row r="2088" spans="9:12" x14ac:dyDescent="0.25">
      <c r="I2088" s="20"/>
      <c r="J2088" t="str">
        <f t="shared" si="98"/>
        <v/>
      </c>
      <c r="K2088" t="str">
        <f t="shared" si="99"/>
        <v/>
      </c>
      <c r="L2088" t="str">
        <f t="shared" si="100"/>
        <v/>
      </c>
    </row>
    <row r="2089" spans="9:12" x14ac:dyDescent="0.25">
      <c r="J2089" t="str">
        <f t="shared" si="98"/>
        <v/>
      </c>
      <c r="K2089" t="str">
        <f t="shared" si="99"/>
        <v/>
      </c>
      <c r="L2089" t="str">
        <f t="shared" si="100"/>
        <v/>
      </c>
    </row>
    <row r="2090" spans="9:12" x14ac:dyDescent="0.25">
      <c r="J2090" t="str">
        <f t="shared" si="98"/>
        <v/>
      </c>
      <c r="K2090" t="str">
        <f t="shared" si="99"/>
        <v/>
      </c>
      <c r="L2090" t="str">
        <f t="shared" si="100"/>
        <v/>
      </c>
    </row>
    <row r="2091" spans="9:12" x14ac:dyDescent="0.25">
      <c r="J2091" t="str">
        <f t="shared" si="98"/>
        <v/>
      </c>
      <c r="K2091" t="str">
        <f t="shared" si="99"/>
        <v/>
      </c>
      <c r="L2091" t="str">
        <f t="shared" si="100"/>
        <v/>
      </c>
    </row>
    <row r="2092" spans="9:12" x14ac:dyDescent="0.25">
      <c r="J2092" t="str">
        <f t="shared" si="98"/>
        <v/>
      </c>
      <c r="K2092" t="str">
        <f t="shared" si="99"/>
        <v/>
      </c>
      <c r="L2092" t="str">
        <f t="shared" si="100"/>
        <v/>
      </c>
    </row>
    <row r="2093" spans="9:12" x14ac:dyDescent="0.25">
      <c r="J2093" t="str">
        <f t="shared" si="98"/>
        <v/>
      </c>
      <c r="K2093" t="str">
        <f t="shared" si="99"/>
        <v/>
      </c>
      <c r="L2093" t="str">
        <f t="shared" si="100"/>
        <v/>
      </c>
    </row>
    <row r="2094" spans="9:12" x14ac:dyDescent="0.25">
      <c r="J2094" t="str">
        <f t="shared" si="98"/>
        <v/>
      </c>
      <c r="K2094" t="str">
        <f t="shared" si="99"/>
        <v/>
      </c>
      <c r="L2094" t="str">
        <f t="shared" si="100"/>
        <v/>
      </c>
    </row>
    <row r="2095" spans="9:12" x14ac:dyDescent="0.25">
      <c r="J2095" t="str">
        <f t="shared" si="98"/>
        <v/>
      </c>
      <c r="K2095" t="str">
        <f t="shared" si="99"/>
        <v/>
      </c>
      <c r="L2095" t="str">
        <f t="shared" si="100"/>
        <v/>
      </c>
    </row>
    <row r="2096" spans="9:12" x14ac:dyDescent="0.25">
      <c r="J2096" t="str">
        <f t="shared" si="98"/>
        <v/>
      </c>
      <c r="K2096" t="str">
        <f t="shared" si="99"/>
        <v/>
      </c>
      <c r="L2096" t="str">
        <f t="shared" si="100"/>
        <v/>
      </c>
    </row>
    <row r="2097" spans="10:12" x14ac:dyDescent="0.25">
      <c r="J2097" t="str">
        <f t="shared" si="98"/>
        <v/>
      </c>
      <c r="K2097" t="str">
        <f t="shared" si="99"/>
        <v/>
      </c>
      <c r="L2097" t="str">
        <f t="shared" si="100"/>
        <v/>
      </c>
    </row>
    <row r="2098" spans="10:12" x14ac:dyDescent="0.25">
      <c r="J2098" t="str">
        <f t="shared" si="98"/>
        <v/>
      </c>
      <c r="K2098" t="str">
        <f t="shared" si="99"/>
        <v/>
      </c>
      <c r="L2098" t="str">
        <f t="shared" si="100"/>
        <v/>
      </c>
    </row>
    <row r="2099" spans="10:12" x14ac:dyDescent="0.25">
      <c r="J2099" t="str">
        <f t="shared" si="98"/>
        <v/>
      </c>
      <c r="K2099" t="str">
        <f t="shared" si="99"/>
        <v/>
      </c>
      <c r="L2099" t="str">
        <f t="shared" si="100"/>
        <v/>
      </c>
    </row>
    <row r="2100" spans="10:12" x14ac:dyDescent="0.25">
      <c r="J2100" t="str">
        <f t="shared" si="98"/>
        <v/>
      </c>
      <c r="K2100" t="str">
        <f t="shared" si="99"/>
        <v/>
      </c>
      <c r="L2100" t="str">
        <f t="shared" si="100"/>
        <v/>
      </c>
    </row>
    <row r="2101" spans="10:12" x14ac:dyDescent="0.25">
      <c r="J2101" t="str">
        <f t="shared" si="98"/>
        <v/>
      </c>
      <c r="K2101" t="str">
        <f t="shared" si="99"/>
        <v/>
      </c>
      <c r="L2101" t="str">
        <f t="shared" si="100"/>
        <v/>
      </c>
    </row>
    <row r="2102" spans="10:12" x14ac:dyDescent="0.25">
      <c r="J2102" t="str">
        <f t="shared" si="98"/>
        <v/>
      </c>
      <c r="K2102" t="str">
        <f t="shared" si="99"/>
        <v/>
      </c>
      <c r="L2102" t="str">
        <f t="shared" si="100"/>
        <v/>
      </c>
    </row>
    <row r="2103" spans="10:12" x14ac:dyDescent="0.25">
      <c r="J2103" t="str">
        <f t="shared" si="98"/>
        <v/>
      </c>
      <c r="K2103" t="str">
        <f t="shared" si="99"/>
        <v/>
      </c>
      <c r="L2103" t="str">
        <f t="shared" si="100"/>
        <v/>
      </c>
    </row>
    <row r="2104" spans="10:12" x14ac:dyDescent="0.25">
      <c r="J2104" t="str">
        <f t="shared" si="98"/>
        <v/>
      </c>
      <c r="K2104" t="str">
        <f t="shared" si="99"/>
        <v/>
      </c>
      <c r="L2104" t="str">
        <f t="shared" si="100"/>
        <v/>
      </c>
    </row>
    <row r="2105" spans="10:12" x14ac:dyDescent="0.25">
      <c r="J2105" t="str">
        <f t="shared" si="98"/>
        <v/>
      </c>
      <c r="K2105" t="str">
        <f t="shared" si="99"/>
        <v/>
      </c>
      <c r="L2105" t="str">
        <f t="shared" si="100"/>
        <v/>
      </c>
    </row>
    <row r="2106" spans="10:12" x14ac:dyDescent="0.25">
      <c r="J2106" t="str">
        <f t="shared" si="98"/>
        <v/>
      </c>
      <c r="K2106" t="str">
        <f t="shared" si="99"/>
        <v/>
      </c>
      <c r="L2106" t="str">
        <f t="shared" si="100"/>
        <v/>
      </c>
    </row>
    <row r="2107" spans="10:12" x14ac:dyDescent="0.25">
      <c r="J2107" t="str">
        <f t="shared" si="98"/>
        <v/>
      </c>
      <c r="K2107" t="str">
        <f t="shared" si="99"/>
        <v/>
      </c>
      <c r="L2107" t="str">
        <f t="shared" si="100"/>
        <v/>
      </c>
    </row>
    <row r="2108" spans="10:12" x14ac:dyDescent="0.25">
      <c r="J2108" t="str">
        <f t="shared" si="98"/>
        <v/>
      </c>
      <c r="K2108" t="str">
        <f t="shared" si="99"/>
        <v/>
      </c>
      <c r="L2108" t="str">
        <f t="shared" si="100"/>
        <v/>
      </c>
    </row>
    <row r="2109" spans="10:12" x14ac:dyDescent="0.25">
      <c r="J2109" t="str">
        <f t="shared" si="98"/>
        <v/>
      </c>
      <c r="K2109" t="str">
        <f t="shared" si="99"/>
        <v/>
      </c>
      <c r="L2109" t="str">
        <f t="shared" si="100"/>
        <v/>
      </c>
    </row>
    <row r="2110" spans="10:12" x14ac:dyDescent="0.25">
      <c r="J2110" t="str">
        <f t="shared" si="98"/>
        <v/>
      </c>
      <c r="K2110" t="str">
        <f t="shared" si="99"/>
        <v/>
      </c>
      <c r="L2110" t="str">
        <f t="shared" si="100"/>
        <v/>
      </c>
    </row>
    <row r="2111" spans="10:12" x14ac:dyDescent="0.25">
      <c r="J2111" t="str">
        <f t="shared" si="98"/>
        <v/>
      </c>
      <c r="K2111" t="str">
        <f t="shared" si="99"/>
        <v/>
      </c>
      <c r="L2111" t="str">
        <f t="shared" si="100"/>
        <v/>
      </c>
    </row>
    <row r="2112" spans="10:12" x14ac:dyDescent="0.25">
      <c r="J2112" t="str">
        <f t="shared" si="98"/>
        <v/>
      </c>
      <c r="K2112" t="str">
        <f t="shared" si="99"/>
        <v/>
      </c>
      <c r="L2112" t="str">
        <f t="shared" si="100"/>
        <v/>
      </c>
    </row>
    <row r="2113" spans="9:12" x14ac:dyDescent="0.25">
      <c r="I2113" s="20"/>
      <c r="J2113" t="str">
        <f t="shared" si="98"/>
        <v/>
      </c>
      <c r="K2113" t="str">
        <f t="shared" si="99"/>
        <v/>
      </c>
      <c r="L2113" t="str">
        <f t="shared" si="100"/>
        <v/>
      </c>
    </row>
    <row r="2114" spans="9:12" x14ac:dyDescent="0.25">
      <c r="J2114" t="str">
        <f t="shared" ref="J2114:J2177" si="101">IF(ISBLANK(B2114),"",IF(B2114="Left",310-H2114,IF(B2114="Right",10-H2114,"")))</f>
        <v/>
      </c>
      <c r="K2114" t="str">
        <f t="shared" si="99"/>
        <v/>
      </c>
      <c r="L2114" t="str">
        <f t="shared" si="100"/>
        <v/>
      </c>
    </row>
    <row r="2115" spans="9:12" x14ac:dyDescent="0.25">
      <c r="J2115" t="str">
        <f t="shared" si="101"/>
        <v/>
      </c>
      <c r="K2115" t="str">
        <f t="shared" si="99"/>
        <v/>
      </c>
      <c r="L2115" t="str">
        <f t="shared" si="100"/>
        <v/>
      </c>
    </row>
    <row r="2116" spans="9:12" x14ac:dyDescent="0.25">
      <c r="J2116" t="str">
        <f t="shared" si="101"/>
        <v/>
      </c>
      <c r="K2116" t="str">
        <f t="shared" si="99"/>
        <v/>
      </c>
      <c r="L2116" t="str">
        <f t="shared" si="100"/>
        <v/>
      </c>
    </row>
    <row r="2117" spans="9:12" x14ac:dyDescent="0.25">
      <c r="J2117" t="str">
        <f t="shared" si="101"/>
        <v/>
      </c>
      <c r="K2117" t="str">
        <f t="shared" si="99"/>
        <v/>
      </c>
      <c r="L2117" t="str">
        <f t="shared" si="100"/>
        <v/>
      </c>
    </row>
    <row r="2118" spans="9:12" x14ac:dyDescent="0.25">
      <c r="I2118" s="20"/>
      <c r="J2118" t="str">
        <f t="shared" si="101"/>
        <v/>
      </c>
      <c r="K2118" t="str">
        <f t="shared" si="99"/>
        <v/>
      </c>
      <c r="L2118" t="str">
        <f t="shared" si="100"/>
        <v/>
      </c>
    </row>
    <row r="2119" spans="9:12" x14ac:dyDescent="0.25">
      <c r="J2119" t="str">
        <f t="shared" si="101"/>
        <v/>
      </c>
      <c r="K2119" t="str">
        <f t="shared" si="99"/>
        <v/>
      </c>
      <c r="L2119" t="str">
        <f t="shared" si="100"/>
        <v/>
      </c>
    </row>
    <row r="2120" spans="9:12" x14ac:dyDescent="0.25">
      <c r="J2120" t="str">
        <f t="shared" si="101"/>
        <v/>
      </c>
      <c r="K2120" t="str">
        <f t="shared" si="99"/>
        <v/>
      </c>
      <c r="L2120" t="str">
        <f t="shared" si="100"/>
        <v/>
      </c>
    </row>
    <row r="2121" spans="9:12" x14ac:dyDescent="0.25">
      <c r="I2121" s="20"/>
      <c r="J2121" t="str">
        <f t="shared" si="101"/>
        <v/>
      </c>
      <c r="K2121" t="str">
        <f t="shared" si="99"/>
        <v/>
      </c>
      <c r="L2121" t="str">
        <f t="shared" si="100"/>
        <v/>
      </c>
    </row>
    <row r="2122" spans="9:12" x14ac:dyDescent="0.25">
      <c r="J2122" t="str">
        <f t="shared" si="101"/>
        <v/>
      </c>
      <c r="K2122" t="str">
        <f t="shared" si="99"/>
        <v/>
      </c>
      <c r="L2122" t="str">
        <f t="shared" si="100"/>
        <v/>
      </c>
    </row>
    <row r="2123" spans="9:12" x14ac:dyDescent="0.25">
      <c r="J2123" t="str">
        <f t="shared" si="101"/>
        <v/>
      </c>
      <c r="K2123" t="str">
        <f t="shared" si="99"/>
        <v/>
      </c>
      <c r="L2123" t="str">
        <f t="shared" si="100"/>
        <v/>
      </c>
    </row>
    <row r="2124" spans="9:12" x14ac:dyDescent="0.25">
      <c r="J2124" t="str">
        <f t="shared" si="101"/>
        <v/>
      </c>
      <c r="K2124" t="str">
        <f t="shared" si="99"/>
        <v/>
      </c>
      <c r="L2124" t="str">
        <f t="shared" si="100"/>
        <v/>
      </c>
    </row>
    <row r="2125" spans="9:12" x14ac:dyDescent="0.25">
      <c r="J2125" t="str">
        <f t="shared" si="101"/>
        <v/>
      </c>
      <c r="K2125" t="str">
        <f t="shared" si="99"/>
        <v/>
      </c>
      <c r="L2125" t="str">
        <f t="shared" si="100"/>
        <v/>
      </c>
    </row>
    <row r="2126" spans="9:12" x14ac:dyDescent="0.25">
      <c r="J2126" t="str">
        <f t="shared" si="101"/>
        <v/>
      </c>
      <c r="K2126" t="str">
        <f t="shared" si="99"/>
        <v/>
      </c>
      <c r="L2126" t="str">
        <f t="shared" si="100"/>
        <v/>
      </c>
    </row>
    <row r="2127" spans="9:12" x14ac:dyDescent="0.25">
      <c r="J2127" t="str">
        <f t="shared" si="101"/>
        <v/>
      </c>
      <c r="K2127" t="str">
        <f t="shared" si="99"/>
        <v/>
      </c>
      <c r="L2127" t="str">
        <f t="shared" si="100"/>
        <v/>
      </c>
    </row>
    <row r="2128" spans="9:12" x14ac:dyDescent="0.25">
      <c r="J2128" t="str">
        <f t="shared" si="101"/>
        <v/>
      </c>
      <c r="K2128" t="str">
        <f t="shared" si="99"/>
        <v/>
      </c>
      <c r="L2128" t="str">
        <f t="shared" si="100"/>
        <v/>
      </c>
    </row>
    <row r="2129" spans="10:12" x14ac:dyDescent="0.25">
      <c r="J2129" t="str">
        <f t="shared" si="101"/>
        <v/>
      </c>
      <c r="K2129" t="str">
        <f t="shared" si="99"/>
        <v/>
      </c>
      <c r="L2129" t="str">
        <f t="shared" si="100"/>
        <v/>
      </c>
    </row>
    <row r="2130" spans="10:12" x14ac:dyDescent="0.25">
      <c r="J2130" t="str">
        <f t="shared" si="101"/>
        <v/>
      </c>
      <c r="K2130" t="str">
        <f t="shared" ref="K2130:K2193" si="102">IF(ISBLANK(B2130),"",IF(AND(B2130&lt;&gt;"Training",D2130="Orientation"),J2130-J2129,""))</f>
        <v/>
      </c>
      <c r="L2130" t="str">
        <f t="shared" si="100"/>
        <v/>
      </c>
    </row>
    <row r="2131" spans="10:12" x14ac:dyDescent="0.25">
      <c r="J2131" t="str">
        <f t="shared" si="101"/>
        <v/>
      </c>
      <c r="K2131" t="str">
        <f t="shared" si="102"/>
        <v/>
      </c>
      <c r="L2131" t="str">
        <f t="shared" si="100"/>
        <v/>
      </c>
    </row>
    <row r="2132" spans="10:12" x14ac:dyDescent="0.25">
      <c r="J2132" t="str">
        <f t="shared" si="101"/>
        <v/>
      </c>
      <c r="K2132" t="str">
        <f t="shared" si="102"/>
        <v/>
      </c>
      <c r="L2132" t="str">
        <f t="shared" si="100"/>
        <v/>
      </c>
    </row>
    <row r="2133" spans="10:12" x14ac:dyDescent="0.25">
      <c r="J2133" t="str">
        <f t="shared" si="101"/>
        <v/>
      </c>
      <c r="K2133" t="str">
        <f t="shared" si="102"/>
        <v/>
      </c>
      <c r="L2133" t="str">
        <f t="shared" si="100"/>
        <v/>
      </c>
    </row>
    <row r="2134" spans="10:12" x14ac:dyDescent="0.25">
      <c r="J2134" t="str">
        <f t="shared" si="101"/>
        <v/>
      </c>
      <c r="K2134" t="str">
        <f t="shared" si="102"/>
        <v/>
      </c>
      <c r="L2134" t="str">
        <f t="shared" si="100"/>
        <v/>
      </c>
    </row>
    <row r="2135" spans="10:12" x14ac:dyDescent="0.25">
      <c r="J2135" t="str">
        <f t="shared" si="101"/>
        <v/>
      </c>
      <c r="K2135" t="str">
        <f t="shared" si="102"/>
        <v/>
      </c>
      <c r="L2135" t="str">
        <f t="shared" si="100"/>
        <v/>
      </c>
    </row>
    <row r="2136" spans="10:12" x14ac:dyDescent="0.25">
      <c r="J2136" t="str">
        <f t="shared" si="101"/>
        <v/>
      </c>
      <c r="K2136" t="str">
        <f t="shared" si="102"/>
        <v/>
      </c>
      <c r="L2136" t="str">
        <f t="shared" si="100"/>
        <v/>
      </c>
    </row>
    <row r="2137" spans="10:12" x14ac:dyDescent="0.25">
      <c r="J2137" t="str">
        <f t="shared" si="101"/>
        <v/>
      </c>
      <c r="K2137" t="str">
        <f t="shared" si="102"/>
        <v/>
      </c>
      <c r="L2137" t="str">
        <f t="shared" si="100"/>
        <v/>
      </c>
    </row>
    <row r="2138" spans="10:12" x14ac:dyDescent="0.25">
      <c r="J2138" t="str">
        <f t="shared" si="101"/>
        <v/>
      </c>
      <c r="K2138" t="str">
        <f t="shared" si="102"/>
        <v/>
      </c>
      <c r="L2138" t="str">
        <f t="shared" si="100"/>
        <v/>
      </c>
    </row>
    <row r="2139" spans="10:12" x14ac:dyDescent="0.25">
      <c r="J2139" t="str">
        <f t="shared" si="101"/>
        <v/>
      </c>
      <c r="K2139" t="str">
        <f t="shared" si="102"/>
        <v/>
      </c>
      <c r="L2139" t="str">
        <f t="shared" si="100"/>
        <v/>
      </c>
    </row>
    <row r="2140" spans="10:12" x14ac:dyDescent="0.25">
      <c r="J2140" t="str">
        <f t="shared" si="101"/>
        <v/>
      </c>
      <c r="K2140" t="str">
        <f t="shared" si="102"/>
        <v/>
      </c>
      <c r="L2140" t="str">
        <f t="shared" si="100"/>
        <v/>
      </c>
    </row>
    <row r="2141" spans="10:12" x14ac:dyDescent="0.25">
      <c r="J2141" t="str">
        <f t="shared" si="101"/>
        <v/>
      </c>
      <c r="K2141" t="str">
        <f t="shared" si="102"/>
        <v/>
      </c>
      <c r="L2141" t="str">
        <f t="shared" si="100"/>
        <v/>
      </c>
    </row>
    <row r="2142" spans="10:12" x14ac:dyDescent="0.25">
      <c r="J2142" t="str">
        <f t="shared" si="101"/>
        <v/>
      </c>
      <c r="K2142" t="str">
        <f t="shared" si="102"/>
        <v/>
      </c>
      <c r="L2142" t="str">
        <f t="shared" si="100"/>
        <v/>
      </c>
    </row>
    <row r="2143" spans="10:12" x14ac:dyDescent="0.25">
      <c r="J2143" t="str">
        <f t="shared" si="101"/>
        <v/>
      </c>
      <c r="K2143" t="str">
        <f t="shared" si="102"/>
        <v/>
      </c>
      <c r="L2143" t="str">
        <f t="shared" si="100"/>
        <v/>
      </c>
    </row>
    <row r="2144" spans="10:12" x14ac:dyDescent="0.25">
      <c r="J2144" t="str">
        <f t="shared" si="101"/>
        <v/>
      </c>
      <c r="K2144" t="str">
        <f t="shared" si="102"/>
        <v/>
      </c>
      <c r="L2144" t="str">
        <f t="shared" si="100"/>
        <v/>
      </c>
    </row>
    <row r="2145" spans="10:12" x14ac:dyDescent="0.25">
      <c r="J2145" t="str">
        <f t="shared" si="101"/>
        <v/>
      </c>
      <c r="K2145" t="str">
        <f t="shared" si="102"/>
        <v/>
      </c>
      <c r="L2145" t="str">
        <f t="shared" si="100"/>
        <v/>
      </c>
    </row>
    <row r="2146" spans="10:12" x14ac:dyDescent="0.25">
      <c r="J2146" t="str">
        <f t="shared" si="101"/>
        <v/>
      </c>
      <c r="K2146" t="str">
        <f t="shared" si="102"/>
        <v/>
      </c>
      <c r="L2146" t="str">
        <f t="shared" ref="L2146:L2209" si="103">IF(ISBLANK(B2146),"",IF( B2146&lt;&gt;"Training",I2146/G2146,""))</f>
        <v/>
      </c>
    </row>
    <row r="2147" spans="10:12" x14ac:dyDescent="0.25">
      <c r="J2147" t="str">
        <f t="shared" si="101"/>
        <v/>
      </c>
      <c r="K2147" t="str">
        <f t="shared" si="102"/>
        <v/>
      </c>
      <c r="L2147" t="str">
        <f t="shared" si="103"/>
        <v/>
      </c>
    </row>
    <row r="2148" spans="10:12" x14ac:dyDescent="0.25">
      <c r="J2148" t="str">
        <f t="shared" si="101"/>
        <v/>
      </c>
      <c r="K2148" t="str">
        <f t="shared" si="102"/>
        <v/>
      </c>
      <c r="L2148" t="str">
        <f t="shared" si="103"/>
        <v/>
      </c>
    </row>
    <row r="2149" spans="10:12" x14ac:dyDescent="0.25">
      <c r="J2149" t="str">
        <f t="shared" si="101"/>
        <v/>
      </c>
      <c r="K2149" t="str">
        <f t="shared" si="102"/>
        <v/>
      </c>
      <c r="L2149" t="str">
        <f t="shared" si="103"/>
        <v/>
      </c>
    </row>
    <row r="2150" spans="10:12" x14ac:dyDescent="0.25">
      <c r="J2150" t="str">
        <f t="shared" si="101"/>
        <v/>
      </c>
      <c r="K2150" t="str">
        <f t="shared" si="102"/>
        <v/>
      </c>
      <c r="L2150" t="str">
        <f t="shared" si="103"/>
        <v/>
      </c>
    </row>
    <row r="2151" spans="10:12" x14ac:dyDescent="0.25">
      <c r="J2151" t="str">
        <f t="shared" si="101"/>
        <v/>
      </c>
      <c r="K2151" t="str">
        <f t="shared" si="102"/>
        <v/>
      </c>
      <c r="L2151" t="str">
        <f t="shared" si="103"/>
        <v/>
      </c>
    </row>
    <row r="2152" spans="10:12" x14ac:dyDescent="0.25">
      <c r="J2152" t="str">
        <f t="shared" si="101"/>
        <v/>
      </c>
      <c r="K2152" t="str">
        <f t="shared" si="102"/>
        <v/>
      </c>
      <c r="L2152" t="str">
        <f t="shared" si="103"/>
        <v/>
      </c>
    </row>
    <row r="2153" spans="10:12" x14ac:dyDescent="0.25">
      <c r="J2153" t="str">
        <f t="shared" si="101"/>
        <v/>
      </c>
      <c r="K2153" t="str">
        <f t="shared" si="102"/>
        <v/>
      </c>
      <c r="L2153" t="str">
        <f t="shared" si="103"/>
        <v/>
      </c>
    </row>
    <row r="2154" spans="10:12" x14ac:dyDescent="0.25">
      <c r="J2154" t="str">
        <f t="shared" si="101"/>
        <v/>
      </c>
      <c r="K2154" t="str">
        <f t="shared" si="102"/>
        <v/>
      </c>
      <c r="L2154" t="str">
        <f t="shared" si="103"/>
        <v/>
      </c>
    </row>
    <row r="2155" spans="10:12" x14ac:dyDescent="0.25">
      <c r="J2155" t="str">
        <f t="shared" si="101"/>
        <v/>
      </c>
      <c r="K2155" t="str">
        <f t="shared" si="102"/>
        <v/>
      </c>
      <c r="L2155" t="str">
        <f t="shared" si="103"/>
        <v/>
      </c>
    </row>
    <row r="2156" spans="10:12" x14ac:dyDescent="0.25">
      <c r="J2156" t="str">
        <f t="shared" si="101"/>
        <v/>
      </c>
      <c r="K2156" t="str">
        <f t="shared" si="102"/>
        <v/>
      </c>
      <c r="L2156" t="str">
        <f t="shared" si="103"/>
        <v/>
      </c>
    </row>
    <row r="2157" spans="10:12" x14ac:dyDescent="0.25">
      <c r="J2157" t="str">
        <f t="shared" si="101"/>
        <v/>
      </c>
      <c r="K2157" t="str">
        <f t="shared" si="102"/>
        <v/>
      </c>
      <c r="L2157" t="str">
        <f t="shared" si="103"/>
        <v/>
      </c>
    </row>
    <row r="2158" spans="10:12" x14ac:dyDescent="0.25">
      <c r="J2158" t="str">
        <f t="shared" si="101"/>
        <v/>
      </c>
      <c r="K2158" t="str">
        <f t="shared" si="102"/>
        <v/>
      </c>
      <c r="L2158" t="str">
        <f t="shared" si="103"/>
        <v/>
      </c>
    </row>
    <row r="2159" spans="10:12" x14ac:dyDescent="0.25">
      <c r="J2159" t="str">
        <f t="shared" si="101"/>
        <v/>
      </c>
      <c r="K2159" t="str">
        <f t="shared" si="102"/>
        <v/>
      </c>
      <c r="L2159" t="str">
        <f t="shared" si="103"/>
        <v/>
      </c>
    </row>
    <row r="2160" spans="10:12" x14ac:dyDescent="0.25">
      <c r="J2160" t="str">
        <f t="shared" si="101"/>
        <v/>
      </c>
      <c r="K2160" t="str">
        <f t="shared" si="102"/>
        <v/>
      </c>
      <c r="L2160" t="str">
        <f t="shared" si="103"/>
        <v/>
      </c>
    </row>
    <row r="2161" spans="9:12" x14ac:dyDescent="0.25">
      <c r="J2161" t="str">
        <f t="shared" si="101"/>
        <v/>
      </c>
      <c r="K2161" t="str">
        <f t="shared" si="102"/>
        <v/>
      </c>
      <c r="L2161" t="str">
        <f t="shared" si="103"/>
        <v/>
      </c>
    </row>
    <row r="2162" spans="9:12" x14ac:dyDescent="0.25">
      <c r="J2162" t="str">
        <f t="shared" si="101"/>
        <v/>
      </c>
      <c r="K2162" t="str">
        <f t="shared" si="102"/>
        <v/>
      </c>
      <c r="L2162" t="str">
        <f t="shared" si="103"/>
        <v/>
      </c>
    </row>
    <row r="2163" spans="9:12" x14ac:dyDescent="0.25">
      <c r="J2163" t="str">
        <f t="shared" si="101"/>
        <v/>
      </c>
      <c r="K2163" t="str">
        <f t="shared" si="102"/>
        <v/>
      </c>
      <c r="L2163" t="str">
        <f t="shared" si="103"/>
        <v/>
      </c>
    </row>
    <row r="2164" spans="9:12" x14ac:dyDescent="0.25">
      <c r="J2164" t="str">
        <f t="shared" si="101"/>
        <v/>
      </c>
      <c r="K2164" t="str">
        <f t="shared" si="102"/>
        <v/>
      </c>
      <c r="L2164" t="str">
        <f t="shared" si="103"/>
        <v/>
      </c>
    </row>
    <row r="2165" spans="9:12" x14ac:dyDescent="0.25">
      <c r="I2165" s="20"/>
      <c r="J2165" t="str">
        <f t="shared" si="101"/>
        <v/>
      </c>
      <c r="K2165" t="str">
        <f t="shared" si="102"/>
        <v/>
      </c>
      <c r="L2165" t="str">
        <f t="shared" si="103"/>
        <v/>
      </c>
    </row>
    <row r="2166" spans="9:12" x14ac:dyDescent="0.25">
      <c r="J2166" t="str">
        <f t="shared" si="101"/>
        <v/>
      </c>
      <c r="K2166" t="str">
        <f t="shared" si="102"/>
        <v/>
      </c>
      <c r="L2166" t="str">
        <f t="shared" si="103"/>
        <v/>
      </c>
    </row>
    <row r="2167" spans="9:12" x14ac:dyDescent="0.25">
      <c r="J2167" t="str">
        <f t="shared" si="101"/>
        <v/>
      </c>
      <c r="K2167" t="str">
        <f t="shared" si="102"/>
        <v/>
      </c>
      <c r="L2167" t="str">
        <f t="shared" si="103"/>
        <v/>
      </c>
    </row>
    <row r="2168" spans="9:12" x14ac:dyDescent="0.25">
      <c r="J2168" t="str">
        <f t="shared" si="101"/>
        <v/>
      </c>
      <c r="K2168" t="str">
        <f t="shared" si="102"/>
        <v/>
      </c>
      <c r="L2168" t="str">
        <f t="shared" si="103"/>
        <v/>
      </c>
    </row>
    <row r="2169" spans="9:12" x14ac:dyDescent="0.25">
      <c r="J2169" t="str">
        <f t="shared" si="101"/>
        <v/>
      </c>
      <c r="K2169" t="str">
        <f t="shared" si="102"/>
        <v/>
      </c>
      <c r="L2169" t="str">
        <f t="shared" si="103"/>
        <v/>
      </c>
    </row>
    <row r="2170" spans="9:12" x14ac:dyDescent="0.25">
      <c r="J2170" t="str">
        <f t="shared" si="101"/>
        <v/>
      </c>
      <c r="K2170" t="str">
        <f t="shared" si="102"/>
        <v/>
      </c>
      <c r="L2170" t="str">
        <f t="shared" si="103"/>
        <v/>
      </c>
    </row>
    <row r="2171" spans="9:12" x14ac:dyDescent="0.25">
      <c r="J2171" t="str">
        <f t="shared" si="101"/>
        <v/>
      </c>
      <c r="K2171" t="str">
        <f t="shared" si="102"/>
        <v/>
      </c>
      <c r="L2171" t="str">
        <f t="shared" si="103"/>
        <v/>
      </c>
    </row>
    <row r="2172" spans="9:12" x14ac:dyDescent="0.25">
      <c r="J2172" t="str">
        <f t="shared" si="101"/>
        <v/>
      </c>
      <c r="K2172" t="str">
        <f t="shared" si="102"/>
        <v/>
      </c>
      <c r="L2172" t="str">
        <f t="shared" si="103"/>
        <v/>
      </c>
    </row>
    <row r="2173" spans="9:12" x14ac:dyDescent="0.25">
      <c r="J2173" t="str">
        <f t="shared" si="101"/>
        <v/>
      </c>
      <c r="K2173" t="str">
        <f t="shared" si="102"/>
        <v/>
      </c>
      <c r="L2173" t="str">
        <f t="shared" si="103"/>
        <v/>
      </c>
    </row>
    <row r="2174" spans="9:12" x14ac:dyDescent="0.25">
      <c r="J2174" t="str">
        <f t="shared" si="101"/>
        <v/>
      </c>
      <c r="K2174" t="str">
        <f t="shared" si="102"/>
        <v/>
      </c>
      <c r="L2174" t="str">
        <f t="shared" si="103"/>
        <v/>
      </c>
    </row>
    <row r="2175" spans="9:12" x14ac:dyDescent="0.25">
      <c r="J2175" t="str">
        <f t="shared" si="101"/>
        <v/>
      </c>
      <c r="K2175" t="str">
        <f t="shared" si="102"/>
        <v/>
      </c>
      <c r="L2175" t="str">
        <f t="shared" si="103"/>
        <v/>
      </c>
    </row>
    <row r="2176" spans="9:12" x14ac:dyDescent="0.25">
      <c r="J2176" t="str">
        <f t="shared" si="101"/>
        <v/>
      </c>
      <c r="K2176" t="str">
        <f t="shared" si="102"/>
        <v/>
      </c>
      <c r="L2176" t="str">
        <f t="shared" si="103"/>
        <v/>
      </c>
    </row>
    <row r="2177" spans="10:12" x14ac:dyDescent="0.25">
      <c r="J2177" t="str">
        <f t="shared" si="101"/>
        <v/>
      </c>
      <c r="K2177" t="str">
        <f t="shared" si="102"/>
        <v/>
      </c>
      <c r="L2177" t="str">
        <f t="shared" si="103"/>
        <v/>
      </c>
    </row>
    <row r="2178" spans="10:12" x14ac:dyDescent="0.25">
      <c r="J2178" t="str">
        <f t="shared" ref="J2178:J2241" si="104">IF(ISBLANK(B2178),"",IF(B2178="Left",310-H2178,IF(B2178="Right",10-H2178,"")))</f>
        <v/>
      </c>
      <c r="K2178" t="str">
        <f t="shared" si="102"/>
        <v/>
      </c>
      <c r="L2178" t="str">
        <f t="shared" si="103"/>
        <v/>
      </c>
    </row>
    <row r="2179" spans="10:12" x14ac:dyDescent="0.25">
      <c r="J2179" t="str">
        <f t="shared" si="104"/>
        <v/>
      </c>
      <c r="K2179" t="str">
        <f t="shared" si="102"/>
        <v/>
      </c>
      <c r="L2179" t="str">
        <f t="shared" si="103"/>
        <v/>
      </c>
    </row>
    <row r="2180" spans="10:12" x14ac:dyDescent="0.25">
      <c r="J2180" t="str">
        <f t="shared" si="104"/>
        <v/>
      </c>
      <c r="K2180" t="str">
        <f t="shared" si="102"/>
        <v/>
      </c>
      <c r="L2180" t="str">
        <f t="shared" si="103"/>
        <v/>
      </c>
    </row>
    <row r="2181" spans="10:12" x14ac:dyDescent="0.25">
      <c r="J2181" t="str">
        <f t="shared" si="104"/>
        <v/>
      </c>
      <c r="K2181" t="str">
        <f t="shared" si="102"/>
        <v/>
      </c>
      <c r="L2181" t="str">
        <f t="shared" si="103"/>
        <v/>
      </c>
    </row>
    <row r="2182" spans="10:12" x14ac:dyDescent="0.25">
      <c r="J2182" t="str">
        <f t="shared" si="104"/>
        <v/>
      </c>
      <c r="K2182" t="str">
        <f t="shared" si="102"/>
        <v/>
      </c>
      <c r="L2182" t="str">
        <f t="shared" si="103"/>
        <v/>
      </c>
    </row>
    <row r="2183" spans="10:12" x14ac:dyDescent="0.25">
      <c r="J2183" t="str">
        <f t="shared" si="104"/>
        <v/>
      </c>
      <c r="K2183" t="str">
        <f t="shared" si="102"/>
        <v/>
      </c>
      <c r="L2183" t="str">
        <f t="shared" si="103"/>
        <v/>
      </c>
    </row>
    <row r="2184" spans="10:12" x14ac:dyDescent="0.25">
      <c r="J2184" t="str">
        <f t="shared" si="104"/>
        <v/>
      </c>
      <c r="K2184" t="str">
        <f t="shared" si="102"/>
        <v/>
      </c>
      <c r="L2184" t="str">
        <f t="shared" si="103"/>
        <v/>
      </c>
    </row>
    <row r="2185" spans="10:12" x14ac:dyDescent="0.25">
      <c r="J2185" t="str">
        <f t="shared" si="104"/>
        <v/>
      </c>
      <c r="K2185" t="str">
        <f t="shared" si="102"/>
        <v/>
      </c>
      <c r="L2185" t="str">
        <f t="shared" si="103"/>
        <v/>
      </c>
    </row>
    <row r="2186" spans="10:12" x14ac:dyDescent="0.25">
      <c r="J2186" t="str">
        <f t="shared" si="104"/>
        <v/>
      </c>
      <c r="K2186" t="str">
        <f t="shared" si="102"/>
        <v/>
      </c>
      <c r="L2186" t="str">
        <f t="shared" si="103"/>
        <v/>
      </c>
    </row>
    <row r="2187" spans="10:12" x14ac:dyDescent="0.25">
      <c r="J2187" t="str">
        <f t="shared" si="104"/>
        <v/>
      </c>
      <c r="K2187" t="str">
        <f t="shared" si="102"/>
        <v/>
      </c>
      <c r="L2187" t="str">
        <f t="shared" si="103"/>
        <v/>
      </c>
    </row>
    <row r="2188" spans="10:12" x14ac:dyDescent="0.25">
      <c r="J2188" t="str">
        <f t="shared" si="104"/>
        <v/>
      </c>
      <c r="K2188" t="str">
        <f t="shared" si="102"/>
        <v/>
      </c>
      <c r="L2188" t="str">
        <f t="shared" si="103"/>
        <v/>
      </c>
    </row>
    <row r="2189" spans="10:12" x14ac:dyDescent="0.25">
      <c r="J2189" t="str">
        <f t="shared" si="104"/>
        <v/>
      </c>
      <c r="K2189" t="str">
        <f t="shared" si="102"/>
        <v/>
      </c>
      <c r="L2189" t="str">
        <f t="shared" si="103"/>
        <v/>
      </c>
    </row>
    <row r="2190" spans="10:12" x14ac:dyDescent="0.25">
      <c r="J2190" t="str">
        <f t="shared" si="104"/>
        <v/>
      </c>
      <c r="K2190" t="str">
        <f t="shared" si="102"/>
        <v/>
      </c>
      <c r="L2190" t="str">
        <f t="shared" si="103"/>
        <v/>
      </c>
    </row>
    <row r="2191" spans="10:12" x14ac:dyDescent="0.25">
      <c r="J2191" t="str">
        <f t="shared" si="104"/>
        <v/>
      </c>
      <c r="K2191" t="str">
        <f t="shared" si="102"/>
        <v/>
      </c>
      <c r="L2191" t="str">
        <f t="shared" si="103"/>
        <v/>
      </c>
    </row>
    <row r="2192" spans="10:12" x14ac:dyDescent="0.25">
      <c r="J2192" t="str">
        <f t="shared" si="104"/>
        <v/>
      </c>
      <c r="K2192" t="str">
        <f t="shared" si="102"/>
        <v/>
      </c>
      <c r="L2192" t="str">
        <f t="shared" si="103"/>
        <v/>
      </c>
    </row>
    <row r="2193" spans="10:12" x14ac:dyDescent="0.25">
      <c r="J2193" t="str">
        <f t="shared" si="104"/>
        <v/>
      </c>
      <c r="K2193" t="str">
        <f t="shared" si="102"/>
        <v/>
      </c>
      <c r="L2193" t="str">
        <f t="shared" si="103"/>
        <v/>
      </c>
    </row>
    <row r="2194" spans="10:12" x14ac:dyDescent="0.25">
      <c r="J2194" t="str">
        <f t="shared" si="104"/>
        <v/>
      </c>
      <c r="K2194" t="str">
        <f t="shared" ref="K2194:K2257" si="105">IF(ISBLANK(B2194),"",IF(AND(B2194&lt;&gt;"Training",D2194="Orientation"),J2194-J2193,""))</f>
        <v/>
      </c>
      <c r="L2194" t="str">
        <f t="shared" si="103"/>
        <v/>
      </c>
    </row>
    <row r="2195" spans="10:12" x14ac:dyDescent="0.25">
      <c r="J2195" t="str">
        <f t="shared" si="104"/>
        <v/>
      </c>
      <c r="K2195" t="str">
        <f t="shared" si="105"/>
        <v/>
      </c>
      <c r="L2195" t="str">
        <f t="shared" si="103"/>
        <v/>
      </c>
    </row>
    <row r="2196" spans="10:12" x14ac:dyDescent="0.25">
      <c r="J2196" t="str">
        <f t="shared" si="104"/>
        <v/>
      </c>
      <c r="K2196" t="str">
        <f t="shared" si="105"/>
        <v/>
      </c>
      <c r="L2196" t="str">
        <f t="shared" si="103"/>
        <v/>
      </c>
    </row>
    <row r="2197" spans="10:12" x14ac:dyDescent="0.25">
      <c r="J2197" t="str">
        <f t="shared" si="104"/>
        <v/>
      </c>
      <c r="K2197" t="str">
        <f t="shared" si="105"/>
        <v/>
      </c>
      <c r="L2197" t="str">
        <f t="shared" si="103"/>
        <v/>
      </c>
    </row>
    <row r="2198" spans="10:12" x14ac:dyDescent="0.25">
      <c r="J2198" t="str">
        <f t="shared" si="104"/>
        <v/>
      </c>
      <c r="K2198" t="str">
        <f t="shared" si="105"/>
        <v/>
      </c>
      <c r="L2198" t="str">
        <f t="shared" si="103"/>
        <v/>
      </c>
    </row>
    <row r="2199" spans="10:12" x14ac:dyDescent="0.25">
      <c r="J2199" t="str">
        <f t="shared" si="104"/>
        <v/>
      </c>
      <c r="K2199" t="str">
        <f t="shared" si="105"/>
        <v/>
      </c>
      <c r="L2199" t="str">
        <f t="shared" si="103"/>
        <v/>
      </c>
    </row>
    <row r="2200" spans="10:12" x14ac:dyDescent="0.25">
      <c r="J2200" t="str">
        <f t="shared" si="104"/>
        <v/>
      </c>
      <c r="K2200" t="str">
        <f t="shared" si="105"/>
        <v/>
      </c>
      <c r="L2200" t="str">
        <f t="shared" si="103"/>
        <v/>
      </c>
    </row>
    <row r="2201" spans="10:12" x14ac:dyDescent="0.25">
      <c r="J2201" t="str">
        <f t="shared" si="104"/>
        <v/>
      </c>
      <c r="K2201" t="str">
        <f t="shared" si="105"/>
        <v/>
      </c>
      <c r="L2201" t="str">
        <f t="shared" si="103"/>
        <v/>
      </c>
    </row>
    <row r="2202" spans="10:12" x14ac:dyDescent="0.25">
      <c r="J2202" t="str">
        <f t="shared" si="104"/>
        <v/>
      </c>
      <c r="K2202" t="str">
        <f t="shared" si="105"/>
        <v/>
      </c>
      <c r="L2202" t="str">
        <f t="shared" si="103"/>
        <v/>
      </c>
    </row>
    <row r="2203" spans="10:12" x14ac:dyDescent="0.25">
      <c r="J2203" t="str">
        <f t="shared" si="104"/>
        <v/>
      </c>
      <c r="K2203" t="str">
        <f t="shared" si="105"/>
        <v/>
      </c>
      <c r="L2203" t="str">
        <f t="shared" si="103"/>
        <v/>
      </c>
    </row>
    <row r="2204" spans="10:12" x14ac:dyDescent="0.25">
      <c r="J2204" t="str">
        <f t="shared" si="104"/>
        <v/>
      </c>
      <c r="K2204" t="str">
        <f t="shared" si="105"/>
        <v/>
      </c>
      <c r="L2204" t="str">
        <f t="shared" si="103"/>
        <v/>
      </c>
    </row>
    <row r="2205" spans="10:12" x14ac:dyDescent="0.25">
      <c r="J2205" t="str">
        <f t="shared" si="104"/>
        <v/>
      </c>
      <c r="K2205" t="str">
        <f t="shared" si="105"/>
        <v/>
      </c>
      <c r="L2205" t="str">
        <f t="shared" si="103"/>
        <v/>
      </c>
    </row>
    <row r="2206" spans="10:12" x14ac:dyDescent="0.25">
      <c r="J2206" t="str">
        <f t="shared" si="104"/>
        <v/>
      </c>
      <c r="K2206" t="str">
        <f t="shared" si="105"/>
        <v/>
      </c>
      <c r="L2206" t="str">
        <f t="shared" si="103"/>
        <v/>
      </c>
    </row>
    <row r="2207" spans="10:12" x14ac:dyDescent="0.25">
      <c r="J2207" t="str">
        <f t="shared" si="104"/>
        <v/>
      </c>
      <c r="K2207" t="str">
        <f t="shared" si="105"/>
        <v/>
      </c>
      <c r="L2207" t="str">
        <f t="shared" si="103"/>
        <v/>
      </c>
    </row>
    <row r="2208" spans="10:12" x14ac:dyDescent="0.25">
      <c r="J2208" t="str">
        <f t="shared" si="104"/>
        <v/>
      </c>
      <c r="K2208" t="str">
        <f t="shared" si="105"/>
        <v/>
      </c>
      <c r="L2208" t="str">
        <f t="shared" si="103"/>
        <v/>
      </c>
    </row>
    <row r="2209" spans="9:12" x14ac:dyDescent="0.25">
      <c r="J2209" t="str">
        <f t="shared" si="104"/>
        <v/>
      </c>
      <c r="K2209" t="str">
        <f t="shared" si="105"/>
        <v/>
      </c>
      <c r="L2209" t="str">
        <f t="shared" si="103"/>
        <v/>
      </c>
    </row>
    <row r="2210" spans="9:12" x14ac:dyDescent="0.25">
      <c r="J2210" t="str">
        <f t="shared" si="104"/>
        <v/>
      </c>
      <c r="K2210" t="str">
        <f t="shared" si="105"/>
        <v/>
      </c>
      <c r="L2210" t="str">
        <f t="shared" ref="L2210:L2273" si="106">IF(ISBLANK(B2210),"",IF( B2210&lt;&gt;"Training",I2210/G2210,""))</f>
        <v/>
      </c>
    </row>
    <row r="2211" spans="9:12" x14ac:dyDescent="0.25">
      <c r="J2211" t="str">
        <f t="shared" si="104"/>
        <v/>
      </c>
      <c r="K2211" t="str">
        <f t="shared" si="105"/>
        <v/>
      </c>
      <c r="L2211" t="str">
        <f t="shared" si="106"/>
        <v/>
      </c>
    </row>
    <row r="2212" spans="9:12" x14ac:dyDescent="0.25">
      <c r="J2212" t="str">
        <f t="shared" si="104"/>
        <v/>
      </c>
      <c r="K2212" t="str">
        <f t="shared" si="105"/>
        <v/>
      </c>
      <c r="L2212" t="str">
        <f t="shared" si="106"/>
        <v/>
      </c>
    </row>
    <row r="2213" spans="9:12" x14ac:dyDescent="0.25">
      <c r="J2213" t="str">
        <f t="shared" si="104"/>
        <v/>
      </c>
      <c r="K2213" t="str">
        <f t="shared" si="105"/>
        <v/>
      </c>
      <c r="L2213" t="str">
        <f t="shared" si="106"/>
        <v/>
      </c>
    </row>
    <row r="2214" spans="9:12" x14ac:dyDescent="0.25">
      <c r="J2214" t="str">
        <f t="shared" si="104"/>
        <v/>
      </c>
      <c r="K2214" t="str">
        <f t="shared" si="105"/>
        <v/>
      </c>
      <c r="L2214" t="str">
        <f t="shared" si="106"/>
        <v/>
      </c>
    </row>
    <row r="2215" spans="9:12" x14ac:dyDescent="0.25">
      <c r="J2215" t="str">
        <f t="shared" si="104"/>
        <v/>
      </c>
      <c r="K2215" t="str">
        <f t="shared" si="105"/>
        <v/>
      </c>
      <c r="L2215" t="str">
        <f t="shared" si="106"/>
        <v/>
      </c>
    </row>
    <row r="2216" spans="9:12" x14ac:dyDescent="0.25">
      <c r="J2216" t="str">
        <f t="shared" si="104"/>
        <v/>
      </c>
      <c r="K2216" t="str">
        <f t="shared" si="105"/>
        <v/>
      </c>
      <c r="L2216" t="str">
        <f t="shared" si="106"/>
        <v/>
      </c>
    </row>
    <row r="2217" spans="9:12" x14ac:dyDescent="0.25">
      <c r="J2217" t="str">
        <f t="shared" si="104"/>
        <v/>
      </c>
      <c r="K2217" t="str">
        <f t="shared" si="105"/>
        <v/>
      </c>
      <c r="L2217" t="str">
        <f t="shared" si="106"/>
        <v/>
      </c>
    </row>
    <row r="2218" spans="9:12" x14ac:dyDescent="0.25">
      <c r="J2218" t="str">
        <f t="shared" si="104"/>
        <v/>
      </c>
      <c r="K2218" t="str">
        <f t="shared" si="105"/>
        <v/>
      </c>
      <c r="L2218" t="str">
        <f t="shared" si="106"/>
        <v/>
      </c>
    </row>
    <row r="2219" spans="9:12" x14ac:dyDescent="0.25">
      <c r="I2219" s="20"/>
      <c r="J2219" t="str">
        <f t="shared" si="104"/>
        <v/>
      </c>
      <c r="K2219" t="str">
        <f t="shared" si="105"/>
        <v/>
      </c>
      <c r="L2219" t="str">
        <f t="shared" si="106"/>
        <v/>
      </c>
    </row>
    <row r="2220" spans="9:12" x14ac:dyDescent="0.25">
      <c r="J2220" t="str">
        <f t="shared" si="104"/>
        <v/>
      </c>
      <c r="K2220" t="str">
        <f t="shared" si="105"/>
        <v/>
      </c>
      <c r="L2220" t="str">
        <f t="shared" si="106"/>
        <v/>
      </c>
    </row>
    <row r="2221" spans="9:12" x14ac:dyDescent="0.25">
      <c r="J2221" t="str">
        <f t="shared" si="104"/>
        <v/>
      </c>
      <c r="K2221" t="str">
        <f t="shared" si="105"/>
        <v/>
      </c>
      <c r="L2221" t="str">
        <f t="shared" si="106"/>
        <v/>
      </c>
    </row>
    <row r="2222" spans="9:12" x14ac:dyDescent="0.25">
      <c r="J2222" t="str">
        <f t="shared" si="104"/>
        <v/>
      </c>
      <c r="K2222" t="str">
        <f t="shared" si="105"/>
        <v/>
      </c>
      <c r="L2222" t="str">
        <f t="shared" si="106"/>
        <v/>
      </c>
    </row>
    <row r="2223" spans="9:12" x14ac:dyDescent="0.25">
      <c r="J2223" t="str">
        <f t="shared" si="104"/>
        <v/>
      </c>
      <c r="K2223" t="str">
        <f t="shared" si="105"/>
        <v/>
      </c>
      <c r="L2223" t="str">
        <f t="shared" si="106"/>
        <v/>
      </c>
    </row>
    <row r="2224" spans="9:12" x14ac:dyDescent="0.25">
      <c r="J2224" t="str">
        <f t="shared" si="104"/>
        <v/>
      </c>
      <c r="K2224" t="str">
        <f t="shared" si="105"/>
        <v/>
      </c>
      <c r="L2224" t="str">
        <f t="shared" si="106"/>
        <v/>
      </c>
    </row>
    <row r="2225" spans="9:12" x14ac:dyDescent="0.25">
      <c r="J2225" t="str">
        <f t="shared" si="104"/>
        <v/>
      </c>
      <c r="K2225" t="str">
        <f t="shared" si="105"/>
        <v/>
      </c>
      <c r="L2225" t="str">
        <f t="shared" si="106"/>
        <v/>
      </c>
    </row>
    <row r="2226" spans="9:12" x14ac:dyDescent="0.25">
      <c r="J2226" t="str">
        <f t="shared" si="104"/>
        <v/>
      </c>
      <c r="K2226" t="str">
        <f t="shared" si="105"/>
        <v/>
      </c>
      <c r="L2226" t="str">
        <f t="shared" si="106"/>
        <v/>
      </c>
    </row>
    <row r="2227" spans="9:12" x14ac:dyDescent="0.25">
      <c r="J2227" t="str">
        <f t="shared" si="104"/>
        <v/>
      </c>
      <c r="K2227" t="str">
        <f t="shared" si="105"/>
        <v/>
      </c>
      <c r="L2227" t="str">
        <f t="shared" si="106"/>
        <v/>
      </c>
    </row>
    <row r="2228" spans="9:12" x14ac:dyDescent="0.25">
      <c r="J2228" t="str">
        <f t="shared" si="104"/>
        <v/>
      </c>
      <c r="K2228" t="str">
        <f t="shared" si="105"/>
        <v/>
      </c>
      <c r="L2228" t="str">
        <f t="shared" si="106"/>
        <v/>
      </c>
    </row>
    <row r="2229" spans="9:12" x14ac:dyDescent="0.25">
      <c r="J2229" t="str">
        <f t="shared" si="104"/>
        <v/>
      </c>
      <c r="K2229" t="str">
        <f t="shared" si="105"/>
        <v/>
      </c>
      <c r="L2229" t="str">
        <f t="shared" si="106"/>
        <v/>
      </c>
    </row>
    <row r="2230" spans="9:12" x14ac:dyDescent="0.25">
      <c r="I2230" s="20"/>
      <c r="J2230" t="str">
        <f t="shared" si="104"/>
        <v/>
      </c>
      <c r="K2230" t="str">
        <f t="shared" si="105"/>
        <v/>
      </c>
      <c r="L2230" t="str">
        <f t="shared" si="106"/>
        <v/>
      </c>
    </row>
    <row r="2231" spans="9:12" x14ac:dyDescent="0.25">
      <c r="J2231" t="str">
        <f t="shared" si="104"/>
        <v/>
      </c>
      <c r="K2231" t="str">
        <f t="shared" si="105"/>
        <v/>
      </c>
      <c r="L2231" t="str">
        <f t="shared" si="106"/>
        <v/>
      </c>
    </row>
    <row r="2232" spans="9:12" x14ac:dyDescent="0.25">
      <c r="J2232" t="str">
        <f t="shared" si="104"/>
        <v/>
      </c>
      <c r="K2232" t="str">
        <f t="shared" si="105"/>
        <v/>
      </c>
      <c r="L2232" t="str">
        <f t="shared" si="106"/>
        <v/>
      </c>
    </row>
    <row r="2233" spans="9:12" x14ac:dyDescent="0.25">
      <c r="J2233" t="str">
        <f t="shared" si="104"/>
        <v/>
      </c>
      <c r="K2233" t="str">
        <f t="shared" si="105"/>
        <v/>
      </c>
      <c r="L2233" t="str">
        <f t="shared" si="106"/>
        <v/>
      </c>
    </row>
    <row r="2234" spans="9:12" x14ac:dyDescent="0.25">
      <c r="J2234" t="str">
        <f t="shared" si="104"/>
        <v/>
      </c>
      <c r="K2234" t="str">
        <f t="shared" si="105"/>
        <v/>
      </c>
      <c r="L2234" t="str">
        <f t="shared" si="106"/>
        <v/>
      </c>
    </row>
    <row r="2235" spans="9:12" x14ac:dyDescent="0.25">
      <c r="J2235" t="str">
        <f t="shared" si="104"/>
        <v/>
      </c>
      <c r="K2235" t="str">
        <f t="shared" si="105"/>
        <v/>
      </c>
      <c r="L2235" t="str">
        <f t="shared" si="106"/>
        <v/>
      </c>
    </row>
    <row r="2236" spans="9:12" x14ac:dyDescent="0.25">
      <c r="J2236" t="str">
        <f t="shared" si="104"/>
        <v/>
      </c>
      <c r="K2236" t="str">
        <f t="shared" si="105"/>
        <v/>
      </c>
      <c r="L2236" t="str">
        <f t="shared" si="106"/>
        <v/>
      </c>
    </row>
    <row r="2237" spans="9:12" x14ac:dyDescent="0.25">
      <c r="J2237" t="str">
        <f t="shared" si="104"/>
        <v/>
      </c>
      <c r="K2237" t="str">
        <f t="shared" si="105"/>
        <v/>
      </c>
      <c r="L2237" t="str">
        <f t="shared" si="106"/>
        <v/>
      </c>
    </row>
    <row r="2238" spans="9:12" x14ac:dyDescent="0.25">
      <c r="J2238" t="str">
        <f t="shared" si="104"/>
        <v/>
      </c>
      <c r="K2238" t="str">
        <f t="shared" si="105"/>
        <v/>
      </c>
      <c r="L2238" t="str">
        <f t="shared" si="106"/>
        <v/>
      </c>
    </row>
    <row r="2239" spans="9:12" x14ac:dyDescent="0.25">
      <c r="J2239" t="str">
        <f t="shared" si="104"/>
        <v/>
      </c>
      <c r="K2239" t="str">
        <f t="shared" si="105"/>
        <v/>
      </c>
      <c r="L2239" t="str">
        <f t="shared" si="106"/>
        <v/>
      </c>
    </row>
    <row r="2240" spans="9:12" x14ac:dyDescent="0.25">
      <c r="J2240" t="str">
        <f t="shared" si="104"/>
        <v/>
      </c>
      <c r="K2240" t="str">
        <f t="shared" si="105"/>
        <v/>
      </c>
      <c r="L2240" t="str">
        <f t="shared" si="106"/>
        <v/>
      </c>
    </row>
    <row r="2241" spans="9:12" x14ac:dyDescent="0.25">
      <c r="J2241" t="str">
        <f t="shared" si="104"/>
        <v/>
      </c>
      <c r="K2241" t="str">
        <f t="shared" si="105"/>
        <v/>
      </c>
      <c r="L2241" t="str">
        <f t="shared" si="106"/>
        <v/>
      </c>
    </row>
    <row r="2242" spans="9:12" x14ac:dyDescent="0.25">
      <c r="J2242" t="str">
        <f t="shared" ref="J2242:J2305" si="107">IF(ISBLANK(B2242),"",IF(B2242="Left",310-H2242,IF(B2242="Right",10-H2242,"")))</f>
        <v/>
      </c>
      <c r="K2242" t="str">
        <f t="shared" si="105"/>
        <v/>
      </c>
      <c r="L2242" t="str">
        <f t="shared" si="106"/>
        <v/>
      </c>
    </row>
    <row r="2243" spans="9:12" x14ac:dyDescent="0.25">
      <c r="J2243" t="str">
        <f t="shared" si="107"/>
        <v/>
      </c>
      <c r="K2243" t="str">
        <f t="shared" si="105"/>
        <v/>
      </c>
      <c r="L2243" t="str">
        <f t="shared" si="106"/>
        <v/>
      </c>
    </row>
    <row r="2244" spans="9:12" x14ac:dyDescent="0.25">
      <c r="J2244" t="str">
        <f t="shared" si="107"/>
        <v/>
      </c>
      <c r="K2244" t="str">
        <f t="shared" si="105"/>
        <v/>
      </c>
      <c r="L2244" t="str">
        <f t="shared" si="106"/>
        <v/>
      </c>
    </row>
    <row r="2245" spans="9:12" x14ac:dyDescent="0.25">
      <c r="J2245" t="str">
        <f t="shared" si="107"/>
        <v/>
      </c>
      <c r="K2245" t="str">
        <f t="shared" si="105"/>
        <v/>
      </c>
      <c r="L2245" t="str">
        <f t="shared" si="106"/>
        <v/>
      </c>
    </row>
    <row r="2246" spans="9:12" x14ac:dyDescent="0.25">
      <c r="J2246" t="str">
        <f t="shared" si="107"/>
        <v/>
      </c>
      <c r="K2246" t="str">
        <f t="shared" si="105"/>
        <v/>
      </c>
      <c r="L2246" t="str">
        <f t="shared" si="106"/>
        <v/>
      </c>
    </row>
    <row r="2247" spans="9:12" x14ac:dyDescent="0.25">
      <c r="J2247" t="str">
        <f t="shared" si="107"/>
        <v/>
      </c>
      <c r="K2247" t="str">
        <f t="shared" si="105"/>
        <v/>
      </c>
      <c r="L2247" t="str">
        <f t="shared" si="106"/>
        <v/>
      </c>
    </row>
    <row r="2248" spans="9:12" x14ac:dyDescent="0.25">
      <c r="J2248" t="str">
        <f t="shared" si="107"/>
        <v/>
      </c>
      <c r="K2248" t="str">
        <f t="shared" si="105"/>
        <v/>
      </c>
      <c r="L2248" t="str">
        <f t="shared" si="106"/>
        <v/>
      </c>
    </row>
    <row r="2249" spans="9:12" x14ac:dyDescent="0.25">
      <c r="J2249" t="str">
        <f t="shared" si="107"/>
        <v/>
      </c>
      <c r="K2249" t="str">
        <f t="shared" si="105"/>
        <v/>
      </c>
      <c r="L2249" t="str">
        <f t="shared" si="106"/>
        <v/>
      </c>
    </row>
    <row r="2250" spans="9:12" x14ac:dyDescent="0.25">
      <c r="I2250" s="20"/>
      <c r="J2250" t="str">
        <f t="shared" si="107"/>
        <v/>
      </c>
      <c r="K2250" t="str">
        <f t="shared" si="105"/>
        <v/>
      </c>
      <c r="L2250" t="str">
        <f t="shared" si="106"/>
        <v/>
      </c>
    </row>
    <row r="2251" spans="9:12" x14ac:dyDescent="0.25">
      <c r="J2251" t="str">
        <f t="shared" si="107"/>
        <v/>
      </c>
      <c r="K2251" t="str">
        <f t="shared" si="105"/>
        <v/>
      </c>
      <c r="L2251" t="str">
        <f t="shared" si="106"/>
        <v/>
      </c>
    </row>
    <row r="2252" spans="9:12" x14ac:dyDescent="0.25">
      <c r="J2252" t="str">
        <f t="shared" si="107"/>
        <v/>
      </c>
      <c r="K2252" t="str">
        <f t="shared" si="105"/>
        <v/>
      </c>
      <c r="L2252" t="str">
        <f t="shared" si="106"/>
        <v/>
      </c>
    </row>
    <row r="2253" spans="9:12" x14ac:dyDescent="0.25">
      <c r="J2253" t="str">
        <f t="shared" si="107"/>
        <v/>
      </c>
      <c r="K2253" t="str">
        <f t="shared" si="105"/>
        <v/>
      </c>
      <c r="L2253" t="str">
        <f t="shared" si="106"/>
        <v/>
      </c>
    </row>
    <row r="2254" spans="9:12" x14ac:dyDescent="0.25">
      <c r="J2254" t="str">
        <f t="shared" si="107"/>
        <v/>
      </c>
      <c r="K2254" t="str">
        <f t="shared" si="105"/>
        <v/>
      </c>
      <c r="L2254" t="str">
        <f t="shared" si="106"/>
        <v/>
      </c>
    </row>
    <row r="2255" spans="9:12" x14ac:dyDescent="0.25">
      <c r="J2255" t="str">
        <f t="shared" si="107"/>
        <v/>
      </c>
      <c r="K2255" t="str">
        <f t="shared" si="105"/>
        <v/>
      </c>
      <c r="L2255" t="str">
        <f t="shared" si="106"/>
        <v/>
      </c>
    </row>
    <row r="2256" spans="9:12" x14ac:dyDescent="0.25">
      <c r="J2256" t="str">
        <f t="shared" si="107"/>
        <v/>
      </c>
      <c r="K2256" t="str">
        <f t="shared" si="105"/>
        <v/>
      </c>
      <c r="L2256" t="str">
        <f t="shared" si="106"/>
        <v/>
      </c>
    </row>
    <row r="2257" spans="10:12" x14ac:dyDescent="0.25">
      <c r="J2257" t="str">
        <f t="shared" si="107"/>
        <v/>
      </c>
      <c r="K2257" t="str">
        <f t="shared" si="105"/>
        <v/>
      </c>
      <c r="L2257" t="str">
        <f t="shared" si="106"/>
        <v/>
      </c>
    </row>
    <row r="2258" spans="10:12" x14ac:dyDescent="0.25">
      <c r="J2258" t="str">
        <f t="shared" si="107"/>
        <v/>
      </c>
      <c r="K2258" t="str">
        <f t="shared" ref="K2258:K2321" si="108">IF(ISBLANK(B2258),"",IF(AND(B2258&lt;&gt;"Training",D2258="Orientation"),J2258-J2257,""))</f>
        <v/>
      </c>
      <c r="L2258" t="str">
        <f t="shared" si="106"/>
        <v/>
      </c>
    </row>
    <row r="2259" spans="10:12" x14ac:dyDescent="0.25">
      <c r="J2259" t="str">
        <f t="shared" si="107"/>
        <v/>
      </c>
      <c r="K2259" t="str">
        <f t="shared" si="108"/>
        <v/>
      </c>
      <c r="L2259" t="str">
        <f t="shared" si="106"/>
        <v/>
      </c>
    </row>
    <row r="2260" spans="10:12" x14ac:dyDescent="0.25">
      <c r="J2260" t="str">
        <f t="shared" si="107"/>
        <v/>
      </c>
      <c r="K2260" t="str">
        <f t="shared" si="108"/>
        <v/>
      </c>
      <c r="L2260" t="str">
        <f t="shared" si="106"/>
        <v/>
      </c>
    </row>
    <row r="2261" spans="10:12" x14ac:dyDescent="0.25">
      <c r="J2261" t="str">
        <f t="shared" si="107"/>
        <v/>
      </c>
      <c r="K2261" t="str">
        <f t="shared" si="108"/>
        <v/>
      </c>
      <c r="L2261" t="str">
        <f t="shared" si="106"/>
        <v/>
      </c>
    </row>
    <row r="2262" spans="10:12" x14ac:dyDescent="0.25">
      <c r="J2262" t="str">
        <f t="shared" si="107"/>
        <v/>
      </c>
      <c r="K2262" t="str">
        <f t="shared" si="108"/>
        <v/>
      </c>
      <c r="L2262" t="str">
        <f t="shared" si="106"/>
        <v/>
      </c>
    </row>
    <row r="2263" spans="10:12" x14ac:dyDescent="0.25">
      <c r="J2263" t="str">
        <f t="shared" si="107"/>
        <v/>
      </c>
      <c r="K2263" t="str">
        <f t="shared" si="108"/>
        <v/>
      </c>
      <c r="L2263" t="str">
        <f t="shared" si="106"/>
        <v/>
      </c>
    </row>
    <row r="2264" spans="10:12" x14ac:dyDescent="0.25">
      <c r="J2264" t="str">
        <f t="shared" si="107"/>
        <v/>
      </c>
      <c r="K2264" t="str">
        <f t="shared" si="108"/>
        <v/>
      </c>
      <c r="L2264" t="str">
        <f t="shared" si="106"/>
        <v/>
      </c>
    </row>
    <row r="2265" spans="10:12" x14ac:dyDescent="0.25">
      <c r="J2265" t="str">
        <f t="shared" si="107"/>
        <v/>
      </c>
      <c r="K2265" t="str">
        <f t="shared" si="108"/>
        <v/>
      </c>
      <c r="L2265" t="str">
        <f t="shared" si="106"/>
        <v/>
      </c>
    </row>
    <row r="2266" spans="10:12" x14ac:dyDescent="0.25">
      <c r="J2266" t="str">
        <f t="shared" si="107"/>
        <v/>
      </c>
      <c r="K2266" t="str">
        <f t="shared" si="108"/>
        <v/>
      </c>
      <c r="L2266" t="str">
        <f t="shared" si="106"/>
        <v/>
      </c>
    </row>
    <row r="2267" spans="10:12" x14ac:dyDescent="0.25">
      <c r="J2267" t="str">
        <f t="shared" si="107"/>
        <v/>
      </c>
      <c r="K2267" t="str">
        <f t="shared" si="108"/>
        <v/>
      </c>
      <c r="L2267" t="str">
        <f t="shared" si="106"/>
        <v/>
      </c>
    </row>
    <row r="2268" spans="10:12" x14ac:dyDescent="0.25">
      <c r="J2268" t="str">
        <f t="shared" si="107"/>
        <v/>
      </c>
      <c r="K2268" t="str">
        <f t="shared" si="108"/>
        <v/>
      </c>
      <c r="L2268" t="str">
        <f t="shared" si="106"/>
        <v/>
      </c>
    </row>
    <row r="2269" spans="10:12" x14ac:dyDescent="0.25">
      <c r="J2269" t="str">
        <f t="shared" si="107"/>
        <v/>
      </c>
      <c r="K2269" t="str">
        <f t="shared" si="108"/>
        <v/>
      </c>
      <c r="L2269" t="str">
        <f t="shared" si="106"/>
        <v/>
      </c>
    </row>
    <row r="2270" spans="10:12" x14ac:dyDescent="0.25">
      <c r="J2270" t="str">
        <f t="shared" si="107"/>
        <v/>
      </c>
      <c r="K2270" t="str">
        <f t="shared" si="108"/>
        <v/>
      </c>
      <c r="L2270" t="str">
        <f t="shared" si="106"/>
        <v/>
      </c>
    </row>
    <row r="2271" spans="10:12" x14ac:dyDescent="0.25">
      <c r="J2271" t="str">
        <f t="shared" si="107"/>
        <v/>
      </c>
      <c r="K2271" t="str">
        <f t="shared" si="108"/>
        <v/>
      </c>
      <c r="L2271" t="str">
        <f t="shared" si="106"/>
        <v/>
      </c>
    </row>
    <row r="2272" spans="10:12" x14ac:dyDescent="0.25">
      <c r="J2272" t="str">
        <f t="shared" si="107"/>
        <v/>
      </c>
      <c r="K2272" t="str">
        <f t="shared" si="108"/>
        <v/>
      </c>
      <c r="L2272" t="str">
        <f t="shared" si="106"/>
        <v/>
      </c>
    </row>
    <row r="2273" spans="9:12" x14ac:dyDescent="0.25">
      <c r="J2273" t="str">
        <f t="shared" si="107"/>
        <v/>
      </c>
      <c r="K2273" t="str">
        <f t="shared" si="108"/>
        <v/>
      </c>
      <c r="L2273" t="str">
        <f t="shared" si="106"/>
        <v/>
      </c>
    </row>
    <row r="2274" spans="9:12" x14ac:dyDescent="0.25">
      <c r="I2274" s="20"/>
      <c r="J2274" t="str">
        <f t="shared" si="107"/>
        <v/>
      </c>
      <c r="K2274" t="str">
        <f t="shared" si="108"/>
        <v/>
      </c>
      <c r="L2274" t="str">
        <f t="shared" ref="L2274:L2337" si="109">IF(ISBLANK(B2274),"",IF( B2274&lt;&gt;"Training",I2274/G2274,""))</f>
        <v/>
      </c>
    </row>
    <row r="2275" spans="9:12" x14ac:dyDescent="0.25">
      <c r="J2275" t="str">
        <f t="shared" si="107"/>
        <v/>
      </c>
      <c r="K2275" t="str">
        <f t="shared" si="108"/>
        <v/>
      </c>
      <c r="L2275" t="str">
        <f t="shared" si="109"/>
        <v/>
      </c>
    </row>
    <row r="2276" spans="9:12" x14ac:dyDescent="0.25">
      <c r="J2276" t="str">
        <f t="shared" si="107"/>
        <v/>
      </c>
      <c r="K2276" t="str">
        <f t="shared" si="108"/>
        <v/>
      </c>
      <c r="L2276" t="str">
        <f t="shared" si="109"/>
        <v/>
      </c>
    </row>
    <row r="2277" spans="9:12" x14ac:dyDescent="0.25">
      <c r="J2277" t="str">
        <f t="shared" si="107"/>
        <v/>
      </c>
      <c r="K2277" t="str">
        <f t="shared" si="108"/>
        <v/>
      </c>
      <c r="L2277" t="str">
        <f t="shared" si="109"/>
        <v/>
      </c>
    </row>
    <row r="2278" spans="9:12" x14ac:dyDescent="0.25">
      <c r="J2278" t="str">
        <f t="shared" si="107"/>
        <v/>
      </c>
      <c r="K2278" t="str">
        <f t="shared" si="108"/>
        <v/>
      </c>
      <c r="L2278" t="str">
        <f t="shared" si="109"/>
        <v/>
      </c>
    </row>
    <row r="2279" spans="9:12" x14ac:dyDescent="0.25">
      <c r="J2279" t="str">
        <f t="shared" si="107"/>
        <v/>
      </c>
      <c r="K2279" t="str">
        <f t="shared" si="108"/>
        <v/>
      </c>
      <c r="L2279" t="str">
        <f t="shared" si="109"/>
        <v/>
      </c>
    </row>
    <row r="2280" spans="9:12" x14ac:dyDescent="0.25">
      <c r="J2280" t="str">
        <f t="shared" si="107"/>
        <v/>
      </c>
      <c r="K2280" t="str">
        <f t="shared" si="108"/>
        <v/>
      </c>
      <c r="L2280" t="str">
        <f t="shared" si="109"/>
        <v/>
      </c>
    </row>
    <row r="2281" spans="9:12" x14ac:dyDescent="0.25">
      <c r="J2281" t="str">
        <f t="shared" si="107"/>
        <v/>
      </c>
      <c r="K2281" t="str">
        <f t="shared" si="108"/>
        <v/>
      </c>
      <c r="L2281" t="str">
        <f t="shared" si="109"/>
        <v/>
      </c>
    </row>
    <row r="2282" spans="9:12" x14ac:dyDescent="0.25">
      <c r="J2282" t="str">
        <f t="shared" si="107"/>
        <v/>
      </c>
      <c r="K2282" t="str">
        <f t="shared" si="108"/>
        <v/>
      </c>
      <c r="L2282" t="str">
        <f t="shared" si="109"/>
        <v/>
      </c>
    </row>
    <row r="2283" spans="9:12" x14ac:dyDescent="0.25">
      <c r="J2283" t="str">
        <f t="shared" si="107"/>
        <v/>
      </c>
      <c r="K2283" t="str">
        <f t="shared" si="108"/>
        <v/>
      </c>
      <c r="L2283" t="str">
        <f t="shared" si="109"/>
        <v/>
      </c>
    </row>
    <row r="2284" spans="9:12" x14ac:dyDescent="0.25">
      <c r="J2284" t="str">
        <f t="shared" si="107"/>
        <v/>
      </c>
      <c r="K2284" t="str">
        <f t="shared" si="108"/>
        <v/>
      </c>
      <c r="L2284" t="str">
        <f t="shared" si="109"/>
        <v/>
      </c>
    </row>
    <row r="2285" spans="9:12" x14ac:dyDescent="0.25">
      <c r="J2285" t="str">
        <f t="shared" si="107"/>
        <v/>
      </c>
      <c r="K2285" t="str">
        <f t="shared" si="108"/>
        <v/>
      </c>
      <c r="L2285" t="str">
        <f t="shared" si="109"/>
        <v/>
      </c>
    </row>
    <row r="2286" spans="9:12" x14ac:dyDescent="0.25">
      <c r="J2286" t="str">
        <f t="shared" si="107"/>
        <v/>
      </c>
      <c r="K2286" t="str">
        <f t="shared" si="108"/>
        <v/>
      </c>
      <c r="L2286" t="str">
        <f t="shared" si="109"/>
        <v/>
      </c>
    </row>
    <row r="2287" spans="9:12" x14ac:dyDescent="0.25">
      <c r="J2287" t="str">
        <f t="shared" si="107"/>
        <v/>
      </c>
      <c r="K2287" t="str">
        <f t="shared" si="108"/>
        <v/>
      </c>
      <c r="L2287" t="str">
        <f t="shared" si="109"/>
        <v/>
      </c>
    </row>
    <row r="2288" spans="9:12" x14ac:dyDescent="0.25">
      <c r="I2288" s="20"/>
      <c r="J2288" t="str">
        <f t="shared" si="107"/>
        <v/>
      </c>
      <c r="K2288" t="str">
        <f t="shared" si="108"/>
        <v/>
      </c>
      <c r="L2288" t="str">
        <f t="shared" si="109"/>
        <v/>
      </c>
    </row>
    <row r="2289" spans="9:12" x14ac:dyDescent="0.25">
      <c r="J2289" t="str">
        <f t="shared" si="107"/>
        <v/>
      </c>
      <c r="K2289" t="str">
        <f t="shared" si="108"/>
        <v/>
      </c>
      <c r="L2289" t="str">
        <f t="shared" si="109"/>
        <v/>
      </c>
    </row>
    <row r="2290" spans="9:12" x14ac:dyDescent="0.25">
      <c r="J2290" t="str">
        <f t="shared" si="107"/>
        <v/>
      </c>
      <c r="K2290" t="str">
        <f t="shared" si="108"/>
        <v/>
      </c>
      <c r="L2290" t="str">
        <f t="shared" si="109"/>
        <v/>
      </c>
    </row>
    <row r="2291" spans="9:12" x14ac:dyDescent="0.25">
      <c r="J2291" t="str">
        <f t="shared" si="107"/>
        <v/>
      </c>
      <c r="K2291" t="str">
        <f t="shared" si="108"/>
        <v/>
      </c>
      <c r="L2291" t="str">
        <f t="shared" si="109"/>
        <v/>
      </c>
    </row>
    <row r="2292" spans="9:12" x14ac:dyDescent="0.25">
      <c r="J2292" t="str">
        <f t="shared" si="107"/>
        <v/>
      </c>
      <c r="K2292" t="str">
        <f t="shared" si="108"/>
        <v/>
      </c>
      <c r="L2292" t="str">
        <f t="shared" si="109"/>
        <v/>
      </c>
    </row>
    <row r="2293" spans="9:12" x14ac:dyDescent="0.25">
      <c r="J2293" t="str">
        <f t="shared" si="107"/>
        <v/>
      </c>
      <c r="K2293" t="str">
        <f t="shared" si="108"/>
        <v/>
      </c>
      <c r="L2293" t="str">
        <f t="shared" si="109"/>
        <v/>
      </c>
    </row>
    <row r="2294" spans="9:12" x14ac:dyDescent="0.25">
      <c r="J2294" t="str">
        <f t="shared" si="107"/>
        <v/>
      </c>
      <c r="K2294" t="str">
        <f t="shared" si="108"/>
        <v/>
      </c>
      <c r="L2294" t="str">
        <f t="shared" si="109"/>
        <v/>
      </c>
    </row>
    <row r="2295" spans="9:12" x14ac:dyDescent="0.25">
      <c r="J2295" t="str">
        <f t="shared" si="107"/>
        <v/>
      </c>
      <c r="K2295" t="str">
        <f t="shared" si="108"/>
        <v/>
      </c>
      <c r="L2295" t="str">
        <f t="shared" si="109"/>
        <v/>
      </c>
    </row>
    <row r="2296" spans="9:12" x14ac:dyDescent="0.25">
      <c r="J2296" t="str">
        <f t="shared" si="107"/>
        <v/>
      </c>
      <c r="K2296" t="str">
        <f t="shared" si="108"/>
        <v/>
      </c>
      <c r="L2296" t="str">
        <f t="shared" si="109"/>
        <v/>
      </c>
    </row>
    <row r="2297" spans="9:12" x14ac:dyDescent="0.25">
      <c r="J2297" t="str">
        <f t="shared" si="107"/>
        <v/>
      </c>
      <c r="K2297" t="str">
        <f t="shared" si="108"/>
        <v/>
      </c>
      <c r="L2297" t="str">
        <f t="shared" si="109"/>
        <v/>
      </c>
    </row>
    <row r="2298" spans="9:12" x14ac:dyDescent="0.25">
      <c r="J2298" t="str">
        <f t="shared" si="107"/>
        <v/>
      </c>
      <c r="K2298" t="str">
        <f t="shared" si="108"/>
        <v/>
      </c>
      <c r="L2298" t="str">
        <f t="shared" si="109"/>
        <v/>
      </c>
    </row>
    <row r="2299" spans="9:12" x14ac:dyDescent="0.25">
      <c r="I2299" s="20"/>
      <c r="J2299" t="str">
        <f t="shared" si="107"/>
        <v/>
      </c>
      <c r="K2299" t="str">
        <f t="shared" si="108"/>
        <v/>
      </c>
      <c r="L2299" t="str">
        <f t="shared" si="109"/>
        <v/>
      </c>
    </row>
    <row r="2300" spans="9:12" x14ac:dyDescent="0.25">
      <c r="J2300" t="str">
        <f t="shared" si="107"/>
        <v/>
      </c>
      <c r="K2300" t="str">
        <f t="shared" si="108"/>
        <v/>
      </c>
      <c r="L2300" t="str">
        <f t="shared" si="109"/>
        <v/>
      </c>
    </row>
    <row r="2301" spans="9:12" x14ac:dyDescent="0.25">
      <c r="J2301" t="str">
        <f t="shared" si="107"/>
        <v/>
      </c>
      <c r="K2301" t="str">
        <f t="shared" si="108"/>
        <v/>
      </c>
      <c r="L2301" t="str">
        <f t="shared" si="109"/>
        <v/>
      </c>
    </row>
    <row r="2302" spans="9:12" x14ac:dyDescent="0.25">
      <c r="I2302" s="20"/>
      <c r="J2302" t="str">
        <f t="shared" si="107"/>
        <v/>
      </c>
      <c r="K2302" t="str">
        <f t="shared" si="108"/>
        <v/>
      </c>
      <c r="L2302" t="str">
        <f t="shared" si="109"/>
        <v/>
      </c>
    </row>
    <row r="2303" spans="9:12" x14ac:dyDescent="0.25">
      <c r="J2303" t="str">
        <f t="shared" si="107"/>
        <v/>
      </c>
      <c r="K2303" t="str">
        <f t="shared" si="108"/>
        <v/>
      </c>
      <c r="L2303" t="str">
        <f t="shared" si="109"/>
        <v/>
      </c>
    </row>
    <row r="2304" spans="9:12" x14ac:dyDescent="0.25">
      <c r="J2304" t="str">
        <f t="shared" si="107"/>
        <v/>
      </c>
      <c r="K2304" t="str">
        <f t="shared" si="108"/>
        <v/>
      </c>
      <c r="L2304" t="str">
        <f t="shared" si="109"/>
        <v/>
      </c>
    </row>
    <row r="2305" spans="10:12" x14ac:dyDescent="0.25">
      <c r="J2305" t="str">
        <f t="shared" si="107"/>
        <v/>
      </c>
      <c r="K2305" t="str">
        <f t="shared" si="108"/>
        <v/>
      </c>
      <c r="L2305" t="str">
        <f t="shared" si="109"/>
        <v/>
      </c>
    </row>
    <row r="2306" spans="10:12" x14ac:dyDescent="0.25">
      <c r="J2306" t="str">
        <f t="shared" ref="J2306:J2369" si="110">IF(ISBLANK(B2306),"",IF(B2306="Left",310-H2306,IF(B2306="Right",10-H2306,"")))</f>
        <v/>
      </c>
      <c r="K2306" t="str">
        <f t="shared" si="108"/>
        <v/>
      </c>
      <c r="L2306" t="str">
        <f t="shared" si="109"/>
        <v/>
      </c>
    </row>
    <row r="2307" spans="10:12" x14ac:dyDescent="0.25">
      <c r="J2307" t="str">
        <f t="shared" si="110"/>
        <v/>
      </c>
      <c r="K2307" t="str">
        <f t="shared" si="108"/>
        <v/>
      </c>
      <c r="L2307" t="str">
        <f t="shared" si="109"/>
        <v/>
      </c>
    </row>
    <row r="2308" spans="10:12" x14ac:dyDescent="0.25">
      <c r="J2308" t="str">
        <f t="shared" si="110"/>
        <v/>
      </c>
      <c r="K2308" t="str">
        <f t="shared" si="108"/>
        <v/>
      </c>
      <c r="L2308" t="str">
        <f t="shared" si="109"/>
        <v/>
      </c>
    </row>
    <row r="2309" spans="10:12" x14ac:dyDescent="0.25">
      <c r="J2309" t="str">
        <f t="shared" si="110"/>
        <v/>
      </c>
      <c r="K2309" t="str">
        <f t="shared" si="108"/>
        <v/>
      </c>
      <c r="L2309" t="str">
        <f t="shared" si="109"/>
        <v/>
      </c>
    </row>
    <row r="2310" spans="10:12" x14ac:dyDescent="0.25">
      <c r="J2310" t="str">
        <f t="shared" si="110"/>
        <v/>
      </c>
      <c r="K2310" t="str">
        <f t="shared" si="108"/>
        <v/>
      </c>
      <c r="L2310" t="str">
        <f t="shared" si="109"/>
        <v/>
      </c>
    </row>
    <row r="2311" spans="10:12" x14ac:dyDescent="0.25">
      <c r="J2311" t="str">
        <f t="shared" si="110"/>
        <v/>
      </c>
      <c r="K2311" t="str">
        <f t="shared" si="108"/>
        <v/>
      </c>
      <c r="L2311" t="str">
        <f t="shared" si="109"/>
        <v/>
      </c>
    </row>
    <row r="2312" spans="10:12" x14ac:dyDescent="0.25">
      <c r="J2312" t="str">
        <f t="shared" si="110"/>
        <v/>
      </c>
      <c r="K2312" t="str">
        <f t="shared" si="108"/>
        <v/>
      </c>
      <c r="L2312" t="str">
        <f t="shared" si="109"/>
        <v/>
      </c>
    </row>
    <row r="2313" spans="10:12" x14ac:dyDescent="0.25">
      <c r="J2313" t="str">
        <f t="shared" si="110"/>
        <v/>
      </c>
      <c r="K2313" t="str">
        <f t="shared" si="108"/>
        <v/>
      </c>
      <c r="L2313" t="str">
        <f t="shared" si="109"/>
        <v/>
      </c>
    </row>
    <row r="2314" spans="10:12" x14ac:dyDescent="0.25">
      <c r="J2314" t="str">
        <f t="shared" si="110"/>
        <v/>
      </c>
      <c r="K2314" t="str">
        <f t="shared" si="108"/>
        <v/>
      </c>
      <c r="L2314" t="str">
        <f t="shared" si="109"/>
        <v/>
      </c>
    </row>
    <row r="2315" spans="10:12" x14ac:dyDescent="0.25">
      <c r="J2315" t="str">
        <f t="shared" si="110"/>
        <v/>
      </c>
      <c r="K2315" t="str">
        <f t="shared" si="108"/>
        <v/>
      </c>
      <c r="L2315" t="str">
        <f t="shared" si="109"/>
        <v/>
      </c>
    </row>
    <row r="2316" spans="10:12" x14ac:dyDescent="0.25">
      <c r="J2316" t="str">
        <f t="shared" si="110"/>
        <v/>
      </c>
      <c r="K2316" t="str">
        <f t="shared" si="108"/>
        <v/>
      </c>
      <c r="L2316" t="str">
        <f t="shared" si="109"/>
        <v/>
      </c>
    </row>
    <row r="2317" spans="10:12" x14ac:dyDescent="0.25">
      <c r="J2317" t="str">
        <f t="shared" si="110"/>
        <v/>
      </c>
      <c r="K2317" t="str">
        <f t="shared" si="108"/>
        <v/>
      </c>
      <c r="L2317" t="str">
        <f t="shared" si="109"/>
        <v/>
      </c>
    </row>
    <row r="2318" spans="10:12" x14ac:dyDescent="0.25">
      <c r="J2318" t="str">
        <f t="shared" si="110"/>
        <v/>
      </c>
      <c r="K2318" t="str">
        <f t="shared" si="108"/>
        <v/>
      </c>
      <c r="L2318" t="str">
        <f t="shared" si="109"/>
        <v/>
      </c>
    </row>
    <row r="2319" spans="10:12" x14ac:dyDescent="0.25">
      <c r="J2319" t="str">
        <f t="shared" si="110"/>
        <v/>
      </c>
      <c r="K2319" t="str">
        <f t="shared" si="108"/>
        <v/>
      </c>
      <c r="L2319" t="str">
        <f t="shared" si="109"/>
        <v/>
      </c>
    </row>
    <row r="2320" spans="10:12" x14ac:dyDescent="0.25">
      <c r="J2320" t="str">
        <f t="shared" si="110"/>
        <v/>
      </c>
      <c r="K2320" t="str">
        <f t="shared" si="108"/>
        <v/>
      </c>
      <c r="L2320" t="str">
        <f t="shared" si="109"/>
        <v/>
      </c>
    </row>
    <row r="2321" spans="10:12" x14ac:dyDescent="0.25">
      <c r="J2321" t="str">
        <f t="shared" si="110"/>
        <v/>
      </c>
      <c r="K2321" t="str">
        <f t="shared" si="108"/>
        <v/>
      </c>
      <c r="L2321" t="str">
        <f t="shared" si="109"/>
        <v/>
      </c>
    </row>
    <row r="2322" spans="10:12" x14ac:dyDescent="0.25">
      <c r="J2322" t="str">
        <f t="shared" si="110"/>
        <v/>
      </c>
      <c r="K2322" t="str">
        <f t="shared" ref="K2322:K2385" si="111">IF(ISBLANK(B2322),"",IF(AND(B2322&lt;&gt;"Training",D2322="Orientation"),J2322-J2321,""))</f>
        <v/>
      </c>
      <c r="L2322" t="str">
        <f t="shared" si="109"/>
        <v/>
      </c>
    </row>
    <row r="2323" spans="10:12" x14ac:dyDescent="0.25">
      <c r="J2323" t="str">
        <f t="shared" si="110"/>
        <v/>
      </c>
      <c r="K2323" t="str">
        <f t="shared" si="111"/>
        <v/>
      </c>
      <c r="L2323" t="str">
        <f t="shared" si="109"/>
        <v/>
      </c>
    </row>
    <row r="2324" spans="10:12" x14ac:dyDescent="0.25">
      <c r="J2324" t="str">
        <f t="shared" si="110"/>
        <v/>
      </c>
      <c r="K2324" t="str">
        <f t="shared" si="111"/>
        <v/>
      </c>
      <c r="L2324" t="str">
        <f t="shared" si="109"/>
        <v/>
      </c>
    </row>
    <row r="2325" spans="10:12" x14ac:dyDescent="0.25">
      <c r="J2325" t="str">
        <f t="shared" si="110"/>
        <v/>
      </c>
      <c r="K2325" t="str">
        <f t="shared" si="111"/>
        <v/>
      </c>
      <c r="L2325" t="str">
        <f t="shared" si="109"/>
        <v/>
      </c>
    </row>
    <row r="2326" spans="10:12" x14ac:dyDescent="0.25">
      <c r="J2326" t="str">
        <f t="shared" si="110"/>
        <v/>
      </c>
      <c r="K2326" t="str">
        <f t="shared" si="111"/>
        <v/>
      </c>
      <c r="L2326" t="str">
        <f t="shared" si="109"/>
        <v/>
      </c>
    </row>
    <row r="2327" spans="10:12" x14ac:dyDescent="0.25">
      <c r="J2327" t="str">
        <f t="shared" si="110"/>
        <v/>
      </c>
      <c r="K2327" t="str">
        <f t="shared" si="111"/>
        <v/>
      </c>
      <c r="L2327" t="str">
        <f t="shared" si="109"/>
        <v/>
      </c>
    </row>
    <row r="2328" spans="10:12" x14ac:dyDescent="0.25">
      <c r="J2328" t="str">
        <f t="shared" si="110"/>
        <v/>
      </c>
      <c r="K2328" t="str">
        <f t="shared" si="111"/>
        <v/>
      </c>
      <c r="L2328" t="str">
        <f t="shared" si="109"/>
        <v/>
      </c>
    </row>
    <row r="2329" spans="10:12" x14ac:dyDescent="0.25">
      <c r="J2329" t="str">
        <f t="shared" si="110"/>
        <v/>
      </c>
      <c r="K2329" t="str">
        <f t="shared" si="111"/>
        <v/>
      </c>
      <c r="L2329" t="str">
        <f t="shared" si="109"/>
        <v/>
      </c>
    </row>
    <row r="2330" spans="10:12" x14ac:dyDescent="0.25">
      <c r="J2330" t="str">
        <f t="shared" si="110"/>
        <v/>
      </c>
      <c r="K2330" t="str">
        <f t="shared" si="111"/>
        <v/>
      </c>
      <c r="L2330" t="str">
        <f t="shared" si="109"/>
        <v/>
      </c>
    </row>
    <row r="2331" spans="10:12" x14ac:dyDescent="0.25">
      <c r="J2331" t="str">
        <f t="shared" si="110"/>
        <v/>
      </c>
      <c r="K2331" t="str">
        <f t="shared" si="111"/>
        <v/>
      </c>
      <c r="L2331" t="str">
        <f t="shared" si="109"/>
        <v/>
      </c>
    </row>
    <row r="2332" spans="10:12" x14ac:dyDescent="0.25">
      <c r="J2332" t="str">
        <f t="shared" si="110"/>
        <v/>
      </c>
      <c r="K2332" t="str">
        <f t="shared" si="111"/>
        <v/>
      </c>
      <c r="L2332" t="str">
        <f t="shared" si="109"/>
        <v/>
      </c>
    </row>
    <row r="2333" spans="10:12" x14ac:dyDescent="0.25">
      <c r="J2333" t="str">
        <f t="shared" si="110"/>
        <v/>
      </c>
      <c r="K2333" t="str">
        <f t="shared" si="111"/>
        <v/>
      </c>
      <c r="L2333" t="str">
        <f t="shared" si="109"/>
        <v/>
      </c>
    </row>
    <row r="2334" spans="10:12" x14ac:dyDescent="0.25">
      <c r="J2334" t="str">
        <f t="shared" si="110"/>
        <v/>
      </c>
      <c r="K2334" t="str">
        <f t="shared" si="111"/>
        <v/>
      </c>
      <c r="L2334" t="str">
        <f t="shared" si="109"/>
        <v/>
      </c>
    </row>
    <row r="2335" spans="10:12" x14ac:dyDescent="0.25">
      <c r="J2335" t="str">
        <f t="shared" si="110"/>
        <v/>
      </c>
      <c r="K2335" t="str">
        <f t="shared" si="111"/>
        <v/>
      </c>
      <c r="L2335" t="str">
        <f t="shared" si="109"/>
        <v/>
      </c>
    </row>
    <row r="2336" spans="10:12" x14ac:dyDescent="0.25">
      <c r="J2336" t="str">
        <f t="shared" si="110"/>
        <v/>
      </c>
      <c r="K2336" t="str">
        <f t="shared" si="111"/>
        <v/>
      </c>
      <c r="L2336" t="str">
        <f t="shared" si="109"/>
        <v/>
      </c>
    </row>
    <row r="2337" spans="9:12" x14ac:dyDescent="0.25">
      <c r="J2337" t="str">
        <f t="shared" si="110"/>
        <v/>
      </c>
      <c r="K2337" t="str">
        <f t="shared" si="111"/>
        <v/>
      </c>
      <c r="L2337" t="str">
        <f t="shared" si="109"/>
        <v/>
      </c>
    </row>
    <row r="2338" spans="9:12" x14ac:dyDescent="0.25">
      <c r="J2338" t="str">
        <f t="shared" si="110"/>
        <v/>
      </c>
      <c r="K2338" t="str">
        <f t="shared" si="111"/>
        <v/>
      </c>
      <c r="L2338" t="str">
        <f t="shared" ref="L2338:L2401" si="112">IF(ISBLANK(B2338),"",IF( B2338&lt;&gt;"Training",I2338/G2338,""))</f>
        <v/>
      </c>
    </row>
    <row r="2339" spans="9:12" x14ac:dyDescent="0.25">
      <c r="J2339" t="str">
        <f t="shared" si="110"/>
        <v/>
      </c>
      <c r="K2339" t="str">
        <f t="shared" si="111"/>
        <v/>
      </c>
      <c r="L2339" t="str">
        <f t="shared" si="112"/>
        <v/>
      </c>
    </row>
    <row r="2340" spans="9:12" x14ac:dyDescent="0.25">
      <c r="J2340" t="str">
        <f t="shared" si="110"/>
        <v/>
      </c>
      <c r="K2340" t="str">
        <f t="shared" si="111"/>
        <v/>
      </c>
      <c r="L2340" t="str">
        <f t="shared" si="112"/>
        <v/>
      </c>
    </row>
    <row r="2341" spans="9:12" x14ac:dyDescent="0.25">
      <c r="J2341" t="str">
        <f t="shared" si="110"/>
        <v/>
      </c>
      <c r="K2341" t="str">
        <f t="shared" si="111"/>
        <v/>
      </c>
      <c r="L2341" t="str">
        <f t="shared" si="112"/>
        <v/>
      </c>
    </row>
    <row r="2342" spans="9:12" x14ac:dyDescent="0.25">
      <c r="J2342" t="str">
        <f t="shared" si="110"/>
        <v/>
      </c>
      <c r="K2342" t="str">
        <f t="shared" si="111"/>
        <v/>
      </c>
      <c r="L2342" t="str">
        <f t="shared" si="112"/>
        <v/>
      </c>
    </row>
    <row r="2343" spans="9:12" x14ac:dyDescent="0.25">
      <c r="J2343" t="str">
        <f t="shared" si="110"/>
        <v/>
      </c>
      <c r="K2343" t="str">
        <f t="shared" si="111"/>
        <v/>
      </c>
      <c r="L2343" t="str">
        <f t="shared" si="112"/>
        <v/>
      </c>
    </row>
    <row r="2344" spans="9:12" x14ac:dyDescent="0.25">
      <c r="J2344" t="str">
        <f t="shared" si="110"/>
        <v/>
      </c>
      <c r="K2344" t="str">
        <f t="shared" si="111"/>
        <v/>
      </c>
      <c r="L2344" t="str">
        <f t="shared" si="112"/>
        <v/>
      </c>
    </row>
    <row r="2345" spans="9:12" x14ac:dyDescent="0.25">
      <c r="J2345" t="str">
        <f t="shared" si="110"/>
        <v/>
      </c>
      <c r="K2345" t="str">
        <f t="shared" si="111"/>
        <v/>
      </c>
      <c r="L2345" t="str">
        <f t="shared" si="112"/>
        <v/>
      </c>
    </row>
    <row r="2346" spans="9:12" x14ac:dyDescent="0.25">
      <c r="J2346" t="str">
        <f t="shared" si="110"/>
        <v/>
      </c>
      <c r="K2346" t="str">
        <f t="shared" si="111"/>
        <v/>
      </c>
      <c r="L2346" t="str">
        <f t="shared" si="112"/>
        <v/>
      </c>
    </row>
    <row r="2347" spans="9:12" x14ac:dyDescent="0.25">
      <c r="J2347" t="str">
        <f t="shared" si="110"/>
        <v/>
      </c>
      <c r="K2347" t="str">
        <f t="shared" si="111"/>
        <v/>
      </c>
      <c r="L2347" t="str">
        <f t="shared" si="112"/>
        <v/>
      </c>
    </row>
    <row r="2348" spans="9:12" x14ac:dyDescent="0.25">
      <c r="J2348" t="str">
        <f t="shared" si="110"/>
        <v/>
      </c>
      <c r="K2348" t="str">
        <f t="shared" si="111"/>
        <v/>
      </c>
      <c r="L2348" t="str">
        <f t="shared" si="112"/>
        <v/>
      </c>
    </row>
    <row r="2349" spans="9:12" x14ac:dyDescent="0.25">
      <c r="J2349" t="str">
        <f t="shared" si="110"/>
        <v/>
      </c>
      <c r="K2349" t="str">
        <f t="shared" si="111"/>
        <v/>
      </c>
      <c r="L2349" t="str">
        <f t="shared" si="112"/>
        <v/>
      </c>
    </row>
    <row r="2350" spans="9:12" x14ac:dyDescent="0.25">
      <c r="J2350" t="str">
        <f t="shared" si="110"/>
        <v/>
      </c>
      <c r="K2350" t="str">
        <f t="shared" si="111"/>
        <v/>
      </c>
      <c r="L2350" t="str">
        <f t="shared" si="112"/>
        <v/>
      </c>
    </row>
    <row r="2351" spans="9:12" x14ac:dyDescent="0.25">
      <c r="I2351" s="20"/>
      <c r="J2351" t="str">
        <f t="shared" si="110"/>
        <v/>
      </c>
      <c r="K2351" t="str">
        <f t="shared" si="111"/>
        <v/>
      </c>
      <c r="L2351" t="str">
        <f t="shared" si="112"/>
        <v/>
      </c>
    </row>
    <row r="2352" spans="9:12" x14ac:dyDescent="0.25">
      <c r="J2352" t="str">
        <f t="shared" si="110"/>
        <v/>
      </c>
      <c r="K2352" t="str">
        <f t="shared" si="111"/>
        <v/>
      </c>
      <c r="L2352" t="str">
        <f t="shared" si="112"/>
        <v/>
      </c>
    </row>
    <row r="2353" spans="10:12" x14ac:dyDescent="0.25">
      <c r="J2353" t="str">
        <f t="shared" si="110"/>
        <v/>
      </c>
      <c r="K2353" t="str">
        <f t="shared" si="111"/>
        <v/>
      </c>
      <c r="L2353" t="str">
        <f t="shared" si="112"/>
        <v/>
      </c>
    </row>
    <row r="2354" spans="10:12" x14ac:dyDescent="0.25">
      <c r="J2354" t="str">
        <f t="shared" si="110"/>
        <v/>
      </c>
      <c r="K2354" t="str">
        <f t="shared" si="111"/>
        <v/>
      </c>
      <c r="L2354" t="str">
        <f t="shared" si="112"/>
        <v/>
      </c>
    </row>
    <row r="2355" spans="10:12" x14ac:dyDescent="0.25">
      <c r="J2355" t="str">
        <f t="shared" si="110"/>
        <v/>
      </c>
      <c r="K2355" t="str">
        <f t="shared" si="111"/>
        <v/>
      </c>
      <c r="L2355" t="str">
        <f t="shared" si="112"/>
        <v/>
      </c>
    </row>
    <row r="2356" spans="10:12" x14ac:dyDescent="0.25">
      <c r="J2356" t="str">
        <f t="shared" si="110"/>
        <v/>
      </c>
      <c r="K2356" t="str">
        <f t="shared" si="111"/>
        <v/>
      </c>
      <c r="L2356" t="str">
        <f t="shared" si="112"/>
        <v/>
      </c>
    </row>
    <row r="2357" spans="10:12" x14ac:dyDescent="0.25">
      <c r="J2357" t="str">
        <f t="shared" si="110"/>
        <v/>
      </c>
      <c r="K2357" t="str">
        <f t="shared" si="111"/>
        <v/>
      </c>
      <c r="L2357" t="str">
        <f t="shared" si="112"/>
        <v/>
      </c>
    </row>
    <row r="2358" spans="10:12" x14ac:dyDescent="0.25">
      <c r="J2358" t="str">
        <f t="shared" si="110"/>
        <v/>
      </c>
      <c r="K2358" t="str">
        <f t="shared" si="111"/>
        <v/>
      </c>
      <c r="L2358" t="str">
        <f t="shared" si="112"/>
        <v/>
      </c>
    </row>
    <row r="2359" spans="10:12" x14ac:dyDescent="0.25">
      <c r="J2359" t="str">
        <f t="shared" si="110"/>
        <v/>
      </c>
      <c r="K2359" t="str">
        <f t="shared" si="111"/>
        <v/>
      </c>
      <c r="L2359" t="str">
        <f t="shared" si="112"/>
        <v/>
      </c>
    </row>
    <row r="2360" spans="10:12" x14ac:dyDescent="0.25">
      <c r="J2360" t="str">
        <f t="shared" si="110"/>
        <v/>
      </c>
      <c r="K2360" t="str">
        <f t="shared" si="111"/>
        <v/>
      </c>
      <c r="L2360" t="str">
        <f t="shared" si="112"/>
        <v/>
      </c>
    </row>
    <row r="2361" spans="10:12" x14ac:dyDescent="0.25">
      <c r="J2361" t="str">
        <f t="shared" si="110"/>
        <v/>
      </c>
      <c r="K2361" t="str">
        <f t="shared" si="111"/>
        <v/>
      </c>
      <c r="L2361" t="str">
        <f t="shared" si="112"/>
        <v/>
      </c>
    </row>
    <row r="2362" spans="10:12" x14ac:dyDescent="0.25">
      <c r="J2362" t="str">
        <f t="shared" si="110"/>
        <v/>
      </c>
      <c r="K2362" t="str">
        <f t="shared" si="111"/>
        <v/>
      </c>
      <c r="L2362" t="str">
        <f t="shared" si="112"/>
        <v/>
      </c>
    </row>
    <row r="2363" spans="10:12" x14ac:dyDescent="0.25">
      <c r="J2363" t="str">
        <f t="shared" si="110"/>
        <v/>
      </c>
      <c r="K2363" t="str">
        <f t="shared" si="111"/>
        <v/>
      </c>
      <c r="L2363" t="str">
        <f t="shared" si="112"/>
        <v/>
      </c>
    </row>
    <row r="2364" spans="10:12" x14ac:dyDescent="0.25">
      <c r="J2364" t="str">
        <f t="shared" si="110"/>
        <v/>
      </c>
      <c r="K2364" t="str">
        <f t="shared" si="111"/>
        <v/>
      </c>
      <c r="L2364" t="str">
        <f t="shared" si="112"/>
        <v/>
      </c>
    </row>
    <row r="2365" spans="10:12" x14ac:dyDescent="0.25">
      <c r="J2365" t="str">
        <f t="shared" si="110"/>
        <v/>
      </c>
      <c r="K2365" t="str">
        <f t="shared" si="111"/>
        <v/>
      </c>
      <c r="L2365" t="str">
        <f t="shared" si="112"/>
        <v/>
      </c>
    </row>
    <row r="2366" spans="10:12" x14ac:dyDescent="0.25">
      <c r="J2366" t="str">
        <f t="shared" si="110"/>
        <v/>
      </c>
      <c r="K2366" t="str">
        <f t="shared" si="111"/>
        <v/>
      </c>
      <c r="L2366" t="str">
        <f t="shared" si="112"/>
        <v/>
      </c>
    </row>
    <row r="2367" spans="10:12" x14ac:dyDescent="0.25">
      <c r="J2367" t="str">
        <f t="shared" si="110"/>
        <v/>
      </c>
      <c r="K2367" t="str">
        <f t="shared" si="111"/>
        <v/>
      </c>
      <c r="L2367" t="str">
        <f t="shared" si="112"/>
        <v/>
      </c>
    </row>
    <row r="2368" spans="10:12" x14ac:dyDescent="0.25">
      <c r="J2368" t="str">
        <f t="shared" si="110"/>
        <v/>
      </c>
      <c r="K2368" t="str">
        <f t="shared" si="111"/>
        <v/>
      </c>
      <c r="L2368" t="str">
        <f t="shared" si="112"/>
        <v/>
      </c>
    </row>
    <row r="2369" spans="10:12" x14ac:dyDescent="0.25">
      <c r="J2369" t="str">
        <f t="shared" si="110"/>
        <v/>
      </c>
      <c r="K2369" t="str">
        <f t="shared" si="111"/>
        <v/>
      </c>
      <c r="L2369" t="str">
        <f t="shared" si="112"/>
        <v/>
      </c>
    </row>
    <row r="2370" spans="10:12" x14ac:dyDescent="0.25">
      <c r="J2370" t="str">
        <f t="shared" ref="J2370:J2433" si="113">IF(ISBLANK(B2370),"",IF(B2370="Left",310-H2370,IF(B2370="Right",10-H2370,"")))</f>
        <v/>
      </c>
      <c r="K2370" t="str">
        <f t="shared" si="111"/>
        <v/>
      </c>
      <c r="L2370" t="str">
        <f t="shared" si="112"/>
        <v/>
      </c>
    </row>
    <row r="2371" spans="10:12" x14ac:dyDescent="0.25">
      <c r="J2371" t="str">
        <f t="shared" si="113"/>
        <v/>
      </c>
      <c r="K2371" t="str">
        <f t="shared" si="111"/>
        <v/>
      </c>
      <c r="L2371" t="str">
        <f t="shared" si="112"/>
        <v/>
      </c>
    </row>
    <row r="2372" spans="10:12" x14ac:dyDescent="0.25">
      <c r="J2372" t="str">
        <f t="shared" si="113"/>
        <v/>
      </c>
      <c r="K2372" t="str">
        <f t="shared" si="111"/>
        <v/>
      </c>
      <c r="L2372" t="str">
        <f t="shared" si="112"/>
        <v/>
      </c>
    </row>
    <row r="2373" spans="10:12" x14ac:dyDescent="0.25">
      <c r="J2373" t="str">
        <f t="shared" si="113"/>
        <v/>
      </c>
      <c r="K2373" t="str">
        <f t="shared" si="111"/>
        <v/>
      </c>
      <c r="L2373" t="str">
        <f t="shared" si="112"/>
        <v/>
      </c>
    </row>
    <row r="2374" spans="10:12" x14ac:dyDescent="0.25">
      <c r="J2374" t="str">
        <f t="shared" si="113"/>
        <v/>
      </c>
      <c r="K2374" t="str">
        <f t="shared" si="111"/>
        <v/>
      </c>
      <c r="L2374" t="str">
        <f t="shared" si="112"/>
        <v/>
      </c>
    </row>
    <row r="2375" spans="10:12" x14ac:dyDescent="0.25">
      <c r="J2375" t="str">
        <f t="shared" si="113"/>
        <v/>
      </c>
      <c r="K2375" t="str">
        <f t="shared" si="111"/>
        <v/>
      </c>
      <c r="L2375" t="str">
        <f t="shared" si="112"/>
        <v/>
      </c>
    </row>
    <row r="2376" spans="10:12" x14ac:dyDescent="0.25">
      <c r="J2376" t="str">
        <f t="shared" si="113"/>
        <v/>
      </c>
      <c r="K2376" t="str">
        <f t="shared" si="111"/>
        <v/>
      </c>
      <c r="L2376" t="str">
        <f t="shared" si="112"/>
        <v/>
      </c>
    </row>
    <row r="2377" spans="10:12" x14ac:dyDescent="0.25">
      <c r="J2377" t="str">
        <f t="shared" si="113"/>
        <v/>
      </c>
      <c r="K2377" t="str">
        <f t="shared" si="111"/>
        <v/>
      </c>
      <c r="L2377" t="str">
        <f t="shared" si="112"/>
        <v/>
      </c>
    </row>
    <row r="2378" spans="10:12" x14ac:dyDescent="0.25">
      <c r="J2378" t="str">
        <f t="shared" si="113"/>
        <v/>
      </c>
      <c r="K2378" t="str">
        <f t="shared" si="111"/>
        <v/>
      </c>
      <c r="L2378" t="str">
        <f t="shared" si="112"/>
        <v/>
      </c>
    </row>
    <row r="2379" spans="10:12" x14ac:dyDescent="0.25">
      <c r="J2379" t="str">
        <f t="shared" si="113"/>
        <v/>
      </c>
      <c r="K2379" t="str">
        <f t="shared" si="111"/>
        <v/>
      </c>
      <c r="L2379" t="str">
        <f t="shared" si="112"/>
        <v/>
      </c>
    </row>
    <row r="2380" spans="10:12" x14ac:dyDescent="0.25">
      <c r="J2380" t="str">
        <f t="shared" si="113"/>
        <v/>
      </c>
      <c r="K2380" t="str">
        <f t="shared" si="111"/>
        <v/>
      </c>
      <c r="L2380" t="str">
        <f t="shared" si="112"/>
        <v/>
      </c>
    </row>
    <row r="2381" spans="10:12" x14ac:dyDescent="0.25">
      <c r="J2381" t="str">
        <f t="shared" si="113"/>
        <v/>
      </c>
      <c r="K2381" t="str">
        <f t="shared" si="111"/>
        <v/>
      </c>
      <c r="L2381" t="str">
        <f t="shared" si="112"/>
        <v/>
      </c>
    </row>
    <row r="2382" spans="10:12" x14ac:dyDescent="0.25">
      <c r="J2382" t="str">
        <f t="shared" si="113"/>
        <v/>
      </c>
      <c r="K2382" t="str">
        <f t="shared" si="111"/>
        <v/>
      </c>
      <c r="L2382" t="str">
        <f t="shared" si="112"/>
        <v/>
      </c>
    </row>
    <row r="2383" spans="10:12" x14ac:dyDescent="0.25">
      <c r="J2383" t="str">
        <f t="shared" si="113"/>
        <v/>
      </c>
      <c r="K2383" t="str">
        <f t="shared" si="111"/>
        <v/>
      </c>
      <c r="L2383" t="str">
        <f t="shared" si="112"/>
        <v/>
      </c>
    </row>
    <row r="2384" spans="10:12" x14ac:dyDescent="0.25">
      <c r="J2384" t="str">
        <f t="shared" si="113"/>
        <v/>
      </c>
      <c r="K2384" t="str">
        <f t="shared" si="111"/>
        <v/>
      </c>
      <c r="L2384" t="str">
        <f t="shared" si="112"/>
        <v/>
      </c>
    </row>
    <row r="2385" spans="9:12" x14ac:dyDescent="0.25">
      <c r="J2385" t="str">
        <f t="shared" si="113"/>
        <v/>
      </c>
      <c r="K2385" t="str">
        <f t="shared" si="111"/>
        <v/>
      </c>
      <c r="L2385" t="str">
        <f t="shared" si="112"/>
        <v/>
      </c>
    </row>
    <row r="2386" spans="9:12" x14ac:dyDescent="0.25">
      <c r="J2386" t="str">
        <f t="shared" si="113"/>
        <v/>
      </c>
      <c r="K2386" t="str">
        <f t="shared" ref="K2386:K2449" si="114">IF(ISBLANK(B2386),"",IF(AND(B2386&lt;&gt;"Training",D2386="Orientation"),J2386-J2385,""))</f>
        <v/>
      </c>
      <c r="L2386" t="str">
        <f t="shared" si="112"/>
        <v/>
      </c>
    </row>
    <row r="2387" spans="9:12" x14ac:dyDescent="0.25">
      <c r="J2387" t="str">
        <f t="shared" si="113"/>
        <v/>
      </c>
      <c r="K2387" t="str">
        <f t="shared" si="114"/>
        <v/>
      </c>
      <c r="L2387" t="str">
        <f t="shared" si="112"/>
        <v/>
      </c>
    </row>
    <row r="2388" spans="9:12" x14ac:dyDescent="0.25">
      <c r="J2388" t="str">
        <f t="shared" si="113"/>
        <v/>
      </c>
      <c r="K2388" t="str">
        <f t="shared" si="114"/>
        <v/>
      </c>
      <c r="L2388" t="str">
        <f t="shared" si="112"/>
        <v/>
      </c>
    </row>
    <row r="2389" spans="9:12" x14ac:dyDescent="0.25">
      <c r="J2389" t="str">
        <f t="shared" si="113"/>
        <v/>
      </c>
      <c r="K2389" t="str">
        <f t="shared" si="114"/>
        <v/>
      </c>
      <c r="L2389" t="str">
        <f t="shared" si="112"/>
        <v/>
      </c>
    </row>
    <row r="2390" spans="9:12" x14ac:dyDescent="0.25">
      <c r="J2390" t="str">
        <f t="shared" si="113"/>
        <v/>
      </c>
      <c r="K2390" t="str">
        <f t="shared" si="114"/>
        <v/>
      </c>
      <c r="L2390" t="str">
        <f t="shared" si="112"/>
        <v/>
      </c>
    </row>
    <row r="2391" spans="9:12" x14ac:dyDescent="0.25">
      <c r="I2391" s="20"/>
      <c r="J2391" t="str">
        <f t="shared" si="113"/>
        <v/>
      </c>
      <c r="K2391" t="str">
        <f t="shared" si="114"/>
        <v/>
      </c>
      <c r="L2391" t="str">
        <f t="shared" si="112"/>
        <v/>
      </c>
    </row>
    <row r="2392" spans="9:12" x14ac:dyDescent="0.25">
      <c r="J2392" t="str">
        <f t="shared" si="113"/>
        <v/>
      </c>
      <c r="K2392" t="str">
        <f t="shared" si="114"/>
        <v/>
      </c>
      <c r="L2392" t="str">
        <f t="shared" si="112"/>
        <v/>
      </c>
    </row>
    <row r="2393" spans="9:12" x14ac:dyDescent="0.25">
      <c r="J2393" t="str">
        <f t="shared" si="113"/>
        <v/>
      </c>
      <c r="K2393" t="str">
        <f t="shared" si="114"/>
        <v/>
      </c>
      <c r="L2393" t="str">
        <f t="shared" si="112"/>
        <v/>
      </c>
    </row>
    <row r="2394" spans="9:12" x14ac:dyDescent="0.25">
      <c r="J2394" t="str">
        <f t="shared" si="113"/>
        <v/>
      </c>
      <c r="K2394" t="str">
        <f t="shared" si="114"/>
        <v/>
      </c>
      <c r="L2394" t="str">
        <f t="shared" si="112"/>
        <v/>
      </c>
    </row>
    <row r="2395" spans="9:12" x14ac:dyDescent="0.25">
      <c r="J2395" t="str">
        <f t="shared" si="113"/>
        <v/>
      </c>
      <c r="K2395" t="str">
        <f t="shared" si="114"/>
        <v/>
      </c>
      <c r="L2395" t="str">
        <f t="shared" si="112"/>
        <v/>
      </c>
    </row>
    <row r="2396" spans="9:12" x14ac:dyDescent="0.25">
      <c r="J2396" t="str">
        <f t="shared" si="113"/>
        <v/>
      </c>
      <c r="K2396" t="str">
        <f t="shared" si="114"/>
        <v/>
      </c>
      <c r="L2396" t="str">
        <f t="shared" si="112"/>
        <v/>
      </c>
    </row>
    <row r="2397" spans="9:12" x14ac:dyDescent="0.25">
      <c r="J2397" t="str">
        <f t="shared" si="113"/>
        <v/>
      </c>
      <c r="K2397" t="str">
        <f t="shared" si="114"/>
        <v/>
      </c>
      <c r="L2397" t="str">
        <f t="shared" si="112"/>
        <v/>
      </c>
    </row>
    <row r="2398" spans="9:12" x14ac:dyDescent="0.25">
      <c r="J2398" t="str">
        <f t="shared" si="113"/>
        <v/>
      </c>
      <c r="K2398" t="str">
        <f t="shared" si="114"/>
        <v/>
      </c>
      <c r="L2398" t="str">
        <f t="shared" si="112"/>
        <v/>
      </c>
    </row>
    <row r="2399" spans="9:12" x14ac:dyDescent="0.25">
      <c r="J2399" t="str">
        <f t="shared" si="113"/>
        <v/>
      </c>
      <c r="K2399" t="str">
        <f t="shared" si="114"/>
        <v/>
      </c>
      <c r="L2399" t="str">
        <f t="shared" si="112"/>
        <v/>
      </c>
    </row>
    <row r="2400" spans="9:12" x14ac:dyDescent="0.25">
      <c r="J2400" t="str">
        <f t="shared" si="113"/>
        <v/>
      </c>
      <c r="K2400" t="str">
        <f t="shared" si="114"/>
        <v/>
      </c>
      <c r="L2400" t="str">
        <f t="shared" si="112"/>
        <v/>
      </c>
    </row>
    <row r="2401" spans="9:12" x14ac:dyDescent="0.25">
      <c r="J2401" t="str">
        <f t="shared" si="113"/>
        <v/>
      </c>
      <c r="K2401" t="str">
        <f t="shared" si="114"/>
        <v/>
      </c>
      <c r="L2401" t="str">
        <f t="shared" si="112"/>
        <v/>
      </c>
    </row>
    <row r="2402" spans="9:12" x14ac:dyDescent="0.25">
      <c r="J2402" t="str">
        <f t="shared" si="113"/>
        <v/>
      </c>
      <c r="K2402" t="str">
        <f t="shared" si="114"/>
        <v/>
      </c>
      <c r="L2402" t="str">
        <f t="shared" ref="L2402:L2465" si="115">IF(ISBLANK(B2402),"",IF( B2402&lt;&gt;"Training",I2402/G2402,""))</f>
        <v/>
      </c>
    </row>
    <row r="2403" spans="9:12" x14ac:dyDescent="0.25">
      <c r="J2403" t="str">
        <f t="shared" si="113"/>
        <v/>
      </c>
      <c r="K2403" t="str">
        <f t="shared" si="114"/>
        <v/>
      </c>
      <c r="L2403" t="str">
        <f t="shared" si="115"/>
        <v/>
      </c>
    </row>
    <row r="2404" spans="9:12" x14ac:dyDescent="0.25">
      <c r="J2404" t="str">
        <f t="shared" si="113"/>
        <v/>
      </c>
      <c r="K2404" t="str">
        <f t="shared" si="114"/>
        <v/>
      </c>
      <c r="L2404" t="str">
        <f t="shared" si="115"/>
        <v/>
      </c>
    </row>
    <row r="2405" spans="9:12" x14ac:dyDescent="0.25">
      <c r="J2405" t="str">
        <f t="shared" si="113"/>
        <v/>
      </c>
      <c r="K2405" t="str">
        <f t="shared" si="114"/>
        <v/>
      </c>
      <c r="L2405" t="str">
        <f t="shared" si="115"/>
        <v/>
      </c>
    </row>
    <row r="2406" spans="9:12" x14ac:dyDescent="0.25">
      <c r="J2406" t="str">
        <f t="shared" si="113"/>
        <v/>
      </c>
      <c r="K2406" t="str">
        <f t="shared" si="114"/>
        <v/>
      </c>
      <c r="L2406" t="str">
        <f t="shared" si="115"/>
        <v/>
      </c>
    </row>
    <row r="2407" spans="9:12" x14ac:dyDescent="0.25">
      <c r="J2407" t="str">
        <f t="shared" si="113"/>
        <v/>
      </c>
      <c r="K2407" t="str">
        <f t="shared" si="114"/>
        <v/>
      </c>
      <c r="L2407" t="str">
        <f t="shared" si="115"/>
        <v/>
      </c>
    </row>
    <row r="2408" spans="9:12" x14ac:dyDescent="0.25">
      <c r="J2408" t="str">
        <f t="shared" si="113"/>
        <v/>
      </c>
      <c r="K2408" t="str">
        <f t="shared" si="114"/>
        <v/>
      </c>
      <c r="L2408" t="str">
        <f t="shared" si="115"/>
        <v/>
      </c>
    </row>
    <row r="2409" spans="9:12" x14ac:dyDescent="0.25">
      <c r="J2409" t="str">
        <f t="shared" si="113"/>
        <v/>
      </c>
      <c r="K2409" t="str">
        <f t="shared" si="114"/>
        <v/>
      </c>
      <c r="L2409" t="str">
        <f t="shared" si="115"/>
        <v/>
      </c>
    </row>
    <row r="2410" spans="9:12" x14ac:dyDescent="0.25">
      <c r="J2410" t="str">
        <f t="shared" si="113"/>
        <v/>
      </c>
      <c r="K2410" t="str">
        <f t="shared" si="114"/>
        <v/>
      </c>
      <c r="L2410" t="str">
        <f t="shared" si="115"/>
        <v/>
      </c>
    </row>
    <row r="2411" spans="9:12" x14ac:dyDescent="0.25">
      <c r="J2411" t="str">
        <f t="shared" si="113"/>
        <v/>
      </c>
      <c r="K2411" t="str">
        <f t="shared" si="114"/>
        <v/>
      </c>
      <c r="L2411" t="str">
        <f t="shared" si="115"/>
        <v/>
      </c>
    </row>
    <row r="2412" spans="9:12" x14ac:dyDescent="0.25">
      <c r="J2412" t="str">
        <f t="shared" si="113"/>
        <v/>
      </c>
      <c r="K2412" t="str">
        <f t="shared" si="114"/>
        <v/>
      </c>
      <c r="L2412" t="str">
        <f t="shared" si="115"/>
        <v/>
      </c>
    </row>
    <row r="2413" spans="9:12" x14ac:dyDescent="0.25">
      <c r="J2413" t="str">
        <f t="shared" si="113"/>
        <v/>
      </c>
      <c r="K2413" t="str">
        <f t="shared" si="114"/>
        <v/>
      </c>
      <c r="L2413" t="str">
        <f t="shared" si="115"/>
        <v/>
      </c>
    </row>
    <row r="2414" spans="9:12" x14ac:dyDescent="0.25">
      <c r="J2414" t="str">
        <f t="shared" si="113"/>
        <v/>
      </c>
      <c r="K2414" t="str">
        <f t="shared" si="114"/>
        <v/>
      </c>
      <c r="L2414" t="str">
        <f t="shared" si="115"/>
        <v/>
      </c>
    </row>
    <row r="2415" spans="9:12" x14ac:dyDescent="0.25">
      <c r="J2415" t="str">
        <f t="shared" si="113"/>
        <v/>
      </c>
      <c r="K2415" t="str">
        <f t="shared" si="114"/>
        <v/>
      </c>
      <c r="L2415" t="str">
        <f t="shared" si="115"/>
        <v/>
      </c>
    </row>
    <row r="2416" spans="9:12" x14ac:dyDescent="0.25">
      <c r="I2416" s="20"/>
      <c r="J2416" t="str">
        <f t="shared" si="113"/>
        <v/>
      </c>
      <c r="K2416" t="str">
        <f t="shared" si="114"/>
        <v/>
      </c>
      <c r="L2416" t="str">
        <f t="shared" si="115"/>
        <v/>
      </c>
    </row>
    <row r="2417" spans="9:12" x14ac:dyDescent="0.25">
      <c r="J2417" t="str">
        <f t="shared" si="113"/>
        <v/>
      </c>
      <c r="K2417" t="str">
        <f t="shared" si="114"/>
        <v/>
      </c>
      <c r="L2417" t="str">
        <f t="shared" si="115"/>
        <v/>
      </c>
    </row>
    <row r="2418" spans="9:12" x14ac:dyDescent="0.25">
      <c r="J2418" t="str">
        <f t="shared" si="113"/>
        <v/>
      </c>
      <c r="K2418" t="str">
        <f t="shared" si="114"/>
        <v/>
      </c>
      <c r="L2418" t="str">
        <f t="shared" si="115"/>
        <v/>
      </c>
    </row>
    <row r="2419" spans="9:12" x14ac:dyDescent="0.25">
      <c r="J2419" t="str">
        <f t="shared" si="113"/>
        <v/>
      </c>
      <c r="K2419" t="str">
        <f t="shared" si="114"/>
        <v/>
      </c>
      <c r="L2419" t="str">
        <f t="shared" si="115"/>
        <v/>
      </c>
    </row>
    <row r="2420" spans="9:12" x14ac:dyDescent="0.25">
      <c r="J2420" t="str">
        <f t="shared" si="113"/>
        <v/>
      </c>
      <c r="K2420" t="str">
        <f t="shared" si="114"/>
        <v/>
      </c>
      <c r="L2420" t="str">
        <f t="shared" si="115"/>
        <v/>
      </c>
    </row>
    <row r="2421" spans="9:12" x14ac:dyDescent="0.25">
      <c r="J2421" t="str">
        <f t="shared" si="113"/>
        <v/>
      </c>
      <c r="K2421" t="str">
        <f t="shared" si="114"/>
        <v/>
      </c>
      <c r="L2421" t="str">
        <f t="shared" si="115"/>
        <v/>
      </c>
    </row>
    <row r="2422" spans="9:12" x14ac:dyDescent="0.25">
      <c r="I2422" s="20"/>
      <c r="J2422" t="str">
        <f t="shared" si="113"/>
        <v/>
      </c>
      <c r="K2422" t="str">
        <f t="shared" si="114"/>
        <v/>
      </c>
      <c r="L2422" t="str">
        <f t="shared" si="115"/>
        <v/>
      </c>
    </row>
    <row r="2423" spans="9:12" x14ac:dyDescent="0.25">
      <c r="J2423" t="str">
        <f t="shared" si="113"/>
        <v/>
      </c>
      <c r="K2423" t="str">
        <f t="shared" si="114"/>
        <v/>
      </c>
      <c r="L2423" t="str">
        <f t="shared" si="115"/>
        <v/>
      </c>
    </row>
    <row r="2424" spans="9:12" x14ac:dyDescent="0.25">
      <c r="J2424" t="str">
        <f t="shared" si="113"/>
        <v/>
      </c>
      <c r="K2424" t="str">
        <f t="shared" si="114"/>
        <v/>
      </c>
      <c r="L2424" t="str">
        <f t="shared" si="115"/>
        <v/>
      </c>
    </row>
    <row r="2425" spans="9:12" x14ac:dyDescent="0.25">
      <c r="J2425" t="str">
        <f t="shared" si="113"/>
        <v/>
      </c>
      <c r="K2425" t="str">
        <f t="shared" si="114"/>
        <v/>
      </c>
      <c r="L2425" t="str">
        <f t="shared" si="115"/>
        <v/>
      </c>
    </row>
    <row r="2426" spans="9:12" x14ac:dyDescent="0.25">
      <c r="J2426" t="str">
        <f t="shared" si="113"/>
        <v/>
      </c>
      <c r="K2426" t="str">
        <f t="shared" si="114"/>
        <v/>
      </c>
      <c r="L2426" t="str">
        <f t="shared" si="115"/>
        <v/>
      </c>
    </row>
    <row r="2427" spans="9:12" x14ac:dyDescent="0.25">
      <c r="J2427" t="str">
        <f t="shared" si="113"/>
        <v/>
      </c>
      <c r="K2427" t="str">
        <f t="shared" si="114"/>
        <v/>
      </c>
      <c r="L2427" t="str">
        <f t="shared" si="115"/>
        <v/>
      </c>
    </row>
    <row r="2428" spans="9:12" x14ac:dyDescent="0.25">
      <c r="J2428" t="str">
        <f t="shared" si="113"/>
        <v/>
      </c>
      <c r="K2428" t="str">
        <f t="shared" si="114"/>
        <v/>
      </c>
      <c r="L2428" t="str">
        <f t="shared" si="115"/>
        <v/>
      </c>
    </row>
    <row r="2429" spans="9:12" x14ac:dyDescent="0.25">
      <c r="J2429" t="str">
        <f t="shared" si="113"/>
        <v/>
      </c>
      <c r="K2429" t="str">
        <f t="shared" si="114"/>
        <v/>
      </c>
      <c r="L2429" t="str">
        <f t="shared" si="115"/>
        <v/>
      </c>
    </row>
    <row r="2430" spans="9:12" x14ac:dyDescent="0.25">
      <c r="J2430" t="str">
        <f t="shared" si="113"/>
        <v/>
      </c>
      <c r="K2430" t="str">
        <f t="shared" si="114"/>
        <v/>
      </c>
      <c r="L2430" t="str">
        <f t="shared" si="115"/>
        <v/>
      </c>
    </row>
    <row r="2431" spans="9:12" x14ac:dyDescent="0.25">
      <c r="J2431" t="str">
        <f t="shared" si="113"/>
        <v/>
      </c>
      <c r="K2431" t="str">
        <f t="shared" si="114"/>
        <v/>
      </c>
      <c r="L2431" t="str">
        <f t="shared" si="115"/>
        <v/>
      </c>
    </row>
    <row r="2432" spans="9:12" x14ac:dyDescent="0.25">
      <c r="J2432" t="str">
        <f t="shared" si="113"/>
        <v/>
      </c>
      <c r="K2432" t="str">
        <f t="shared" si="114"/>
        <v/>
      </c>
      <c r="L2432" t="str">
        <f t="shared" si="115"/>
        <v/>
      </c>
    </row>
    <row r="2433" spans="9:12" x14ac:dyDescent="0.25">
      <c r="J2433" t="str">
        <f t="shared" si="113"/>
        <v/>
      </c>
      <c r="K2433" t="str">
        <f t="shared" si="114"/>
        <v/>
      </c>
      <c r="L2433" t="str">
        <f t="shared" si="115"/>
        <v/>
      </c>
    </row>
    <row r="2434" spans="9:12" x14ac:dyDescent="0.25">
      <c r="J2434" t="str">
        <f t="shared" ref="J2434:J2497" si="116">IF(ISBLANK(B2434),"",IF(B2434="Left",310-H2434,IF(B2434="Right",10-H2434,"")))</f>
        <v/>
      </c>
      <c r="K2434" t="str">
        <f t="shared" si="114"/>
        <v/>
      </c>
      <c r="L2434" t="str">
        <f t="shared" si="115"/>
        <v/>
      </c>
    </row>
    <row r="2435" spans="9:12" x14ac:dyDescent="0.25">
      <c r="J2435" t="str">
        <f t="shared" si="116"/>
        <v/>
      </c>
      <c r="K2435" t="str">
        <f t="shared" si="114"/>
        <v/>
      </c>
      <c r="L2435" t="str">
        <f t="shared" si="115"/>
        <v/>
      </c>
    </row>
    <row r="2436" spans="9:12" x14ac:dyDescent="0.25">
      <c r="J2436" t="str">
        <f t="shared" si="116"/>
        <v/>
      </c>
      <c r="K2436" t="str">
        <f t="shared" si="114"/>
        <v/>
      </c>
      <c r="L2436" t="str">
        <f t="shared" si="115"/>
        <v/>
      </c>
    </row>
    <row r="2437" spans="9:12" x14ac:dyDescent="0.25">
      <c r="J2437" t="str">
        <f t="shared" si="116"/>
        <v/>
      </c>
      <c r="K2437" t="str">
        <f t="shared" si="114"/>
        <v/>
      </c>
      <c r="L2437" t="str">
        <f t="shared" si="115"/>
        <v/>
      </c>
    </row>
    <row r="2438" spans="9:12" x14ac:dyDescent="0.25">
      <c r="J2438" t="str">
        <f t="shared" si="116"/>
        <v/>
      </c>
      <c r="K2438" t="str">
        <f t="shared" si="114"/>
        <v/>
      </c>
      <c r="L2438" t="str">
        <f t="shared" si="115"/>
        <v/>
      </c>
    </row>
    <row r="2439" spans="9:12" x14ac:dyDescent="0.25">
      <c r="J2439" t="str">
        <f t="shared" si="116"/>
        <v/>
      </c>
      <c r="K2439" t="str">
        <f t="shared" si="114"/>
        <v/>
      </c>
      <c r="L2439" t="str">
        <f t="shared" si="115"/>
        <v/>
      </c>
    </row>
    <row r="2440" spans="9:12" x14ac:dyDescent="0.25">
      <c r="J2440" t="str">
        <f t="shared" si="116"/>
        <v/>
      </c>
      <c r="K2440" t="str">
        <f t="shared" si="114"/>
        <v/>
      </c>
      <c r="L2440" t="str">
        <f t="shared" si="115"/>
        <v/>
      </c>
    </row>
    <row r="2441" spans="9:12" x14ac:dyDescent="0.25">
      <c r="J2441" t="str">
        <f t="shared" si="116"/>
        <v/>
      </c>
      <c r="K2441" t="str">
        <f t="shared" si="114"/>
        <v/>
      </c>
      <c r="L2441" t="str">
        <f t="shared" si="115"/>
        <v/>
      </c>
    </row>
    <row r="2442" spans="9:12" x14ac:dyDescent="0.25">
      <c r="I2442" s="20"/>
      <c r="J2442" t="str">
        <f t="shared" si="116"/>
        <v/>
      </c>
      <c r="K2442" t="str">
        <f t="shared" si="114"/>
        <v/>
      </c>
      <c r="L2442" t="str">
        <f t="shared" si="115"/>
        <v/>
      </c>
    </row>
    <row r="2443" spans="9:12" x14ac:dyDescent="0.25">
      <c r="J2443" t="str">
        <f t="shared" si="116"/>
        <v/>
      </c>
      <c r="K2443" t="str">
        <f t="shared" si="114"/>
        <v/>
      </c>
      <c r="L2443" t="str">
        <f t="shared" si="115"/>
        <v/>
      </c>
    </row>
    <row r="2444" spans="9:12" x14ac:dyDescent="0.25">
      <c r="J2444" t="str">
        <f t="shared" si="116"/>
        <v/>
      </c>
      <c r="K2444" t="str">
        <f t="shared" si="114"/>
        <v/>
      </c>
      <c r="L2444" t="str">
        <f t="shared" si="115"/>
        <v/>
      </c>
    </row>
    <row r="2445" spans="9:12" x14ac:dyDescent="0.25">
      <c r="J2445" t="str">
        <f t="shared" si="116"/>
        <v/>
      </c>
      <c r="K2445" t="str">
        <f t="shared" si="114"/>
        <v/>
      </c>
      <c r="L2445" t="str">
        <f t="shared" si="115"/>
        <v/>
      </c>
    </row>
    <row r="2446" spans="9:12" x14ac:dyDescent="0.25">
      <c r="J2446" t="str">
        <f t="shared" si="116"/>
        <v/>
      </c>
      <c r="K2446" t="str">
        <f t="shared" si="114"/>
        <v/>
      </c>
      <c r="L2446" t="str">
        <f t="shared" si="115"/>
        <v/>
      </c>
    </row>
    <row r="2447" spans="9:12" x14ac:dyDescent="0.25">
      <c r="J2447" t="str">
        <f t="shared" si="116"/>
        <v/>
      </c>
      <c r="K2447" t="str">
        <f t="shared" si="114"/>
        <v/>
      </c>
      <c r="L2447" t="str">
        <f t="shared" si="115"/>
        <v/>
      </c>
    </row>
    <row r="2448" spans="9:12" x14ac:dyDescent="0.25">
      <c r="J2448" t="str">
        <f t="shared" si="116"/>
        <v/>
      </c>
      <c r="K2448" t="str">
        <f t="shared" si="114"/>
        <v/>
      </c>
      <c r="L2448" t="str">
        <f t="shared" si="115"/>
        <v/>
      </c>
    </row>
    <row r="2449" spans="1:12" x14ac:dyDescent="0.25">
      <c r="J2449" t="str">
        <f t="shared" si="116"/>
        <v/>
      </c>
      <c r="K2449" t="str">
        <f t="shared" si="114"/>
        <v/>
      </c>
      <c r="L2449" t="str">
        <f t="shared" si="115"/>
        <v/>
      </c>
    </row>
    <row r="2450" spans="1:12" x14ac:dyDescent="0.25">
      <c r="J2450" t="str">
        <f t="shared" si="116"/>
        <v/>
      </c>
      <c r="K2450" t="str">
        <f t="shared" ref="K2450:K2513" si="117">IF(ISBLANK(B2450),"",IF(AND(B2450&lt;&gt;"Training",D2450="Orientation"),J2450-J2449,""))</f>
        <v/>
      </c>
      <c r="L2450" t="str">
        <f t="shared" si="115"/>
        <v/>
      </c>
    </row>
    <row r="2451" spans="1:12" x14ac:dyDescent="0.25">
      <c r="I2451" s="20"/>
      <c r="J2451" t="str">
        <f t="shared" si="116"/>
        <v/>
      </c>
      <c r="K2451" t="str">
        <f t="shared" si="117"/>
        <v/>
      </c>
      <c r="L2451" t="str">
        <f t="shared" si="115"/>
        <v/>
      </c>
    </row>
    <row r="2452" spans="1:12" x14ac:dyDescent="0.25">
      <c r="I2452" s="20"/>
      <c r="J2452" t="str">
        <f t="shared" si="116"/>
        <v/>
      </c>
      <c r="K2452" t="str">
        <f t="shared" si="117"/>
        <v/>
      </c>
      <c r="L2452" t="str">
        <f t="shared" si="115"/>
        <v/>
      </c>
    </row>
    <row r="2453" spans="1:12" x14ac:dyDescent="0.25">
      <c r="J2453" t="str">
        <f t="shared" si="116"/>
        <v/>
      </c>
      <c r="K2453" t="str">
        <f t="shared" si="117"/>
        <v/>
      </c>
      <c r="L2453" t="str">
        <f t="shared" si="115"/>
        <v/>
      </c>
    </row>
    <row r="2454" spans="1:12" x14ac:dyDescent="0.25">
      <c r="A2454" s="21"/>
      <c r="B2454" s="21"/>
      <c r="C2454" s="21"/>
      <c r="D2454" s="21"/>
      <c r="E2454" s="21"/>
      <c r="F2454" s="21"/>
      <c r="G2454" s="21"/>
      <c r="H2454" s="21"/>
      <c r="I2454" s="21"/>
      <c r="J2454" t="str">
        <f t="shared" si="116"/>
        <v/>
      </c>
      <c r="K2454" t="str">
        <f t="shared" si="117"/>
        <v/>
      </c>
      <c r="L2454" t="str">
        <f t="shared" si="115"/>
        <v/>
      </c>
    </row>
    <row r="2455" spans="1:12" x14ac:dyDescent="0.25">
      <c r="A2455" s="21"/>
      <c r="B2455" s="21"/>
      <c r="C2455" s="21"/>
      <c r="D2455" s="21"/>
      <c r="E2455" s="21"/>
      <c r="F2455" s="21"/>
      <c r="G2455" s="21"/>
      <c r="H2455" s="21"/>
      <c r="I2455" s="21"/>
      <c r="J2455" t="str">
        <f t="shared" si="116"/>
        <v/>
      </c>
      <c r="K2455" t="str">
        <f t="shared" si="117"/>
        <v/>
      </c>
      <c r="L2455" t="str">
        <f t="shared" si="115"/>
        <v/>
      </c>
    </row>
    <row r="2456" spans="1:12" x14ac:dyDescent="0.25">
      <c r="A2456" s="21"/>
      <c r="B2456" s="21"/>
      <c r="C2456" s="21"/>
      <c r="D2456" s="21"/>
      <c r="E2456" s="21"/>
      <c r="F2456" s="21"/>
      <c r="G2456" s="21"/>
      <c r="H2456" s="21"/>
      <c r="I2456" s="22"/>
      <c r="J2456" t="str">
        <f t="shared" si="116"/>
        <v/>
      </c>
      <c r="K2456" t="str">
        <f t="shared" si="117"/>
        <v/>
      </c>
      <c r="L2456" t="str">
        <f t="shared" si="115"/>
        <v/>
      </c>
    </row>
    <row r="2457" spans="1:12" x14ac:dyDescent="0.25">
      <c r="A2457" s="21"/>
      <c r="B2457" s="21"/>
      <c r="C2457" s="21"/>
      <c r="D2457" s="21"/>
      <c r="E2457" s="21"/>
      <c r="F2457" s="21"/>
      <c r="G2457" s="21"/>
      <c r="H2457" s="21"/>
      <c r="I2457" s="21"/>
      <c r="J2457" t="str">
        <f t="shared" si="116"/>
        <v/>
      </c>
      <c r="K2457" t="str">
        <f t="shared" si="117"/>
        <v/>
      </c>
      <c r="L2457" t="str">
        <f t="shared" si="115"/>
        <v/>
      </c>
    </row>
    <row r="2458" spans="1:12" x14ac:dyDescent="0.25">
      <c r="A2458" s="21"/>
      <c r="B2458" s="21"/>
      <c r="C2458" s="21"/>
      <c r="D2458" s="21"/>
      <c r="E2458" s="21"/>
      <c r="F2458" s="21"/>
      <c r="G2458" s="21"/>
      <c r="H2458" s="21"/>
      <c r="I2458" s="21"/>
      <c r="J2458" t="str">
        <f t="shared" si="116"/>
        <v/>
      </c>
      <c r="K2458" t="str">
        <f t="shared" si="117"/>
        <v/>
      </c>
      <c r="L2458" t="str">
        <f t="shared" si="115"/>
        <v/>
      </c>
    </row>
    <row r="2459" spans="1:12" x14ac:dyDescent="0.25">
      <c r="J2459" t="str">
        <f t="shared" si="116"/>
        <v/>
      </c>
      <c r="K2459" t="str">
        <f t="shared" si="117"/>
        <v/>
      </c>
      <c r="L2459" t="str">
        <f t="shared" si="115"/>
        <v/>
      </c>
    </row>
    <row r="2460" spans="1:12" x14ac:dyDescent="0.25">
      <c r="J2460" t="str">
        <f t="shared" si="116"/>
        <v/>
      </c>
      <c r="K2460" t="str">
        <f t="shared" si="117"/>
        <v/>
      </c>
      <c r="L2460" t="str">
        <f t="shared" si="115"/>
        <v/>
      </c>
    </row>
    <row r="2461" spans="1:12" x14ac:dyDescent="0.25">
      <c r="J2461" t="str">
        <f t="shared" si="116"/>
        <v/>
      </c>
      <c r="K2461" t="str">
        <f t="shared" si="117"/>
        <v/>
      </c>
      <c r="L2461" t="str">
        <f t="shared" si="115"/>
        <v/>
      </c>
    </row>
    <row r="2462" spans="1:12" x14ac:dyDescent="0.25">
      <c r="J2462" t="str">
        <f t="shared" si="116"/>
        <v/>
      </c>
      <c r="K2462" t="str">
        <f t="shared" si="117"/>
        <v/>
      </c>
      <c r="L2462" t="str">
        <f t="shared" si="115"/>
        <v/>
      </c>
    </row>
    <row r="2463" spans="1:12" x14ac:dyDescent="0.25">
      <c r="J2463" t="str">
        <f t="shared" si="116"/>
        <v/>
      </c>
      <c r="K2463" t="str">
        <f t="shared" si="117"/>
        <v/>
      </c>
      <c r="L2463" t="str">
        <f t="shared" si="115"/>
        <v/>
      </c>
    </row>
    <row r="2464" spans="1:12" x14ac:dyDescent="0.25">
      <c r="J2464" t="str">
        <f t="shared" si="116"/>
        <v/>
      </c>
      <c r="K2464" t="str">
        <f t="shared" si="117"/>
        <v/>
      </c>
      <c r="L2464" t="str">
        <f t="shared" si="115"/>
        <v/>
      </c>
    </row>
    <row r="2465" spans="10:12" x14ac:dyDescent="0.25">
      <c r="J2465" t="str">
        <f t="shared" si="116"/>
        <v/>
      </c>
      <c r="K2465" t="str">
        <f t="shared" si="117"/>
        <v/>
      </c>
      <c r="L2465" t="str">
        <f t="shared" si="115"/>
        <v/>
      </c>
    </row>
    <row r="2466" spans="10:12" x14ac:dyDescent="0.25">
      <c r="J2466" t="str">
        <f t="shared" si="116"/>
        <v/>
      </c>
      <c r="K2466" t="str">
        <f t="shared" si="117"/>
        <v/>
      </c>
      <c r="L2466" t="str">
        <f t="shared" ref="L2466:L2529" si="118">IF(ISBLANK(B2466),"",IF( B2466&lt;&gt;"Training",I2466/G2466,""))</f>
        <v/>
      </c>
    </row>
    <row r="2467" spans="10:12" x14ac:dyDescent="0.25">
      <c r="J2467" t="str">
        <f t="shared" si="116"/>
        <v/>
      </c>
      <c r="K2467" t="str">
        <f t="shared" si="117"/>
        <v/>
      </c>
      <c r="L2467" t="str">
        <f t="shared" si="118"/>
        <v/>
      </c>
    </row>
    <row r="2468" spans="10:12" x14ac:dyDescent="0.25">
      <c r="J2468" t="str">
        <f t="shared" si="116"/>
        <v/>
      </c>
      <c r="K2468" t="str">
        <f t="shared" si="117"/>
        <v/>
      </c>
      <c r="L2468" t="str">
        <f t="shared" si="118"/>
        <v/>
      </c>
    </row>
    <row r="2469" spans="10:12" x14ac:dyDescent="0.25">
      <c r="J2469" t="str">
        <f t="shared" si="116"/>
        <v/>
      </c>
      <c r="K2469" t="str">
        <f t="shared" si="117"/>
        <v/>
      </c>
      <c r="L2469" t="str">
        <f t="shared" si="118"/>
        <v/>
      </c>
    </row>
    <row r="2470" spans="10:12" x14ac:dyDescent="0.25">
      <c r="J2470" t="str">
        <f t="shared" si="116"/>
        <v/>
      </c>
      <c r="K2470" t="str">
        <f t="shared" si="117"/>
        <v/>
      </c>
      <c r="L2470" t="str">
        <f t="shared" si="118"/>
        <v/>
      </c>
    </row>
    <row r="2471" spans="10:12" x14ac:dyDescent="0.25">
      <c r="J2471" t="str">
        <f t="shared" si="116"/>
        <v/>
      </c>
      <c r="K2471" t="str">
        <f t="shared" si="117"/>
        <v/>
      </c>
      <c r="L2471" t="str">
        <f t="shared" si="118"/>
        <v/>
      </c>
    </row>
    <row r="2472" spans="10:12" x14ac:dyDescent="0.25">
      <c r="J2472" t="str">
        <f t="shared" si="116"/>
        <v/>
      </c>
      <c r="K2472" t="str">
        <f t="shared" si="117"/>
        <v/>
      </c>
      <c r="L2472" t="str">
        <f t="shared" si="118"/>
        <v/>
      </c>
    </row>
    <row r="2473" spans="10:12" x14ac:dyDescent="0.25">
      <c r="J2473" t="str">
        <f t="shared" si="116"/>
        <v/>
      </c>
      <c r="K2473" t="str">
        <f t="shared" si="117"/>
        <v/>
      </c>
      <c r="L2473" t="str">
        <f t="shared" si="118"/>
        <v/>
      </c>
    </row>
    <row r="2474" spans="10:12" x14ac:dyDescent="0.25">
      <c r="J2474" t="str">
        <f t="shared" si="116"/>
        <v/>
      </c>
      <c r="K2474" t="str">
        <f t="shared" si="117"/>
        <v/>
      </c>
      <c r="L2474" t="str">
        <f t="shared" si="118"/>
        <v/>
      </c>
    </row>
    <row r="2475" spans="10:12" x14ac:dyDescent="0.25">
      <c r="J2475" t="str">
        <f t="shared" si="116"/>
        <v/>
      </c>
      <c r="K2475" t="str">
        <f t="shared" si="117"/>
        <v/>
      </c>
      <c r="L2475" t="str">
        <f t="shared" si="118"/>
        <v/>
      </c>
    </row>
    <row r="2476" spans="10:12" x14ac:dyDescent="0.25">
      <c r="J2476" t="str">
        <f t="shared" si="116"/>
        <v/>
      </c>
      <c r="K2476" t="str">
        <f t="shared" si="117"/>
        <v/>
      </c>
      <c r="L2476" t="str">
        <f t="shared" si="118"/>
        <v/>
      </c>
    </row>
    <row r="2477" spans="10:12" x14ac:dyDescent="0.25">
      <c r="J2477" t="str">
        <f t="shared" si="116"/>
        <v/>
      </c>
      <c r="K2477" t="str">
        <f t="shared" si="117"/>
        <v/>
      </c>
      <c r="L2477" t="str">
        <f t="shared" si="118"/>
        <v/>
      </c>
    </row>
    <row r="2478" spans="10:12" x14ac:dyDescent="0.25">
      <c r="J2478" t="str">
        <f t="shared" si="116"/>
        <v/>
      </c>
      <c r="K2478" t="str">
        <f t="shared" si="117"/>
        <v/>
      </c>
      <c r="L2478" t="str">
        <f t="shared" si="118"/>
        <v/>
      </c>
    </row>
    <row r="2479" spans="10:12" x14ac:dyDescent="0.25">
      <c r="J2479" t="str">
        <f t="shared" si="116"/>
        <v/>
      </c>
      <c r="K2479" t="str">
        <f t="shared" si="117"/>
        <v/>
      </c>
      <c r="L2479" t="str">
        <f t="shared" si="118"/>
        <v/>
      </c>
    </row>
    <row r="2480" spans="10:12" x14ac:dyDescent="0.25">
      <c r="J2480" t="str">
        <f t="shared" si="116"/>
        <v/>
      </c>
      <c r="K2480" t="str">
        <f t="shared" si="117"/>
        <v/>
      </c>
      <c r="L2480" t="str">
        <f t="shared" si="118"/>
        <v/>
      </c>
    </row>
    <row r="2481" spans="10:12" x14ac:dyDescent="0.25">
      <c r="J2481" t="str">
        <f t="shared" si="116"/>
        <v/>
      </c>
      <c r="K2481" t="str">
        <f t="shared" si="117"/>
        <v/>
      </c>
      <c r="L2481" t="str">
        <f t="shared" si="118"/>
        <v/>
      </c>
    </row>
    <row r="2482" spans="10:12" x14ac:dyDescent="0.25">
      <c r="J2482" t="str">
        <f t="shared" si="116"/>
        <v/>
      </c>
      <c r="K2482" t="str">
        <f t="shared" si="117"/>
        <v/>
      </c>
      <c r="L2482" t="str">
        <f t="shared" si="118"/>
        <v/>
      </c>
    </row>
    <row r="2483" spans="10:12" x14ac:dyDescent="0.25">
      <c r="J2483" t="str">
        <f t="shared" si="116"/>
        <v/>
      </c>
      <c r="K2483" t="str">
        <f t="shared" si="117"/>
        <v/>
      </c>
      <c r="L2483" t="str">
        <f t="shared" si="118"/>
        <v/>
      </c>
    </row>
    <row r="2484" spans="10:12" x14ac:dyDescent="0.25">
      <c r="J2484" t="str">
        <f t="shared" si="116"/>
        <v/>
      </c>
      <c r="K2484" t="str">
        <f t="shared" si="117"/>
        <v/>
      </c>
      <c r="L2484" t="str">
        <f t="shared" si="118"/>
        <v/>
      </c>
    </row>
    <row r="2485" spans="10:12" x14ac:dyDescent="0.25">
      <c r="J2485" t="str">
        <f t="shared" si="116"/>
        <v/>
      </c>
      <c r="K2485" t="str">
        <f t="shared" si="117"/>
        <v/>
      </c>
      <c r="L2485" t="str">
        <f t="shared" si="118"/>
        <v/>
      </c>
    </row>
    <row r="2486" spans="10:12" x14ac:dyDescent="0.25">
      <c r="J2486" t="str">
        <f t="shared" si="116"/>
        <v/>
      </c>
      <c r="K2486" t="str">
        <f t="shared" si="117"/>
        <v/>
      </c>
      <c r="L2486" t="str">
        <f t="shared" si="118"/>
        <v/>
      </c>
    </row>
    <row r="2487" spans="10:12" x14ac:dyDescent="0.25">
      <c r="J2487" t="str">
        <f t="shared" si="116"/>
        <v/>
      </c>
      <c r="K2487" t="str">
        <f t="shared" si="117"/>
        <v/>
      </c>
      <c r="L2487" t="str">
        <f t="shared" si="118"/>
        <v/>
      </c>
    </row>
    <row r="2488" spans="10:12" x14ac:dyDescent="0.25">
      <c r="J2488" t="str">
        <f t="shared" si="116"/>
        <v/>
      </c>
      <c r="K2488" t="str">
        <f t="shared" si="117"/>
        <v/>
      </c>
      <c r="L2488" t="str">
        <f t="shared" si="118"/>
        <v/>
      </c>
    </row>
    <row r="2489" spans="10:12" x14ac:dyDescent="0.25">
      <c r="J2489" t="str">
        <f t="shared" si="116"/>
        <v/>
      </c>
      <c r="K2489" t="str">
        <f t="shared" si="117"/>
        <v/>
      </c>
      <c r="L2489" t="str">
        <f t="shared" si="118"/>
        <v/>
      </c>
    </row>
    <row r="2490" spans="10:12" x14ac:dyDescent="0.25">
      <c r="J2490" t="str">
        <f t="shared" si="116"/>
        <v/>
      </c>
      <c r="K2490" t="str">
        <f t="shared" si="117"/>
        <v/>
      </c>
      <c r="L2490" t="str">
        <f t="shared" si="118"/>
        <v/>
      </c>
    </row>
    <row r="2491" spans="10:12" x14ac:dyDescent="0.25">
      <c r="J2491" t="str">
        <f t="shared" si="116"/>
        <v/>
      </c>
      <c r="K2491" t="str">
        <f t="shared" si="117"/>
        <v/>
      </c>
      <c r="L2491" t="str">
        <f t="shared" si="118"/>
        <v/>
      </c>
    </row>
    <row r="2492" spans="10:12" x14ac:dyDescent="0.25">
      <c r="J2492" t="str">
        <f t="shared" si="116"/>
        <v/>
      </c>
      <c r="K2492" t="str">
        <f t="shared" si="117"/>
        <v/>
      </c>
      <c r="L2492" t="str">
        <f t="shared" si="118"/>
        <v/>
      </c>
    </row>
    <row r="2493" spans="10:12" x14ac:dyDescent="0.25">
      <c r="J2493" t="str">
        <f t="shared" si="116"/>
        <v/>
      </c>
      <c r="K2493" t="str">
        <f t="shared" si="117"/>
        <v/>
      </c>
      <c r="L2493" t="str">
        <f t="shared" si="118"/>
        <v/>
      </c>
    </row>
    <row r="2494" spans="10:12" x14ac:dyDescent="0.25">
      <c r="J2494" t="str">
        <f t="shared" si="116"/>
        <v/>
      </c>
      <c r="K2494" t="str">
        <f t="shared" si="117"/>
        <v/>
      </c>
      <c r="L2494" t="str">
        <f t="shared" si="118"/>
        <v/>
      </c>
    </row>
    <row r="2495" spans="10:12" x14ac:dyDescent="0.25">
      <c r="J2495" t="str">
        <f t="shared" si="116"/>
        <v/>
      </c>
      <c r="K2495" t="str">
        <f t="shared" si="117"/>
        <v/>
      </c>
      <c r="L2495" t="str">
        <f t="shared" si="118"/>
        <v/>
      </c>
    </row>
    <row r="2496" spans="10:12" x14ac:dyDescent="0.25">
      <c r="J2496" t="str">
        <f t="shared" si="116"/>
        <v/>
      </c>
      <c r="K2496" t="str">
        <f t="shared" si="117"/>
        <v/>
      </c>
      <c r="L2496" t="str">
        <f t="shared" si="118"/>
        <v/>
      </c>
    </row>
    <row r="2497" spans="10:12" x14ac:dyDescent="0.25">
      <c r="J2497" t="str">
        <f t="shared" si="116"/>
        <v/>
      </c>
      <c r="K2497" t="str">
        <f t="shared" si="117"/>
        <v/>
      </c>
      <c r="L2497" t="str">
        <f t="shared" si="118"/>
        <v/>
      </c>
    </row>
    <row r="2498" spans="10:12" x14ac:dyDescent="0.25">
      <c r="J2498" t="str">
        <f t="shared" ref="J2498:J2561" si="119">IF(ISBLANK(B2498),"",IF(B2498="Left",310-H2498,IF(B2498="Right",10-H2498,"")))</f>
        <v/>
      </c>
      <c r="K2498" t="str">
        <f t="shared" si="117"/>
        <v/>
      </c>
      <c r="L2498" t="str">
        <f t="shared" si="118"/>
        <v/>
      </c>
    </row>
    <row r="2499" spans="10:12" x14ac:dyDescent="0.25">
      <c r="J2499" t="str">
        <f t="shared" si="119"/>
        <v/>
      </c>
      <c r="K2499" t="str">
        <f t="shared" si="117"/>
        <v/>
      </c>
      <c r="L2499" t="str">
        <f t="shared" si="118"/>
        <v/>
      </c>
    </row>
    <row r="2500" spans="10:12" x14ac:dyDescent="0.25">
      <c r="J2500" t="str">
        <f t="shared" si="119"/>
        <v/>
      </c>
      <c r="K2500" t="str">
        <f t="shared" si="117"/>
        <v/>
      </c>
      <c r="L2500" t="str">
        <f t="shared" si="118"/>
        <v/>
      </c>
    </row>
    <row r="2501" spans="10:12" x14ac:dyDescent="0.25">
      <c r="J2501" t="str">
        <f t="shared" si="119"/>
        <v/>
      </c>
      <c r="K2501" t="str">
        <f t="shared" si="117"/>
        <v/>
      </c>
      <c r="L2501" t="str">
        <f t="shared" si="118"/>
        <v/>
      </c>
    </row>
    <row r="2502" spans="10:12" x14ac:dyDescent="0.25">
      <c r="J2502" t="str">
        <f t="shared" si="119"/>
        <v/>
      </c>
      <c r="K2502" t="str">
        <f t="shared" si="117"/>
        <v/>
      </c>
      <c r="L2502" t="str">
        <f t="shared" si="118"/>
        <v/>
      </c>
    </row>
    <row r="2503" spans="10:12" x14ac:dyDescent="0.25">
      <c r="J2503" t="str">
        <f t="shared" si="119"/>
        <v/>
      </c>
      <c r="K2503" t="str">
        <f t="shared" si="117"/>
        <v/>
      </c>
      <c r="L2503" t="str">
        <f t="shared" si="118"/>
        <v/>
      </c>
    </row>
    <row r="2504" spans="10:12" x14ac:dyDescent="0.25">
      <c r="J2504" t="str">
        <f t="shared" si="119"/>
        <v/>
      </c>
      <c r="K2504" t="str">
        <f t="shared" si="117"/>
        <v/>
      </c>
      <c r="L2504" t="str">
        <f t="shared" si="118"/>
        <v/>
      </c>
    </row>
    <row r="2505" spans="10:12" x14ac:dyDescent="0.25">
      <c r="J2505" t="str">
        <f t="shared" si="119"/>
        <v/>
      </c>
      <c r="K2505" t="str">
        <f t="shared" si="117"/>
        <v/>
      </c>
      <c r="L2505" t="str">
        <f t="shared" si="118"/>
        <v/>
      </c>
    </row>
    <row r="2506" spans="10:12" x14ac:dyDescent="0.25">
      <c r="J2506" t="str">
        <f t="shared" si="119"/>
        <v/>
      </c>
      <c r="K2506" t="str">
        <f t="shared" si="117"/>
        <v/>
      </c>
      <c r="L2506" t="str">
        <f t="shared" si="118"/>
        <v/>
      </c>
    </row>
    <row r="2507" spans="10:12" x14ac:dyDescent="0.25">
      <c r="J2507" t="str">
        <f t="shared" si="119"/>
        <v/>
      </c>
      <c r="K2507" t="str">
        <f t="shared" si="117"/>
        <v/>
      </c>
      <c r="L2507" t="str">
        <f t="shared" si="118"/>
        <v/>
      </c>
    </row>
    <row r="2508" spans="10:12" x14ac:dyDescent="0.25">
      <c r="J2508" t="str">
        <f t="shared" si="119"/>
        <v/>
      </c>
      <c r="K2508" t="str">
        <f t="shared" si="117"/>
        <v/>
      </c>
      <c r="L2508" t="str">
        <f t="shared" si="118"/>
        <v/>
      </c>
    </row>
    <row r="2509" spans="10:12" x14ac:dyDescent="0.25">
      <c r="J2509" t="str">
        <f t="shared" si="119"/>
        <v/>
      </c>
      <c r="K2509" t="str">
        <f t="shared" si="117"/>
        <v/>
      </c>
      <c r="L2509" t="str">
        <f t="shared" si="118"/>
        <v/>
      </c>
    </row>
    <row r="2510" spans="10:12" x14ac:dyDescent="0.25">
      <c r="J2510" t="str">
        <f t="shared" si="119"/>
        <v/>
      </c>
      <c r="K2510" t="str">
        <f t="shared" si="117"/>
        <v/>
      </c>
      <c r="L2510" t="str">
        <f t="shared" si="118"/>
        <v/>
      </c>
    </row>
    <row r="2511" spans="10:12" x14ac:dyDescent="0.25">
      <c r="J2511" t="str">
        <f t="shared" si="119"/>
        <v/>
      </c>
      <c r="K2511" t="str">
        <f t="shared" si="117"/>
        <v/>
      </c>
      <c r="L2511" t="str">
        <f t="shared" si="118"/>
        <v/>
      </c>
    </row>
    <row r="2512" spans="10:12" x14ac:dyDescent="0.25">
      <c r="J2512" t="str">
        <f t="shared" si="119"/>
        <v/>
      </c>
      <c r="K2512" t="str">
        <f t="shared" si="117"/>
        <v/>
      </c>
      <c r="L2512" t="str">
        <f t="shared" si="118"/>
        <v/>
      </c>
    </row>
    <row r="2513" spans="10:12" x14ac:dyDescent="0.25">
      <c r="J2513" t="str">
        <f t="shared" si="119"/>
        <v/>
      </c>
      <c r="K2513" t="str">
        <f t="shared" si="117"/>
        <v/>
      </c>
      <c r="L2513" t="str">
        <f t="shared" si="118"/>
        <v/>
      </c>
    </row>
    <row r="2514" spans="10:12" x14ac:dyDescent="0.25">
      <c r="J2514" t="str">
        <f t="shared" si="119"/>
        <v/>
      </c>
      <c r="K2514" t="str">
        <f t="shared" ref="K2514:K2577" si="120">IF(ISBLANK(B2514),"",IF(AND(B2514&lt;&gt;"Training",D2514="Orientation"),J2514-J2513,""))</f>
        <v/>
      </c>
      <c r="L2514" t="str">
        <f t="shared" si="118"/>
        <v/>
      </c>
    </row>
    <row r="2515" spans="10:12" x14ac:dyDescent="0.25">
      <c r="J2515" t="str">
        <f t="shared" si="119"/>
        <v/>
      </c>
      <c r="K2515" t="str">
        <f t="shared" si="120"/>
        <v/>
      </c>
      <c r="L2515" t="str">
        <f t="shared" si="118"/>
        <v/>
      </c>
    </row>
    <row r="2516" spans="10:12" x14ac:dyDescent="0.25">
      <c r="J2516" t="str">
        <f t="shared" si="119"/>
        <v/>
      </c>
      <c r="K2516" t="str">
        <f t="shared" si="120"/>
        <v/>
      </c>
      <c r="L2516" t="str">
        <f t="shared" si="118"/>
        <v/>
      </c>
    </row>
    <row r="2517" spans="10:12" x14ac:dyDescent="0.25">
      <c r="J2517" t="str">
        <f t="shared" si="119"/>
        <v/>
      </c>
      <c r="K2517" t="str">
        <f t="shared" si="120"/>
        <v/>
      </c>
      <c r="L2517" t="str">
        <f t="shared" si="118"/>
        <v/>
      </c>
    </row>
    <row r="2518" spans="10:12" x14ac:dyDescent="0.25">
      <c r="J2518" t="str">
        <f t="shared" si="119"/>
        <v/>
      </c>
      <c r="K2518" t="str">
        <f t="shared" si="120"/>
        <v/>
      </c>
      <c r="L2518" t="str">
        <f t="shared" si="118"/>
        <v/>
      </c>
    </row>
    <row r="2519" spans="10:12" x14ac:dyDescent="0.25">
      <c r="J2519" t="str">
        <f t="shared" si="119"/>
        <v/>
      </c>
      <c r="K2519" t="str">
        <f t="shared" si="120"/>
        <v/>
      </c>
      <c r="L2519" t="str">
        <f t="shared" si="118"/>
        <v/>
      </c>
    </row>
    <row r="2520" spans="10:12" x14ac:dyDescent="0.25">
      <c r="J2520" t="str">
        <f t="shared" si="119"/>
        <v/>
      </c>
      <c r="K2520" t="str">
        <f t="shared" si="120"/>
        <v/>
      </c>
      <c r="L2520" t="str">
        <f t="shared" si="118"/>
        <v/>
      </c>
    </row>
    <row r="2521" spans="10:12" x14ac:dyDescent="0.25">
      <c r="J2521" t="str">
        <f t="shared" si="119"/>
        <v/>
      </c>
      <c r="K2521" t="str">
        <f t="shared" si="120"/>
        <v/>
      </c>
      <c r="L2521" t="str">
        <f t="shared" si="118"/>
        <v/>
      </c>
    </row>
    <row r="2522" spans="10:12" x14ac:dyDescent="0.25">
      <c r="J2522" t="str">
        <f t="shared" si="119"/>
        <v/>
      </c>
      <c r="K2522" t="str">
        <f t="shared" si="120"/>
        <v/>
      </c>
      <c r="L2522" t="str">
        <f t="shared" si="118"/>
        <v/>
      </c>
    </row>
    <row r="2523" spans="10:12" x14ac:dyDescent="0.25">
      <c r="J2523" t="str">
        <f t="shared" si="119"/>
        <v/>
      </c>
      <c r="K2523" t="str">
        <f t="shared" si="120"/>
        <v/>
      </c>
      <c r="L2523" t="str">
        <f t="shared" si="118"/>
        <v/>
      </c>
    </row>
    <row r="2524" spans="10:12" x14ac:dyDescent="0.25">
      <c r="J2524" t="str">
        <f t="shared" si="119"/>
        <v/>
      </c>
      <c r="K2524" t="str">
        <f t="shared" si="120"/>
        <v/>
      </c>
      <c r="L2524" t="str">
        <f t="shared" si="118"/>
        <v/>
      </c>
    </row>
    <row r="2525" spans="10:12" x14ac:dyDescent="0.25">
      <c r="J2525" t="str">
        <f t="shared" si="119"/>
        <v/>
      </c>
      <c r="K2525" t="str">
        <f t="shared" si="120"/>
        <v/>
      </c>
      <c r="L2525" t="str">
        <f t="shared" si="118"/>
        <v/>
      </c>
    </row>
    <row r="2526" spans="10:12" x14ac:dyDescent="0.25">
      <c r="J2526" t="str">
        <f t="shared" si="119"/>
        <v/>
      </c>
      <c r="K2526" t="str">
        <f t="shared" si="120"/>
        <v/>
      </c>
      <c r="L2526" t="str">
        <f t="shared" si="118"/>
        <v/>
      </c>
    </row>
    <row r="2527" spans="10:12" x14ac:dyDescent="0.25">
      <c r="J2527" t="str">
        <f t="shared" si="119"/>
        <v/>
      </c>
      <c r="K2527" t="str">
        <f t="shared" si="120"/>
        <v/>
      </c>
      <c r="L2527" t="str">
        <f t="shared" si="118"/>
        <v/>
      </c>
    </row>
    <row r="2528" spans="10:12" x14ac:dyDescent="0.25">
      <c r="J2528" t="str">
        <f t="shared" si="119"/>
        <v/>
      </c>
      <c r="K2528" t="str">
        <f t="shared" si="120"/>
        <v/>
      </c>
      <c r="L2528" t="str">
        <f t="shared" si="118"/>
        <v/>
      </c>
    </row>
    <row r="2529" spans="10:12" x14ac:dyDescent="0.25">
      <c r="J2529" t="str">
        <f t="shared" si="119"/>
        <v/>
      </c>
      <c r="K2529" t="str">
        <f t="shared" si="120"/>
        <v/>
      </c>
      <c r="L2529" t="str">
        <f t="shared" si="118"/>
        <v/>
      </c>
    </row>
    <row r="2530" spans="10:12" x14ac:dyDescent="0.25">
      <c r="J2530" t="str">
        <f t="shared" si="119"/>
        <v/>
      </c>
      <c r="K2530" t="str">
        <f t="shared" si="120"/>
        <v/>
      </c>
      <c r="L2530" t="str">
        <f t="shared" ref="L2530:L2593" si="121">IF(ISBLANK(B2530),"",IF( B2530&lt;&gt;"Training",I2530/G2530,""))</f>
        <v/>
      </c>
    </row>
    <row r="2531" spans="10:12" x14ac:dyDescent="0.25">
      <c r="J2531" t="str">
        <f t="shared" si="119"/>
        <v/>
      </c>
      <c r="K2531" t="str">
        <f t="shared" si="120"/>
        <v/>
      </c>
      <c r="L2531" t="str">
        <f t="shared" si="121"/>
        <v/>
      </c>
    </row>
    <row r="2532" spans="10:12" x14ac:dyDescent="0.25">
      <c r="J2532" t="str">
        <f t="shared" si="119"/>
        <v/>
      </c>
      <c r="K2532" t="str">
        <f t="shared" si="120"/>
        <v/>
      </c>
      <c r="L2532" t="str">
        <f t="shared" si="121"/>
        <v/>
      </c>
    </row>
    <row r="2533" spans="10:12" x14ac:dyDescent="0.25">
      <c r="J2533" t="str">
        <f t="shared" si="119"/>
        <v/>
      </c>
      <c r="K2533" t="str">
        <f t="shared" si="120"/>
        <v/>
      </c>
      <c r="L2533" t="str">
        <f t="shared" si="121"/>
        <v/>
      </c>
    </row>
    <row r="2534" spans="10:12" x14ac:dyDescent="0.25">
      <c r="J2534" t="str">
        <f t="shared" si="119"/>
        <v/>
      </c>
      <c r="K2534" t="str">
        <f t="shared" si="120"/>
        <v/>
      </c>
      <c r="L2534" t="str">
        <f t="shared" si="121"/>
        <v/>
      </c>
    </row>
    <row r="2535" spans="10:12" x14ac:dyDescent="0.25">
      <c r="J2535" t="str">
        <f t="shared" si="119"/>
        <v/>
      </c>
      <c r="K2535" t="str">
        <f t="shared" si="120"/>
        <v/>
      </c>
      <c r="L2535" t="str">
        <f t="shared" si="121"/>
        <v/>
      </c>
    </row>
    <row r="2536" spans="10:12" x14ac:dyDescent="0.25">
      <c r="J2536" t="str">
        <f t="shared" si="119"/>
        <v/>
      </c>
      <c r="K2536" t="str">
        <f t="shared" si="120"/>
        <v/>
      </c>
      <c r="L2536" t="str">
        <f t="shared" si="121"/>
        <v/>
      </c>
    </row>
    <row r="2537" spans="10:12" x14ac:dyDescent="0.25">
      <c r="J2537" t="str">
        <f t="shared" si="119"/>
        <v/>
      </c>
      <c r="K2537" t="str">
        <f t="shared" si="120"/>
        <v/>
      </c>
      <c r="L2537" t="str">
        <f t="shared" si="121"/>
        <v/>
      </c>
    </row>
    <row r="2538" spans="10:12" x14ac:dyDescent="0.25">
      <c r="J2538" t="str">
        <f t="shared" si="119"/>
        <v/>
      </c>
      <c r="K2538" t="str">
        <f t="shared" si="120"/>
        <v/>
      </c>
      <c r="L2538" t="str">
        <f t="shared" si="121"/>
        <v/>
      </c>
    </row>
    <row r="2539" spans="10:12" x14ac:dyDescent="0.25">
      <c r="J2539" t="str">
        <f t="shared" si="119"/>
        <v/>
      </c>
      <c r="K2539" t="str">
        <f t="shared" si="120"/>
        <v/>
      </c>
      <c r="L2539" t="str">
        <f t="shared" si="121"/>
        <v/>
      </c>
    </row>
    <row r="2540" spans="10:12" x14ac:dyDescent="0.25">
      <c r="J2540" t="str">
        <f t="shared" si="119"/>
        <v/>
      </c>
      <c r="K2540" t="str">
        <f t="shared" si="120"/>
        <v/>
      </c>
      <c r="L2540" t="str">
        <f t="shared" si="121"/>
        <v/>
      </c>
    </row>
    <row r="2541" spans="10:12" x14ac:dyDescent="0.25">
      <c r="J2541" t="str">
        <f t="shared" si="119"/>
        <v/>
      </c>
      <c r="K2541" t="str">
        <f t="shared" si="120"/>
        <v/>
      </c>
      <c r="L2541" t="str">
        <f t="shared" si="121"/>
        <v/>
      </c>
    </row>
    <row r="2542" spans="10:12" x14ac:dyDescent="0.25">
      <c r="J2542" t="str">
        <f t="shared" si="119"/>
        <v/>
      </c>
      <c r="K2542" t="str">
        <f t="shared" si="120"/>
        <v/>
      </c>
      <c r="L2542" t="str">
        <f t="shared" si="121"/>
        <v/>
      </c>
    </row>
    <row r="2543" spans="10:12" x14ac:dyDescent="0.25">
      <c r="J2543" t="str">
        <f t="shared" si="119"/>
        <v/>
      </c>
      <c r="K2543" t="str">
        <f t="shared" si="120"/>
        <v/>
      </c>
      <c r="L2543" t="str">
        <f t="shared" si="121"/>
        <v/>
      </c>
    </row>
    <row r="2544" spans="10:12" x14ac:dyDescent="0.25">
      <c r="J2544" t="str">
        <f t="shared" si="119"/>
        <v/>
      </c>
      <c r="K2544" t="str">
        <f t="shared" si="120"/>
        <v/>
      </c>
      <c r="L2544" t="str">
        <f t="shared" si="121"/>
        <v/>
      </c>
    </row>
    <row r="2545" spans="10:12" x14ac:dyDescent="0.25">
      <c r="J2545" t="str">
        <f t="shared" si="119"/>
        <v/>
      </c>
      <c r="K2545" t="str">
        <f t="shared" si="120"/>
        <v/>
      </c>
      <c r="L2545" t="str">
        <f t="shared" si="121"/>
        <v/>
      </c>
    </row>
    <row r="2546" spans="10:12" x14ac:dyDescent="0.25">
      <c r="J2546" t="str">
        <f t="shared" si="119"/>
        <v/>
      </c>
      <c r="K2546" t="str">
        <f t="shared" si="120"/>
        <v/>
      </c>
      <c r="L2546" t="str">
        <f t="shared" si="121"/>
        <v/>
      </c>
    </row>
    <row r="2547" spans="10:12" x14ac:dyDescent="0.25">
      <c r="J2547" t="str">
        <f t="shared" si="119"/>
        <v/>
      </c>
      <c r="K2547" t="str">
        <f t="shared" si="120"/>
        <v/>
      </c>
      <c r="L2547" t="str">
        <f t="shared" si="121"/>
        <v/>
      </c>
    </row>
    <row r="2548" spans="10:12" x14ac:dyDescent="0.25">
      <c r="J2548" t="str">
        <f t="shared" si="119"/>
        <v/>
      </c>
      <c r="K2548" t="str">
        <f t="shared" si="120"/>
        <v/>
      </c>
      <c r="L2548" t="str">
        <f t="shared" si="121"/>
        <v/>
      </c>
    </row>
    <row r="2549" spans="10:12" x14ac:dyDescent="0.25">
      <c r="J2549" t="str">
        <f t="shared" si="119"/>
        <v/>
      </c>
      <c r="K2549" t="str">
        <f t="shared" si="120"/>
        <v/>
      </c>
      <c r="L2549" t="str">
        <f t="shared" si="121"/>
        <v/>
      </c>
    </row>
    <row r="2550" spans="10:12" x14ac:dyDescent="0.25">
      <c r="J2550" t="str">
        <f t="shared" si="119"/>
        <v/>
      </c>
      <c r="K2550" t="str">
        <f t="shared" si="120"/>
        <v/>
      </c>
      <c r="L2550" t="str">
        <f t="shared" si="121"/>
        <v/>
      </c>
    </row>
    <row r="2551" spans="10:12" x14ac:dyDescent="0.25">
      <c r="J2551" t="str">
        <f t="shared" si="119"/>
        <v/>
      </c>
      <c r="K2551" t="str">
        <f t="shared" si="120"/>
        <v/>
      </c>
      <c r="L2551" t="str">
        <f t="shared" si="121"/>
        <v/>
      </c>
    </row>
    <row r="2552" spans="10:12" x14ac:dyDescent="0.25">
      <c r="J2552" t="str">
        <f t="shared" si="119"/>
        <v/>
      </c>
      <c r="K2552" t="str">
        <f t="shared" si="120"/>
        <v/>
      </c>
      <c r="L2552" t="str">
        <f t="shared" si="121"/>
        <v/>
      </c>
    </row>
    <row r="2553" spans="10:12" x14ac:dyDescent="0.25">
      <c r="J2553" t="str">
        <f t="shared" si="119"/>
        <v/>
      </c>
      <c r="K2553" t="str">
        <f t="shared" si="120"/>
        <v/>
      </c>
      <c r="L2553" t="str">
        <f t="shared" si="121"/>
        <v/>
      </c>
    </row>
    <row r="2554" spans="10:12" x14ac:dyDescent="0.25">
      <c r="J2554" t="str">
        <f t="shared" si="119"/>
        <v/>
      </c>
      <c r="K2554" t="str">
        <f t="shared" si="120"/>
        <v/>
      </c>
      <c r="L2554" t="str">
        <f t="shared" si="121"/>
        <v/>
      </c>
    </row>
    <row r="2555" spans="10:12" x14ac:dyDescent="0.25">
      <c r="J2555" t="str">
        <f t="shared" si="119"/>
        <v/>
      </c>
      <c r="K2555" t="str">
        <f t="shared" si="120"/>
        <v/>
      </c>
      <c r="L2555" t="str">
        <f t="shared" si="121"/>
        <v/>
      </c>
    </row>
    <row r="2556" spans="10:12" x14ac:dyDescent="0.25">
      <c r="J2556" t="str">
        <f t="shared" si="119"/>
        <v/>
      </c>
      <c r="K2556" t="str">
        <f t="shared" si="120"/>
        <v/>
      </c>
      <c r="L2556" t="str">
        <f t="shared" si="121"/>
        <v/>
      </c>
    </row>
    <row r="2557" spans="10:12" x14ac:dyDescent="0.25">
      <c r="J2557" t="str">
        <f t="shared" si="119"/>
        <v/>
      </c>
      <c r="K2557" t="str">
        <f t="shared" si="120"/>
        <v/>
      </c>
      <c r="L2557" t="str">
        <f t="shared" si="121"/>
        <v/>
      </c>
    </row>
    <row r="2558" spans="10:12" x14ac:dyDescent="0.25">
      <c r="J2558" t="str">
        <f t="shared" si="119"/>
        <v/>
      </c>
      <c r="K2558" t="str">
        <f t="shared" si="120"/>
        <v/>
      </c>
      <c r="L2558" t="str">
        <f t="shared" si="121"/>
        <v/>
      </c>
    </row>
    <row r="2559" spans="10:12" x14ac:dyDescent="0.25">
      <c r="J2559" t="str">
        <f t="shared" si="119"/>
        <v/>
      </c>
      <c r="K2559" t="str">
        <f t="shared" si="120"/>
        <v/>
      </c>
      <c r="L2559" t="str">
        <f t="shared" si="121"/>
        <v/>
      </c>
    </row>
    <row r="2560" spans="10:12" x14ac:dyDescent="0.25">
      <c r="J2560" t="str">
        <f t="shared" si="119"/>
        <v/>
      </c>
      <c r="K2560" t="str">
        <f t="shared" si="120"/>
        <v/>
      </c>
      <c r="L2560" t="str">
        <f t="shared" si="121"/>
        <v/>
      </c>
    </row>
    <row r="2561" spans="10:12" x14ac:dyDescent="0.25">
      <c r="J2561" t="str">
        <f t="shared" si="119"/>
        <v/>
      </c>
      <c r="K2561" t="str">
        <f t="shared" si="120"/>
        <v/>
      </c>
      <c r="L2561" t="str">
        <f t="shared" si="121"/>
        <v/>
      </c>
    </row>
    <row r="2562" spans="10:12" x14ac:dyDescent="0.25">
      <c r="J2562" t="str">
        <f t="shared" ref="J2562:J2625" si="122">IF(ISBLANK(B2562),"",IF(B2562="Left",310-H2562,IF(B2562="Right",10-H2562,"")))</f>
        <v/>
      </c>
      <c r="K2562" t="str">
        <f t="shared" si="120"/>
        <v/>
      </c>
      <c r="L2562" t="str">
        <f t="shared" si="121"/>
        <v/>
      </c>
    </row>
    <row r="2563" spans="10:12" x14ac:dyDescent="0.25">
      <c r="J2563" t="str">
        <f t="shared" si="122"/>
        <v/>
      </c>
      <c r="K2563" t="str">
        <f t="shared" si="120"/>
        <v/>
      </c>
      <c r="L2563" t="str">
        <f t="shared" si="121"/>
        <v/>
      </c>
    </row>
    <row r="2564" spans="10:12" x14ac:dyDescent="0.25">
      <c r="J2564" t="str">
        <f t="shared" si="122"/>
        <v/>
      </c>
      <c r="K2564" t="str">
        <f t="shared" si="120"/>
        <v/>
      </c>
      <c r="L2564" t="str">
        <f t="shared" si="121"/>
        <v/>
      </c>
    </row>
    <row r="2565" spans="10:12" x14ac:dyDescent="0.25">
      <c r="J2565" t="str">
        <f t="shared" si="122"/>
        <v/>
      </c>
      <c r="K2565" t="str">
        <f t="shared" si="120"/>
        <v/>
      </c>
      <c r="L2565" t="str">
        <f t="shared" si="121"/>
        <v/>
      </c>
    </row>
    <row r="2566" spans="10:12" x14ac:dyDescent="0.25">
      <c r="J2566" t="str">
        <f t="shared" si="122"/>
        <v/>
      </c>
      <c r="K2566" t="str">
        <f t="shared" si="120"/>
        <v/>
      </c>
      <c r="L2566" t="str">
        <f t="shared" si="121"/>
        <v/>
      </c>
    </row>
    <row r="2567" spans="10:12" x14ac:dyDescent="0.25">
      <c r="J2567" t="str">
        <f t="shared" si="122"/>
        <v/>
      </c>
      <c r="K2567" t="str">
        <f t="shared" si="120"/>
        <v/>
      </c>
      <c r="L2567" t="str">
        <f t="shared" si="121"/>
        <v/>
      </c>
    </row>
    <row r="2568" spans="10:12" x14ac:dyDescent="0.25">
      <c r="J2568" t="str">
        <f t="shared" si="122"/>
        <v/>
      </c>
      <c r="K2568" t="str">
        <f t="shared" si="120"/>
        <v/>
      </c>
      <c r="L2568" t="str">
        <f t="shared" si="121"/>
        <v/>
      </c>
    </row>
    <row r="2569" spans="10:12" x14ac:dyDescent="0.25">
      <c r="J2569" t="str">
        <f t="shared" si="122"/>
        <v/>
      </c>
      <c r="K2569" t="str">
        <f t="shared" si="120"/>
        <v/>
      </c>
      <c r="L2569" t="str">
        <f t="shared" si="121"/>
        <v/>
      </c>
    </row>
    <row r="2570" spans="10:12" x14ac:dyDescent="0.25">
      <c r="J2570" t="str">
        <f t="shared" si="122"/>
        <v/>
      </c>
      <c r="K2570" t="str">
        <f t="shared" si="120"/>
        <v/>
      </c>
      <c r="L2570" t="str">
        <f t="shared" si="121"/>
        <v/>
      </c>
    </row>
    <row r="2571" spans="10:12" x14ac:dyDescent="0.25">
      <c r="J2571" t="str">
        <f t="shared" si="122"/>
        <v/>
      </c>
      <c r="K2571" t="str">
        <f t="shared" si="120"/>
        <v/>
      </c>
      <c r="L2571" t="str">
        <f t="shared" si="121"/>
        <v/>
      </c>
    </row>
    <row r="2572" spans="10:12" x14ac:dyDescent="0.25">
      <c r="J2572" t="str">
        <f t="shared" si="122"/>
        <v/>
      </c>
      <c r="K2572" t="str">
        <f t="shared" si="120"/>
        <v/>
      </c>
      <c r="L2572" t="str">
        <f t="shared" si="121"/>
        <v/>
      </c>
    </row>
    <row r="2573" spans="10:12" x14ac:dyDescent="0.25">
      <c r="J2573" t="str">
        <f t="shared" si="122"/>
        <v/>
      </c>
      <c r="K2573" t="str">
        <f t="shared" si="120"/>
        <v/>
      </c>
      <c r="L2573" t="str">
        <f t="shared" si="121"/>
        <v/>
      </c>
    </row>
    <row r="2574" spans="10:12" x14ac:dyDescent="0.25">
      <c r="J2574" t="str">
        <f t="shared" si="122"/>
        <v/>
      </c>
      <c r="K2574" t="str">
        <f t="shared" si="120"/>
        <v/>
      </c>
      <c r="L2574" t="str">
        <f t="shared" si="121"/>
        <v/>
      </c>
    </row>
    <row r="2575" spans="10:12" x14ac:dyDescent="0.25">
      <c r="J2575" t="str">
        <f t="shared" si="122"/>
        <v/>
      </c>
      <c r="K2575" t="str">
        <f t="shared" si="120"/>
        <v/>
      </c>
      <c r="L2575" t="str">
        <f t="shared" si="121"/>
        <v/>
      </c>
    </row>
    <row r="2576" spans="10:12" x14ac:dyDescent="0.25">
      <c r="J2576" t="str">
        <f t="shared" si="122"/>
        <v/>
      </c>
      <c r="K2576" t="str">
        <f t="shared" si="120"/>
        <v/>
      </c>
      <c r="L2576" t="str">
        <f t="shared" si="121"/>
        <v/>
      </c>
    </row>
    <row r="2577" spans="10:12" x14ac:dyDescent="0.25">
      <c r="J2577" t="str">
        <f t="shared" si="122"/>
        <v/>
      </c>
      <c r="K2577" t="str">
        <f t="shared" si="120"/>
        <v/>
      </c>
      <c r="L2577" t="str">
        <f t="shared" si="121"/>
        <v/>
      </c>
    </row>
    <row r="2578" spans="10:12" x14ac:dyDescent="0.25">
      <c r="J2578" t="str">
        <f t="shared" si="122"/>
        <v/>
      </c>
      <c r="K2578" t="str">
        <f t="shared" ref="K2578:K2641" si="123">IF(ISBLANK(B2578),"",IF(AND(B2578&lt;&gt;"Training",D2578="Orientation"),J2578-J2577,""))</f>
        <v/>
      </c>
      <c r="L2578" t="str">
        <f t="shared" si="121"/>
        <v/>
      </c>
    </row>
    <row r="2579" spans="10:12" x14ac:dyDescent="0.25">
      <c r="J2579" t="str">
        <f t="shared" si="122"/>
        <v/>
      </c>
      <c r="K2579" t="str">
        <f t="shared" si="123"/>
        <v/>
      </c>
      <c r="L2579" t="str">
        <f t="shared" si="121"/>
        <v/>
      </c>
    </row>
    <row r="2580" spans="10:12" x14ac:dyDescent="0.25">
      <c r="J2580" t="str">
        <f t="shared" si="122"/>
        <v/>
      </c>
      <c r="K2580" t="str">
        <f t="shared" si="123"/>
        <v/>
      </c>
      <c r="L2580" t="str">
        <f t="shared" si="121"/>
        <v/>
      </c>
    </row>
    <row r="2581" spans="10:12" x14ac:dyDescent="0.25">
      <c r="J2581" t="str">
        <f t="shared" si="122"/>
        <v/>
      </c>
      <c r="K2581" t="str">
        <f t="shared" si="123"/>
        <v/>
      </c>
      <c r="L2581" t="str">
        <f t="shared" si="121"/>
        <v/>
      </c>
    </row>
    <row r="2582" spans="10:12" x14ac:dyDescent="0.25">
      <c r="J2582" t="str">
        <f t="shared" si="122"/>
        <v/>
      </c>
      <c r="K2582" t="str">
        <f t="shared" si="123"/>
        <v/>
      </c>
      <c r="L2582" t="str">
        <f t="shared" si="121"/>
        <v/>
      </c>
    </row>
    <row r="2583" spans="10:12" x14ac:dyDescent="0.25">
      <c r="J2583" t="str">
        <f t="shared" si="122"/>
        <v/>
      </c>
      <c r="K2583" t="str">
        <f t="shared" si="123"/>
        <v/>
      </c>
      <c r="L2583" t="str">
        <f t="shared" si="121"/>
        <v/>
      </c>
    </row>
    <row r="2584" spans="10:12" x14ac:dyDescent="0.25">
      <c r="J2584" t="str">
        <f t="shared" si="122"/>
        <v/>
      </c>
      <c r="K2584" t="str">
        <f t="shared" si="123"/>
        <v/>
      </c>
      <c r="L2584" t="str">
        <f t="shared" si="121"/>
        <v/>
      </c>
    </row>
    <row r="2585" spans="10:12" x14ac:dyDescent="0.25">
      <c r="J2585" t="str">
        <f t="shared" si="122"/>
        <v/>
      </c>
      <c r="K2585" t="str">
        <f t="shared" si="123"/>
        <v/>
      </c>
      <c r="L2585" t="str">
        <f t="shared" si="121"/>
        <v/>
      </c>
    </row>
    <row r="2586" spans="10:12" x14ac:dyDescent="0.25">
      <c r="J2586" t="str">
        <f t="shared" si="122"/>
        <v/>
      </c>
      <c r="K2586" t="str">
        <f t="shared" si="123"/>
        <v/>
      </c>
      <c r="L2586" t="str">
        <f t="shared" si="121"/>
        <v/>
      </c>
    </row>
    <row r="2587" spans="10:12" x14ac:dyDescent="0.25">
      <c r="J2587" t="str">
        <f t="shared" si="122"/>
        <v/>
      </c>
      <c r="K2587" t="str">
        <f t="shared" si="123"/>
        <v/>
      </c>
      <c r="L2587" t="str">
        <f t="shared" si="121"/>
        <v/>
      </c>
    </row>
    <row r="2588" spans="10:12" x14ac:dyDescent="0.25">
      <c r="J2588" t="str">
        <f t="shared" si="122"/>
        <v/>
      </c>
      <c r="K2588" t="str">
        <f t="shared" si="123"/>
        <v/>
      </c>
      <c r="L2588" t="str">
        <f t="shared" si="121"/>
        <v/>
      </c>
    </row>
    <row r="2589" spans="10:12" x14ac:dyDescent="0.25">
      <c r="J2589" t="str">
        <f t="shared" si="122"/>
        <v/>
      </c>
      <c r="K2589" t="str">
        <f t="shared" si="123"/>
        <v/>
      </c>
      <c r="L2589" t="str">
        <f t="shared" si="121"/>
        <v/>
      </c>
    </row>
    <row r="2590" spans="10:12" x14ac:dyDescent="0.25">
      <c r="J2590" t="str">
        <f t="shared" si="122"/>
        <v/>
      </c>
      <c r="K2590" t="str">
        <f t="shared" si="123"/>
        <v/>
      </c>
      <c r="L2590" t="str">
        <f t="shared" si="121"/>
        <v/>
      </c>
    </row>
    <row r="2591" spans="10:12" x14ac:dyDescent="0.25">
      <c r="J2591" t="str">
        <f t="shared" si="122"/>
        <v/>
      </c>
      <c r="K2591" t="str">
        <f t="shared" si="123"/>
        <v/>
      </c>
      <c r="L2591" t="str">
        <f t="shared" si="121"/>
        <v/>
      </c>
    </row>
    <row r="2592" spans="10:12" x14ac:dyDescent="0.25">
      <c r="J2592" t="str">
        <f t="shared" si="122"/>
        <v/>
      </c>
      <c r="K2592" t="str">
        <f t="shared" si="123"/>
        <v/>
      </c>
      <c r="L2592" t="str">
        <f t="shared" si="121"/>
        <v/>
      </c>
    </row>
    <row r="2593" spans="10:12" x14ac:dyDescent="0.25">
      <c r="J2593" t="str">
        <f t="shared" si="122"/>
        <v/>
      </c>
      <c r="K2593" t="str">
        <f t="shared" si="123"/>
        <v/>
      </c>
      <c r="L2593" t="str">
        <f t="shared" si="121"/>
        <v/>
      </c>
    </row>
    <row r="2594" spans="10:12" x14ac:dyDescent="0.25">
      <c r="J2594" t="str">
        <f t="shared" si="122"/>
        <v/>
      </c>
      <c r="K2594" t="str">
        <f t="shared" si="123"/>
        <v/>
      </c>
      <c r="L2594" t="str">
        <f t="shared" ref="L2594:L2657" si="124">IF(ISBLANK(B2594),"",IF( B2594&lt;&gt;"Training",I2594/G2594,""))</f>
        <v/>
      </c>
    </row>
    <row r="2595" spans="10:12" x14ac:dyDescent="0.25">
      <c r="J2595" t="str">
        <f t="shared" si="122"/>
        <v/>
      </c>
      <c r="K2595" t="str">
        <f t="shared" si="123"/>
        <v/>
      </c>
      <c r="L2595" t="str">
        <f t="shared" si="124"/>
        <v/>
      </c>
    </row>
    <row r="2596" spans="10:12" x14ac:dyDescent="0.25">
      <c r="J2596" t="str">
        <f t="shared" si="122"/>
        <v/>
      </c>
      <c r="K2596" t="str">
        <f t="shared" si="123"/>
        <v/>
      </c>
      <c r="L2596" t="str">
        <f t="shared" si="124"/>
        <v/>
      </c>
    </row>
    <row r="2597" spans="10:12" x14ac:dyDescent="0.25">
      <c r="J2597" t="str">
        <f t="shared" si="122"/>
        <v/>
      </c>
      <c r="K2597" t="str">
        <f t="shared" si="123"/>
        <v/>
      </c>
      <c r="L2597" t="str">
        <f t="shared" si="124"/>
        <v/>
      </c>
    </row>
    <row r="2598" spans="10:12" x14ac:dyDescent="0.25">
      <c r="J2598" t="str">
        <f t="shared" si="122"/>
        <v/>
      </c>
      <c r="K2598" t="str">
        <f t="shared" si="123"/>
        <v/>
      </c>
      <c r="L2598" t="str">
        <f t="shared" si="124"/>
        <v/>
      </c>
    </row>
    <row r="2599" spans="10:12" x14ac:dyDescent="0.25">
      <c r="J2599" t="str">
        <f t="shared" si="122"/>
        <v/>
      </c>
      <c r="K2599" t="str">
        <f t="shared" si="123"/>
        <v/>
      </c>
      <c r="L2599" t="str">
        <f t="shared" si="124"/>
        <v/>
      </c>
    </row>
    <row r="2600" spans="10:12" x14ac:dyDescent="0.25">
      <c r="J2600" t="str">
        <f t="shared" si="122"/>
        <v/>
      </c>
      <c r="K2600" t="str">
        <f t="shared" si="123"/>
        <v/>
      </c>
      <c r="L2600" t="str">
        <f t="shared" si="124"/>
        <v/>
      </c>
    </row>
    <row r="2601" spans="10:12" x14ac:dyDescent="0.25">
      <c r="J2601" t="str">
        <f t="shared" si="122"/>
        <v/>
      </c>
      <c r="K2601" t="str">
        <f t="shared" si="123"/>
        <v/>
      </c>
      <c r="L2601" t="str">
        <f t="shared" si="124"/>
        <v/>
      </c>
    </row>
    <row r="2602" spans="10:12" x14ac:dyDescent="0.25">
      <c r="J2602" t="str">
        <f t="shared" si="122"/>
        <v/>
      </c>
      <c r="K2602" t="str">
        <f t="shared" si="123"/>
        <v/>
      </c>
      <c r="L2602" t="str">
        <f t="shared" si="124"/>
        <v/>
      </c>
    </row>
    <row r="2603" spans="10:12" x14ac:dyDescent="0.25">
      <c r="J2603" t="str">
        <f t="shared" si="122"/>
        <v/>
      </c>
      <c r="K2603" t="str">
        <f t="shared" si="123"/>
        <v/>
      </c>
      <c r="L2603" t="str">
        <f t="shared" si="124"/>
        <v/>
      </c>
    </row>
    <row r="2604" spans="10:12" x14ac:dyDescent="0.25">
      <c r="J2604" t="str">
        <f t="shared" si="122"/>
        <v/>
      </c>
      <c r="K2604" t="str">
        <f t="shared" si="123"/>
        <v/>
      </c>
      <c r="L2604" t="str">
        <f t="shared" si="124"/>
        <v/>
      </c>
    </row>
    <row r="2605" spans="10:12" x14ac:dyDescent="0.25">
      <c r="J2605" t="str">
        <f t="shared" si="122"/>
        <v/>
      </c>
      <c r="K2605" t="str">
        <f t="shared" si="123"/>
        <v/>
      </c>
      <c r="L2605" t="str">
        <f t="shared" si="124"/>
        <v/>
      </c>
    </row>
    <row r="2606" spans="10:12" x14ac:dyDescent="0.25">
      <c r="J2606" t="str">
        <f t="shared" si="122"/>
        <v/>
      </c>
      <c r="K2606" t="str">
        <f t="shared" si="123"/>
        <v/>
      </c>
      <c r="L2606" t="str">
        <f t="shared" si="124"/>
        <v/>
      </c>
    </row>
    <row r="2607" spans="10:12" x14ac:dyDescent="0.25">
      <c r="J2607" t="str">
        <f t="shared" si="122"/>
        <v/>
      </c>
      <c r="K2607" t="str">
        <f t="shared" si="123"/>
        <v/>
      </c>
      <c r="L2607" t="str">
        <f t="shared" si="124"/>
        <v/>
      </c>
    </row>
    <row r="2608" spans="10:12" x14ac:dyDescent="0.25">
      <c r="J2608" t="str">
        <f t="shared" si="122"/>
        <v/>
      </c>
      <c r="K2608" t="str">
        <f t="shared" si="123"/>
        <v/>
      </c>
      <c r="L2608" t="str">
        <f t="shared" si="124"/>
        <v/>
      </c>
    </row>
    <row r="2609" spans="10:12" x14ac:dyDescent="0.25">
      <c r="J2609" t="str">
        <f t="shared" si="122"/>
        <v/>
      </c>
      <c r="K2609" t="str">
        <f t="shared" si="123"/>
        <v/>
      </c>
      <c r="L2609" t="str">
        <f t="shared" si="124"/>
        <v/>
      </c>
    </row>
    <row r="2610" spans="10:12" x14ac:dyDescent="0.25">
      <c r="J2610" t="str">
        <f t="shared" si="122"/>
        <v/>
      </c>
      <c r="K2610" t="str">
        <f t="shared" si="123"/>
        <v/>
      </c>
      <c r="L2610" t="str">
        <f t="shared" si="124"/>
        <v/>
      </c>
    </row>
    <row r="2611" spans="10:12" x14ac:dyDescent="0.25">
      <c r="J2611" t="str">
        <f t="shared" si="122"/>
        <v/>
      </c>
      <c r="K2611" t="str">
        <f t="shared" si="123"/>
        <v/>
      </c>
      <c r="L2611" t="str">
        <f t="shared" si="124"/>
        <v/>
      </c>
    </row>
    <row r="2612" spans="10:12" x14ac:dyDescent="0.25">
      <c r="J2612" t="str">
        <f t="shared" si="122"/>
        <v/>
      </c>
      <c r="K2612" t="str">
        <f t="shared" si="123"/>
        <v/>
      </c>
      <c r="L2612" t="str">
        <f t="shared" si="124"/>
        <v/>
      </c>
    </row>
    <row r="2613" spans="10:12" x14ac:dyDescent="0.25">
      <c r="J2613" t="str">
        <f t="shared" si="122"/>
        <v/>
      </c>
      <c r="K2613" t="str">
        <f t="shared" si="123"/>
        <v/>
      </c>
      <c r="L2613" t="str">
        <f t="shared" si="124"/>
        <v/>
      </c>
    </row>
    <row r="2614" spans="10:12" x14ac:dyDescent="0.25">
      <c r="J2614" t="str">
        <f t="shared" si="122"/>
        <v/>
      </c>
      <c r="K2614" t="str">
        <f t="shared" si="123"/>
        <v/>
      </c>
      <c r="L2614" t="str">
        <f t="shared" si="124"/>
        <v/>
      </c>
    </row>
    <row r="2615" spans="10:12" x14ac:dyDescent="0.25">
      <c r="J2615" t="str">
        <f t="shared" si="122"/>
        <v/>
      </c>
      <c r="K2615" t="str">
        <f t="shared" si="123"/>
        <v/>
      </c>
      <c r="L2615" t="str">
        <f t="shared" si="124"/>
        <v/>
      </c>
    </row>
    <row r="2616" spans="10:12" x14ac:dyDescent="0.25">
      <c r="J2616" t="str">
        <f t="shared" si="122"/>
        <v/>
      </c>
      <c r="K2616" t="str">
        <f t="shared" si="123"/>
        <v/>
      </c>
      <c r="L2616" t="str">
        <f t="shared" si="124"/>
        <v/>
      </c>
    </row>
    <row r="2617" spans="10:12" x14ac:dyDescent="0.25">
      <c r="J2617" t="str">
        <f t="shared" si="122"/>
        <v/>
      </c>
      <c r="K2617" t="str">
        <f t="shared" si="123"/>
        <v/>
      </c>
      <c r="L2617" t="str">
        <f t="shared" si="124"/>
        <v/>
      </c>
    </row>
    <row r="2618" spans="10:12" x14ac:dyDescent="0.25">
      <c r="J2618" t="str">
        <f t="shared" si="122"/>
        <v/>
      </c>
      <c r="K2618" t="str">
        <f t="shared" si="123"/>
        <v/>
      </c>
      <c r="L2618" t="str">
        <f t="shared" si="124"/>
        <v/>
      </c>
    </row>
    <row r="2619" spans="10:12" x14ac:dyDescent="0.25">
      <c r="J2619" t="str">
        <f t="shared" si="122"/>
        <v/>
      </c>
      <c r="K2619" t="str">
        <f t="shared" si="123"/>
        <v/>
      </c>
      <c r="L2619" t="str">
        <f t="shared" si="124"/>
        <v/>
      </c>
    </row>
    <row r="2620" spans="10:12" x14ac:dyDescent="0.25">
      <c r="J2620" t="str">
        <f t="shared" si="122"/>
        <v/>
      </c>
      <c r="K2620" t="str">
        <f t="shared" si="123"/>
        <v/>
      </c>
      <c r="L2620" t="str">
        <f t="shared" si="124"/>
        <v/>
      </c>
    </row>
    <row r="2621" spans="10:12" x14ac:dyDescent="0.25">
      <c r="J2621" t="str">
        <f t="shared" si="122"/>
        <v/>
      </c>
      <c r="K2621" t="str">
        <f t="shared" si="123"/>
        <v/>
      </c>
      <c r="L2621" t="str">
        <f t="shared" si="124"/>
        <v/>
      </c>
    </row>
    <row r="2622" spans="10:12" x14ac:dyDescent="0.25">
      <c r="J2622" t="str">
        <f t="shared" si="122"/>
        <v/>
      </c>
      <c r="K2622" t="str">
        <f t="shared" si="123"/>
        <v/>
      </c>
      <c r="L2622" t="str">
        <f t="shared" si="124"/>
        <v/>
      </c>
    </row>
    <row r="2623" spans="10:12" x14ac:dyDescent="0.25">
      <c r="J2623" t="str">
        <f t="shared" si="122"/>
        <v/>
      </c>
      <c r="K2623" t="str">
        <f t="shared" si="123"/>
        <v/>
      </c>
      <c r="L2623" t="str">
        <f t="shared" si="124"/>
        <v/>
      </c>
    </row>
    <row r="2624" spans="10:12" x14ac:dyDescent="0.25">
      <c r="J2624" t="str">
        <f t="shared" si="122"/>
        <v/>
      </c>
      <c r="K2624" t="str">
        <f t="shared" si="123"/>
        <v/>
      </c>
      <c r="L2624" t="str">
        <f t="shared" si="124"/>
        <v/>
      </c>
    </row>
    <row r="2625" spans="10:12" x14ac:dyDescent="0.25">
      <c r="J2625" t="str">
        <f t="shared" si="122"/>
        <v/>
      </c>
      <c r="K2625" t="str">
        <f t="shared" si="123"/>
        <v/>
      </c>
      <c r="L2625" t="str">
        <f t="shared" si="124"/>
        <v/>
      </c>
    </row>
    <row r="2626" spans="10:12" x14ac:dyDescent="0.25">
      <c r="J2626" t="str">
        <f t="shared" ref="J2626:J2689" si="125">IF(ISBLANK(B2626),"",IF(B2626="Left",310-H2626,IF(B2626="Right",10-H2626,"")))</f>
        <v/>
      </c>
      <c r="K2626" t="str">
        <f t="shared" si="123"/>
        <v/>
      </c>
      <c r="L2626" t="str">
        <f t="shared" si="124"/>
        <v/>
      </c>
    </row>
    <row r="2627" spans="10:12" x14ac:dyDescent="0.25">
      <c r="J2627" t="str">
        <f t="shared" si="125"/>
        <v/>
      </c>
      <c r="K2627" t="str">
        <f t="shared" si="123"/>
        <v/>
      </c>
      <c r="L2627" t="str">
        <f t="shared" si="124"/>
        <v/>
      </c>
    </row>
    <row r="2628" spans="10:12" x14ac:dyDescent="0.25">
      <c r="J2628" t="str">
        <f t="shared" si="125"/>
        <v/>
      </c>
      <c r="K2628" t="str">
        <f t="shared" si="123"/>
        <v/>
      </c>
      <c r="L2628" t="str">
        <f t="shared" si="124"/>
        <v/>
      </c>
    </row>
    <row r="2629" spans="10:12" x14ac:dyDescent="0.25">
      <c r="J2629" t="str">
        <f t="shared" si="125"/>
        <v/>
      </c>
      <c r="K2629" t="str">
        <f t="shared" si="123"/>
        <v/>
      </c>
      <c r="L2629" t="str">
        <f t="shared" si="124"/>
        <v/>
      </c>
    </row>
    <row r="2630" spans="10:12" x14ac:dyDescent="0.25">
      <c r="J2630" t="str">
        <f t="shared" si="125"/>
        <v/>
      </c>
      <c r="K2630" t="str">
        <f t="shared" si="123"/>
        <v/>
      </c>
      <c r="L2630" t="str">
        <f t="shared" si="124"/>
        <v/>
      </c>
    </row>
    <row r="2631" spans="10:12" x14ac:dyDescent="0.25">
      <c r="J2631" t="str">
        <f t="shared" si="125"/>
        <v/>
      </c>
      <c r="K2631" t="str">
        <f t="shared" si="123"/>
        <v/>
      </c>
      <c r="L2631" t="str">
        <f t="shared" si="124"/>
        <v/>
      </c>
    </row>
    <row r="2632" spans="10:12" x14ac:dyDescent="0.25">
      <c r="J2632" t="str">
        <f t="shared" si="125"/>
        <v/>
      </c>
      <c r="K2632" t="str">
        <f t="shared" si="123"/>
        <v/>
      </c>
      <c r="L2632" t="str">
        <f t="shared" si="124"/>
        <v/>
      </c>
    </row>
    <row r="2633" spans="10:12" x14ac:dyDescent="0.25">
      <c r="J2633" t="str">
        <f t="shared" si="125"/>
        <v/>
      </c>
      <c r="K2633" t="str">
        <f t="shared" si="123"/>
        <v/>
      </c>
      <c r="L2633" t="str">
        <f t="shared" si="124"/>
        <v/>
      </c>
    </row>
    <row r="2634" spans="10:12" x14ac:dyDescent="0.25">
      <c r="J2634" t="str">
        <f t="shared" si="125"/>
        <v/>
      </c>
      <c r="K2634" t="str">
        <f t="shared" si="123"/>
        <v/>
      </c>
      <c r="L2634" t="str">
        <f t="shared" si="124"/>
        <v/>
      </c>
    </row>
    <row r="2635" spans="10:12" x14ac:dyDescent="0.25">
      <c r="J2635" t="str">
        <f t="shared" si="125"/>
        <v/>
      </c>
      <c r="K2635" t="str">
        <f t="shared" si="123"/>
        <v/>
      </c>
      <c r="L2635" t="str">
        <f t="shared" si="124"/>
        <v/>
      </c>
    </row>
    <row r="2636" spans="10:12" x14ac:dyDescent="0.25">
      <c r="J2636" t="str">
        <f t="shared" si="125"/>
        <v/>
      </c>
      <c r="K2636" t="str">
        <f t="shared" si="123"/>
        <v/>
      </c>
      <c r="L2636" t="str">
        <f t="shared" si="124"/>
        <v/>
      </c>
    </row>
    <row r="2637" spans="10:12" x14ac:dyDescent="0.25">
      <c r="J2637" t="str">
        <f t="shared" si="125"/>
        <v/>
      </c>
      <c r="K2637" t="str">
        <f t="shared" si="123"/>
        <v/>
      </c>
      <c r="L2637" t="str">
        <f t="shared" si="124"/>
        <v/>
      </c>
    </row>
    <row r="2638" spans="10:12" x14ac:dyDescent="0.25">
      <c r="J2638" t="str">
        <f t="shared" si="125"/>
        <v/>
      </c>
      <c r="K2638" t="str">
        <f t="shared" si="123"/>
        <v/>
      </c>
      <c r="L2638" t="str">
        <f t="shared" si="124"/>
        <v/>
      </c>
    </row>
    <row r="2639" spans="10:12" x14ac:dyDescent="0.25">
      <c r="J2639" t="str">
        <f t="shared" si="125"/>
        <v/>
      </c>
      <c r="K2639" t="str">
        <f t="shared" si="123"/>
        <v/>
      </c>
      <c r="L2639" t="str">
        <f t="shared" si="124"/>
        <v/>
      </c>
    </row>
    <row r="2640" spans="10:12" x14ac:dyDescent="0.25">
      <c r="J2640" t="str">
        <f t="shared" si="125"/>
        <v/>
      </c>
      <c r="K2640" t="str">
        <f t="shared" si="123"/>
        <v/>
      </c>
      <c r="L2640" t="str">
        <f t="shared" si="124"/>
        <v/>
      </c>
    </row>
    <row r="2641" spans="10:12" x14ac:dyDescent="0.25">
      <c r="J2641" t="str">
        <f t="shared" si="125"/>
        <v/>
      </c>
      <c r="K2641" t="str">
        <f t="shared" si="123"/>
        <v/>
      </c>
      <c r="L2641" t="str">
        <f t="shared" si="124"/>
        <v/>
      </c>
    </row>
    <row r="2642" spans="10:12" x14ac:dyDescent="0.25">
      <c r="J2642" t="str">
        <f t="shared" si="125"/>
        <v/>
      </c>
      <c r="K2642" t="str">
        <f t="shared" ref="K2642:K2705" si="126">IF(ISBLANK(B2642),"",IF(AND(B2642&lt;&gt;"Training",D2642="Orientation"),J2642-J2641,""))</f>
        <v/>
      </c>
      <c r="L2642" t="str">
        <f t="shared" si="124"/>
        <v/>
      </c>
    </row>
    <row r="2643" spans="10:12" x14ac:dyDescent="0.25">
      <c r="J2643" t="str">
        <f t="shared" si="125"/>
        <v/>
      </c>
      <c r="K2643" t="str">
        <f t="shared" si="126"/>
        <v/>
      </c>
      <c r="L2643" t="str">
        <f t="shared" si="124"/>
        <v/>
      </c>
    </row>
    <row r="2644" spans="10:12" x14ac:dyDescent="0.25">
      <c r="J2644" t="str">
        <f t="shared" si="125"/>
        <v/>
      </c>
      <c r="K2644" t="str">
        <f t="shared" si="126"/>
        <v/>
      </c>
      <c r="L2644" t="str">
        <f t="shared" si="124"/>
        <v/>
      </c>
    </row>
    <row r="2645" spans="10:12" x14ac:dyDescent="0.25">
      <c r="J2645" t="str">
        <f t="shared" si="125"/>
        <v/>
      </c>
      <c r="K2645" t="str">
        <f t="shared" si="126"/>
        <v/>
      </c>
      <c r="L2645" t="str">
        <f t="shared" si="124"/>
        <v/>
      </c>
    </row>
    <row r="2646" spans="10:12" x14ac:dyDescent="0.25">
      <c r="J2646" t="str">
        <f t="shared" si="125"/>
        <v/>
      </c>
      <c r="K2646" t="str">
        <f t="shared" si="126"/>
        <v/>
      </c>
      <c r="L2646" t="str">
        <f t="shared" si="124"/>
        <v/>
      </c>
    </row>
    <row r="2647" spans="10:12" x14ac:dyDescent="0.25">
      <c r="J2647" t="str">
        <f t="shared" si="125"/>
        <v/>
      </c>
      <c r="K2647" t="str">
        <f t="shared" si="126"/>
        <v/>
      </c>
      <c r="L2647" t="str">
        <f t="shared" si="124"/>
        <v/>
      </c>
    </row>
    <row r="2648" spans="10:12" x14ac:dyDescent="0.25">
      <c r="J2648" t="str">
        <f t="shared" si="125"/>
        <v/>
      </c>
      <c r="K2648" t="str">
        <f t="shared" si="126"/>
        <v/>
      </c>
      <c r="L2648" t="str">
        <f t="shared" si="124"/>
        <v/>
      </c>
    </row>
    <row r="2649" spans="10:12" x14ac:dyDescent="0.25">
      <c r="J2649" t="str">
        <f t="shared" si="125"/>
        <v/>
      </c>
      <c r="K2649" t="str">
        <f t="shared" si="126"/>
        <v/>
      </c>
      <c r="L2649" t="str">
        <f t="shared" si="124"/>
        <v/>
      </c>
    </row>
    <row r="2650" spans="10:12" x14ac:dyDescent="0.25">
      <c r="J2650" t="str">
        <f t="shared" si="125"/>
        <v/>
      </c>
      <c r="K2650" t="str">
        <f t="shared" si="126"/>
        <v/>
      </c>
      <c r="L2650" t="str">
        <f t="shared" si="124"/>
        <v/>
      </c>
    </row>
    <row r="2651" spans="10:12" x14ac:dyDescent="0.25">
      <c r="J2651" t="str">
        <f t="shared" si="125"/>
        <v/>
      </c>
      <c r="K2651" t="str">
        <f t="shared" si="126"/>
        <v/>
      </c>
      <c r="L2651" t="str">
        <f t="shared" si="124"/>
        <v/>
      </c>
    </row>
    <row r="2652" spans="10:12" x14ac:dyDescent="0.25">
      <c r="J2652" t="str">
        <f t="shared" si="125"/>
        <v/>
      </c>
      <c r="K2652" t="str">
        <f t="shared" si="126"/>
        <v/>
      </c>
      <c r="L2652" t="str">
        <f t="shared" si="124"/>
        <v/>
      </c>
    </row>
    <row r="2653" spans="10:12" x14ac:dyDescent="0.25">
      <c r="J2653" t="str">
        <f t="shared" si="125"/>
        <v/>
      </c>
      <c r="K2653" t="str">
        <f t="shared" si="126"/>
        <v/>
      </c>
      <c r="L2653" t="str">
        <f t="shared" si="124"/>
        <v/>
      </c>
    </row>
    <row r="2654" spans="10:12" x14ac:dyDescent="0.25">
      <c r="J2654" t="str">
        <f t="shared" si="125"/>
        <v/>
      </c>
      <c r="K2654" t="str">
        <f t="shared" si="126"/>
        <v/>
      </c>
      <c r="L2654" t="str">
        <f t="shared" si="124"/>
        <v/>
      </c>
    </row>
    <row r="2655" spans="10:12" x14ac:dyDescent="0.25">
      <c r="J2655" t="str">
        <f t="shared" si="125"/>
        <v/>
      </c>
      <c r="K2655" t="str">
        <f t="shared" si="126"/>
        <v/>
      </c>
      <c r="L2655" t="str">
        <f t="shared" si="124"/>
        <v/>
      </c>
    </row>
    <row r="2656" spans="10:12" x14ac:dyDescent="0.25">
      <c r="J2656" t="str">
        <f t="shared" si="125"/>
        <v/>
      </c>
      <c r="K2656" t="str">
        <f t="shared" si="126"/>
        <v/>
      </c>
      <c r="L2656" t="str">
        <f t="shared" si="124"/>
        <v/>
      </c>
    </row>
    <row r="2657" spans="10:12" x14ac:dyDescent="0.25">
      <c r="J2657" t="str">
        <f t="shared" si="125"/>
        <v/>
      </c>
      <c r="K2657" t="str">
        <f t="shared" si="126"/>
        <v/>
      </c>
      <c r="L2657" t="str">
        <f t="shared" si="124"/>
        <v/>
      </c>
    </row>
    <row r="2658" spans="10:12" x14ac:dyDescent="0.25">
      <c r="J2658" t="str">
        <f t="shared" si="125"/>
        <v/>
      </c>
      <c r="K2658" t="str">
        <f t="shared" si="126"/>
        <v/>
      </c>
      <c r="L2658" t="str">
        <f t="shared" ref="L2658:L2721" si="127">IF(ISBLANK(B2658),"",IF( B2658&lt;&gt;"Training",I2658/G2658,""))</f>
        <v/>
      </c>
    </row>
    <row r="2659" spans="10:12" x14ac:dyDescent="0.25">
      <c r="J2659" t="str">
        <f t="shared" si="125"/>
        <v/>
      </c>
      <c r="K2659" t="str">
        <f t="shared" si="126"/>
        <v/>
      </c>
      <c r="L2659" t="str">
        <f t="shared" si="127"/>
        <v/>
      </c>
    </row>
    <row r="2660" spans="10:12" x14ac:dyDescent="0.25">
      <c r="J2660" t="str">
        <f t="shared" si="125"/>
        <v/>
      </c>
      <c r="K2660" t="str">
        <f t="shared" si="126"/>
        <v/>
      </c>
      <c r="L2660" t="str">
        <f t="shared" si="127"/>
        <v/>
      </c>
    </row>
    <row r="2661" spans="10:12" x14ac:dyDescent="0.25">
      <c r="J2661" t="str">
        <f t="shared" si="125"/>
        <v/>
      </c>
      <c r="K2661" t="str">
        <f t="shared" si="126"/>
        <v/>
      </c>
      <c r="L2661" t="str">
        <f t="shared" si="127"/>
        <v/>
      </c>
    </row>
    <row r="2662" spans="10:12" x14ac:dyDescent="0.25">
      <c r="J2662" t="str">
        <f t="shared" si="125"/>
        <v/>
      </c>
      <c r="K2662" t="str">
        <f t="shared" si="126"/>
        <v/>
      </c>
      <c r="L2662" t="str">
        <f t="shared" si="127"/>
        <v/>
      </c>
    </row>
    <row r="2663" spans="10:12" x14ac:dyDescent="0.25">
      <c r="J2663" t="str">
        <f t="shared" si="125"/>
        <v/>
      </c>
      <c r="K2663" t="str">
        <f t="shared" si="126"/>
        <v/>
      </c>
      <c r="L2663" t="str">
        <f t="shared" si="127"/>
        <v/>
      </c>
    </row>
    <row r="2664" spans="10:12" x14ac:dyDescent="0.25">
      <c r="J2664" t="str">
        <f t="shared" si="125"/>
        <v/>
      </c>
      <c r="K2664" t="str">
        <f t="shared" si="126"/>
        <v/>
      </c>
      <c r="L2664" t="str">
        <f t="shared" si="127"/>
        <v/>
      </c>
    </row>
    <row r="2665" spans="10:12" x14ac:dyDescent="0.25">
      <c r="J2665" t="str">
        <f t="shared" si="125"/>
        <v/>
      </c>
      <c r="K2665" t="str">
        <f t="shared" si="126"/>
        <v/>
      </c>
      <c r="L2665" t="str">
        <f t="shared" si="127"/>
        <v/>
      </c>
    </row>
    <row r="2666" spans="10:12" x14ac:dyDescent="0.25">
      <c r="J2666" t="str">
        <f t="shared" si="125"/>
        <v/>
      </c>
      <c r="K2666" t="str">
        <f t="shared" si="126"/>
        <v/>
      </c>
      <c r="L2666" t="str">
        <f t="shared" si="127"/>
        <v/>
      </c>
    </row>
    <row r="2667" spans="10:12" x14ac:dyDescent="0.25">
      <c r="J2667" t="str">
        <f t="shared" si="125"/>
        <v/>
      </c>
      <c r="K2667" t="str">
        <f t="shared" si="126"/>
        <v/>
      </c>
      <c r="L2667" t="str">
        <f t="shared" si="127"/>
        <v/>
      </c>
    </row>
    <row r="2668" spans="10:12" x14ac:dyDescent="0.25">
      <c r="J2668" t="str">
        <f t="shared" si="125"/>
        <v/>
      </c>
      <c r="K2668" t="str">
        <f t="shared" si="126"/>
        <v/>
      </c>
      <c r="L2668" t="str">
        <f t="shared" si="127"/>
        <v/>
      </c>
    </row>
    <row r="2669" spans="10:12" x14ac:dyDescent="0.25">
      <c r="J2669" t="str">
        <f t="shared" si="125"/>
        <v/>
      </c>
      <c r="K2669" t="str">
        <f t="shared" si="126"/>
        <v/>
      </c>
      <c r="L2669" t="str">
        <f t="shared" si="127"/>
        <v/>
      </c>
    </row>
    <row r="2670" spans="10:12" x14ac:dyDescent="0.25">
      <c r="J2670" t="str">
        <f t="shared" si="125"/>
        <v/>
      </c>
      <c r="K2670" t="str">
        <f t="shared" si="126"/>
        <v/>
      </c>
      <c r="L2670" t="str">
        <f t="shared" si="127"/>
        <v/>
      </c>
    </row>
    <row r="2671" spans="10:12" x14ac:dyDescent="0.25">
      <c r="J2671" t="str">
        <f t="shared" si="125"/>
        <v/>
      </c>
      <c r="K2671" t="str">
        <f t="shared" si="126"/>
        <v/>
      </c>
      <c r="L2671" t="str">
        <f t="shared" si="127"/>
        <v/>
      </c>
    </row>
    <row r="2672" spans="10:12" x14ac:dyDescent="0.25">
      <c r="J2672" t="str">
        <f t="shared" si="125"/>
        <v/>
      </c>
      <c r="K2672" t="str">
        <f t="shared" si="126"/>
        <v/>
      </c>
      <c r="L2672" t="str">
        <f t="shared" si="127"/>
        <v/>
      </c>
    </row>
    <row r="2673" spans="10:12" x14ac:dyDescent="0.25">
      <c r="J2673" t="str">
        <f t="shared" si="125"/>
        <v/>
      </c>
      <c r="K2673" t="str">
        <f t="shared" si="126"/>
        <v/>
      </c>
      <c r="L2673" t="str">
        <f t="shared" si="127"/>
        <v/>
      </c>
    </row>
    <row r="2674" spans="10:12" x14ac:dyDescent="0.25">
      <c r="J2674" t="str">
        <f t="shared" si="125"/>
        <v/>
      </c>
      <c r="K2674" t="str">
        <f t="shared" si="126"/>
        <v/>
      </c>
      <c r="L2674" t="str">
        <f t="shared" si="127"/>
        <v/>
      </c>
    </row>
    <row r="2675" spans="10:12" x14ac:dyDescent="0.25">
      <c r="J2675" t="str">
        <f t="shared" si="125"/>
        <v/>
      </c>
      <c r="K2675" t="str">
        <f t="shared" si="126"/>
        <v/>
      </c>
      <c r="L2675" t="str">
        <f t="shared" si="127"/>
        <v/>
      </c>
    </row>
    <row r="2676" spans="10:12" x14ac:dyDescent="0.25">
      <c r="J2676" t="str">
        <f t="shared" si="125"/>
        <v/>
      </c>
      <c r="K2676" t="str">
        <f t="shared" si="126"/>
        <v/>
      </c>
      <c r="L2676" t="str">
        <f t="shared" si="127"/>
        <v/>
      </c>
    </row>
    <row r="2677" spans="10:12" x14ac:dyDescent="0.25">
      <c r="J2677" t="str">
        <f t="shared" si="125"/>
        <v/>
      </c>
      <c r="K2677" t="str">
        <f t="shared" si="126"/>
        <v/>
      </c>
      <c r="L2677" t="str">
        <f t="shared" si="127"/>
        <v/>
      </c>
    </row>
    <row r="2678" spans="10:12" x14ac:dyDescent="0.25">
      <c r="J2678" t="str">
        <f t="shared" si="125"/>
        <v/>
      </c>
      <c r="K2678" t="str">
        <f t="shared" si="126"/>
        <v/>
      </c>
      <c r="L2678" t="str">
        <f t="shared" si="127"/>
        <v/>
      </c>
    </row>
    <row r="2679" spans="10:12" x14ac:dyDescent="0.25">
      <c r="J2679" t="str">
        <f t="shared" si="125"/>
        <v/>
      </c>
      <c r="K2679" t="str">
        <f t="shared" si="126"/>
        <v/>
      </c>
      <c r="L2679" t="str">
        <f t="shared" si="127"/>
        <v/>
      </c>
    </row>
    <row r="2680" spans="10:12" x14ac:dyDescent="0.25">
      <c r="J2680" t="str">
        <f t="shared" si="125"/>
        <v/>
      </c>
      <c r="K2680" t="str">
        <f t="shared" si="126"/>
        <v/>
      </c>
      <c r="L2680" t="str">
        <f t="shared" si="127"/>
        <v/>
      </c>
    </row>
    <row r="2681" spans="10:12" x14ac:dyDescent="0.25">
      <c r="J2681" t="str">
        <f t="shared" si="125"/>
        <v/>
      </c>
      <c r="K2681" t="str">
        <f t="shared" si="126"/>
        <v/>
      </c>
      <c r="L2681" t="str">
        <f t="shared" si="127"/>
        <v/>
      </c>
    </row>
    <row r="2682" spans="10:12" x14ac:dyDescent="0.25">
      <c r="J2682" t="str">
        <f t="shared" si="125"/>
        <v/>
      </c>
      <c r="K2682" t="str">
        <f t="shared" si="126"/>
        <v/>
      </c>
      <c r="L2682" t="str">
        <f t="shared" si="127"/>
        <v/>
      </c>
    </row>
    <row r="2683" spans="10:12" x14ac:dyDescent="0.25">
      <c r="J2683" t="str">
        <f t="shared" si="125"/>
        <v/>
      </c>
      <c r="K2683" t="str">
        <f t="shared" si="126"/>
        <v/>
      </c>
      <c r="L2683" t="str">
        <f t="shared" si="127"/>
        <v/>
      </c>
    </row>
    <row r="2684" spans="10:12" x14ac:dyDescent="0.25">
      <c r="J2684" t="str">
        <f t="shared" si="125"/>
        <v/>
      </c>
      <c r="K2684" t="str">
        <f t="shared" si="126"/>
        <v/>
      </c>
      <c r="L2684" t="str">
        <f t="shared" si="127"/>
        <v/>
      </c>
    </row>
    <row r="2685" spans="10:12" x14ac:dyDescent="0.25">
      <c r="J2685" t="str">
        <f t="shared" si="125"/>
        <v/>
      </c>
      <c r="K2685" t="str">
        <f t="shared" si="126"/>
        <v/>
      </c>
      <c r="L2685" t="str">
        <f t="shared" si="127"/>
        <v/>
      </c>
    </row>
    <row r="2686" spans="10:12" x14ac:dyDescent="0.25">
      <c r="J2686" t="str">
        <f t="shared" si="125"/>
        <v/>
      </c>
      <c r="K2686" t="str">
        <f t="shared" si="126"/>
        <v/>
      </c>
      <c r="L2686" t="str">
        <f t="shared" si="127"/>
        <v/>
      </c>
    </row>
    <row r="2687" spans="10:12" x14ac:dyDescent="0.25">
      <c r="J2687" t="str">
        <f t="shared" si="125"/>
        <v/>
      </c>
      <c r="K2687" t="str">
        <f t="shared" si="126"/>
        <v/>
      </c>
      <c r="L2687" t="str">
        <f t="shared" si="127"/>
        <v/>
      </c>
    </row>
    <row r="2688" spans="10:12" x14ac:dyDescent="0.25">
      <c r="J2688" t="str">
        <f t="shared" si="125"/>
        <v/>
      </c>
      <c r="K2688" t="str">
        <f t="shared" si="126"/>
        <v/>
      </c>
      <c r="L2688" t="str">
        <f t="shared" si="127"/>
        <v/>
      </c>
    </row>
    <row r="2689" spans="10:12" x14ac:dyDescent="0.25">
      <c r="J2689" t="str">
        <f t="shared" si="125"/>
        <v/>
      </c>
      <c r="K2689" t="str">
        <f t="shared" si="126"/>
        <v/>
      </c>
      <c r="L2689" t="str">
        <f t="shared" si="127"/>
        <v/>
      </c>
    </row>
    <row r="2690" spans="10:12" x14ac:dyDescent="0.25">
      <c r="J2690" t="str">
        <f t="shared" ref="J2690:J2753" si="128">IF(ISBLANK(B2690),"",IF(B2690="Left",310-H2690,IF(B2690="Right",10-H2690,"")))</f>
        <v/>
      </c>
      <c r="K2690" t="str">
        <f t="shared" si="126"/>
        <v/>
      </c>
      <c r="L2690" t="str">
        <f t="shared" si="127"/>
        <v/>
      </c>
    </row>
    <row r="2691" spans="10:12" x14ac:dyDescent="0.25">
      <c r="J2691" t="str">
        <f t="shared" si="128"/>
        <v/>
      </c>
      <c r="K2691" t="str">
        <f t="shared" si="126"/>
        <v/>
      </c>
      <c r="L2691" t="str">
        <f t="shared" si="127"/>
        <v/>
      </c>
    </row>
    <row r="2692" spans="10:12" x14ac:dyDescent="0.25">
      <c r="J2692" t="str">
        <f t="shared" si="128"/>
        <v/>
      </c>
      <c r="K2692" t="str">
        <f t="shared" si="126"/>
        <v/>
      </c>
      <c r="L2692" t="str">
        <f t="shared" si="127"/>
        <v/>
      </c>
    </row>
    <row r="2693" spans="10:12" x14ac:dyDescent="0.25">
      <c r="J2693" t="str">
        <f t="shared" si="128"/>
        <v/>
      </c>
      <c r="K2693" t="str">
        <f t="shared" si="126"/>
        <v/>
      </c>
      <c r="L2693" t="str">
        <f t="shared" si="127"/>
        <v/>
      </c>
    </row>
    <row r="2694" spans="10:12" x14ac:dyDescent="0.25">
      <c r="J2694" t="str">
        <f t="shared" si="128"/>
        <v/>
      </c>
      <c r="K2694" t="str">
        <f t="shared" si="126"/>
        <v/>
      </c>
      <c r="L2694" t="str">
        <f t="shared" si="127"/>
        <v/>
      </c>
    </row>
    <row r="2695" spans="10:12" x14ac:dyDescent="0.25">
      <c r="J2695" t="str">
        <f t="shared" si="128"/>
        <v/>
      </c>
      <c r="K2695" t="str">
        <f t="shared" si="126"/>
        <v/>
      </c>
      <c r="L2695" t="str">
        <f t="shared" si="127"/>
        <v/>
      </c>
    </row>
    <row r="2696" spans="10:12" x14ac:dyDescent="0.25">
      <c r="J2696" t="str">
        <f t="shared" si="128"/>
        <v/>
      </c>
      <c r="K2696" t="str">
        <f t="shared" si="126"/>
        <v/>
      </c>
      <c r="L2696" t="str">
        <f t="shared" si="127"/>
        <v/>
      </c>
    </row>
    <row r="2697" spans="10:12" x14ac:dyDescent="0.25">
      <c r="J2697" t="str">
        <f t="shared" si="128"/>
        <v/>
      </c>
      <c r="K2697" t="str">
        <f t="shared" si="126"/>
        <v/>
      </c>
      <c r="L2697" t="str">
        <f t="shared" si="127"/>
        <v/>
      </c>
    </row>
    <row r="2698" spans="10:12" x14ac:dyDescent="0.25">
      <c r="J2698" t="str">
        <f t="shared" si="128"/>
        <v/>
      </c>
      <c r="K2698" t="str">
        <f t="shared" si="126"/>
        <v/>
      </c>
      <c r="L2698" t="str">
        <f t="shared" si="127"/>
        <v/>
      </c>
    </row>
    <row r="2699" spans="10:12" x14ac:dyDescent="0.25">
      <c r="J2699" t="str">
        <f t="shared" si="128"/>
        <v/>
      </c>
      <c r="K2699" t="str">
        <f t="shared" si="126"/>
        <v/>
      </c>
      <c r="L2699" t="str">
        <f t="shared" si="127"/>
        <v/>
      </c>
    </row>
    <row r="2700" spans="10:12" x14ac:dyDescent="0.25">
      <c r="J2700" t="str">
        <f t="shared" si="128"/>
        <v/>
      </c>
      <c r="K2700" t="str">
        <f t="shared" si="126"/>
        <v/>
      </c>
      <c r="L2700" t="str">
        <f t="shared" si="127"/>
        <v/>
      </c>
    </row>
    <row r="2701" spans="10:12" x14ac:dyDescent="0.25">
      <c r="J2701" t="str">
        <f t="shared" si="128"/>
        <v/>
      </c>
      <c r="K2701" t="str">
        <f t="shared" si="126"/>
        <v/>
      </c>
      <c r="L2701" t="str">
        <f t="shared" si="127"/>
        <v/>
      </c>
    </row>
    <row r="2702" spans="10:12" x14ac:dyDescent="0.25">
      <c r="J2702" t="str">
        <f t="shared" si="128"/>
        <v/>
      </c>
      <c r="K2702" t="str">
        <f t="shared" si="126"/>
        <v/>
      </c>
      <c r="L2702" t="str">
        <f t="shared" si="127"/>
        <v/>
      </c>
    </row>
    <row r="2703" spans="10:12" x14ac:dyDescent="0.25">
      <c r="J2703" t="str">
        <f t="shared" si="128"/>
        <v/>
      </c>
      <c r="K2703" t="str">
        <f t="shared" si="126"/>
        <v/>
      </c>
      <c r="L2703" t="str">
        <f t="shared" si="127"/>
        <v/>
      </c>
    </row>
    <row r="2704" spans="10:12" x14ac:dyDescent="0.25">
      <c r="J2704" t="str">
        <f t="shared" si="128"/>
        <v/>
      </c>
      <c r="K2704" t="str">
        <f t="shared" si="126"/>
        <v/>
      </c>
      <c r="L2704" t="str">
        <f t="shared" si="127"/>
        <v/>
      </c>
    </row>
    <row r="2705" spans="10:12" x14ac:dyDescent="0.25">
      <c r="J2705" t="str">
        <f t="shared" si="128"/>
        <v/>
      </c>
      <c r="K2705" t="str">
        <f t="shared" si="126"/>
        <v/>
      </c>
      <c r="L2705" t="str">
        <f t="shared" si="127"/>
        <v/>
      </c>
    </row>
    <row r="2706" spans="10:12" x14ac:dyDescent="0.25">
      <c r="J2706" t="str">
        <f t="shared" si="128"/>
        <v/>
      </c>
      <c r="K2706" t="str">
        <f t="shared" ref="K2706:K2769" si="129">IF(ISBLANK(B2706),"",IF(AND(B2706&lt;&gt;"Training",D2706="Orientation"),J2706-J2705,""))</f>
        <v/>
      </c>
      <c r="L2706" t="str">
        <f t="shared" si="127"/>
        <v/>
      </c>
    </row>
    <row r="2707" spans="10:12" x14ac:dyDescent="0.25">
      <c r="J2707" t="str">
        <f t="shared" si="128"/>
        <v/>
      </c>
      <c r="K2707" t="str">
        <f t="shared" si="129"/>
        <v/>
      </c>
      <c r="L2707" t="str">
        <f t="shared" si="127"/>
        <v/>
      </c>
    </row>
    <row r="2708" spans="10:12" x14ac:dyDescent="0.25">
      <c r="J2708" t="str">
        <f t="shared" si="128"/>
        <v/>
      </c>
      <c r="K2708" t="str">
        <f t="shared" si="129"/>
        <v/>
      </c>
      <c r="L2708" t="str">
        <f t="shared" si="127"/>
        <v/>
      </c>
    </row>
    <row r="2709" spans="10:12" x14ac:dyDescent="0.25">
      <c r="J2709" t="str">
        <f t="shared" si="128"/>
        <v/>
      </c>
      <c r="K2709" t="str">
        <f t="shared" si="129"/>
        <v/>
      </c>
      <c r="L2709" t="str">
        <f t="shared" si="127"/>
        <v/>
      </c>
    </row>
    <row r="2710" spans="10:12" x14ac:dyDescent="0.25">
      <c r="J2710" t="str">
        <f t="shared" si="128"/>
        <v/>
      </c>
      <c r="K2710" t="str">
        <f t="shared" si="129"/>
        <v/>
      </c>
      <c r="L2710" t="str">
        <f t="shared" si="127"/>
        <v/>
      </c>
    </row>
    <row r="2711" spans="10:12" x14ac:dyDescent="0.25">
      <c r="J2711" t="str">
        <f t="shared" si="128"/>
        <v/>
      </c>
      <c r="K2711" t="str">
        <f t="shared" si="129"/>
        <v/>
      </c>
      <c r="L2711" t="str">
        <f t="shared" si="127"/>
        <v/>
      </c>
    </row>
    <row r="2712" spans="10:12" x14ac:dyDescent="0.25">
      <c r="J2712" t="str">
        <f t="shared" si="128"/>
        <v/>
      </c>
      <c r="K2712" t="str">
        <f t="shared" si="129"/>
        <v/>
      </c>
      <c r="L2712" t="str">
        <f t="shared" si="127"/>
        <v/>
      </c>
    </row>
    <row r="2713" spans="10:12" x14ac:dyDescent="0.25">
      <c r="J2713" t="str">
        <f t="shared" si="128"/>
        <v/>
      </c>
      <c r="K2713" t="str">
        <f t="shared" si="129"/>
        <v/>
      </c>
      <c r="L2713" t="str">
        <f t="shared" si="127"/>
        <v/>
      </c>
    </row>
    <row r="2714" spans="10:12" x14ac:dyDescent="0.25">
      <c r="J2714" t="str">
        <f t="shared" si="128"/>
        <v/>
      </c>
      <c r="K2714" t="str">
        <f t="shared" si="129"/>
        <v/>
      </c>
      <c r="L2714" t="str">
        <f t="shared" si="127"/>
        <v/>
      </c>
    </row>
    <row r="2715" spans="10:12" x14ac:dyDescent="0.25">
      <c r="J2715" t="str">
        <f t="shared" si="128"/>
        <v/>
      </c>
      <c r="K2715" t="str">
        <f t="shared" si="129"/>
        <v/>
      </c>
      <c r="L2715" t="str">
        <f t="shared" si="127"/>
        <v/>
      </c>
    </row>
    <row r="2716" spans="10:12" x14ac:dyDescent="0.25">
      <c r="J2716" t="str">
        <f t="shared" si="128"/>
        <v/>
      </c>
      <c r="K2716" t="str">
        <f t="shared" si="129"/>
        <v/>
      </c>
      <c r="L2716" t="str">
        <f t="shared" si="127"/>
        <v/>
      </c>
    </row>
    <row r="2717" spans="10:12" x14ac:dyDescent="0.25">
      <c r="J2717" t="str">
        <f t="shared" si="128"/>
        <v/>
      </c>
      <c r="K2717" t="str">
        <f t="shared" si="129"/>
        <v/>
      </c>
      <c r="L2717" t="str">
        <f t="shared" si="127"/>
        <v/>
      </c>
    </row>
    <row r="2718" spans="10:12" x14ac:dyDescent="0.25">
      <c r="J2718" t="str">
        <f t="shared" si="128"/>
        <v/>
      </c>
      <c r="K2718" t="str">
        <f t="shared" si="129"/>
        <v/>
      </c>
      <c r="L2718" t="str">
        <f t="shared" si="127"/>
        <v/>
      </c>
    </row>
    <row r="2719" spans="10:12" x14ac:dyDescent="0.25">
      <c r="J2719" t="str">
        <f t="shared" si="128"/>
        <v/>
      </c>
      <c r="K2719" t="str">
        <f t="shared" si="129"/>
        <v/>
      </c>
      <c r="L2719" t="str">
        <f t="shared" si="127"/>
        <v/>
      </c>
    </row>
    <row r="2720" spans="10:12" x14ac:dyDescent="0.25">
      <c r="J2720" t="str">
        <f t="shared" si="128"/>
        <v/>
      </c>
      <c r="K2720" t="str">
        <f t="shared" si="129"/>
        <v/>
      </c>
      <c r="L2720" t="str">
        <f t="shared" si="127"/>
        <v/>
      </c>
    </row>
    <row r="2721" spans="10:12" x14ac:dyDescent="0.25">
      <c r="J2721" t="str">
        <f t="shared" si="128"/>
        <v/>
      </c>
      <c r="K2721" t="str">
        <f t="shared" si="129"/>
        <v/>
      </c>
      <c r="L2721" t="str">
        <f t="shared" si="127"/>
        <v/>
      </c>
    </row>
    <row r="2722" spans="10:12" x14ac:dyDescent="0.25">
      <c r="J2722" t="str">
        <f t="shared" si="128"/>
        <v/>
      </c>
      <c r="K2722" t="str">
        <f t="shared" si="129"/>
        <v/>
      </c>
      <c r="L2722" t="str">
        <f t="shared" ref="L2722:L2785" si="130">IF(ISBLANK(B2722),"",IF( B2722&lt;&gt;"Training",I2722/G2722,""))</f>
        <v/>
      </c>
    </row>
    <row r="2723" spans="10:12" x14ac:dyDescent="0.25">
      <c r="J2723" t="str">
        <f t="shared" si="128"/>
        <v/>
      </c>
      <c r="K2723" t="str">
        <f t="shared" si="129"/>
        <v/>
      </c>
      <c r="L2723" t="str">
        <f t="shared" si="130"/>
        <v/>
      </c>
    </row>
    <row r="2724" spans="10:12" x14ac:dyDescent="0.25">
      <c r="J2724" t="str">
        <f t="shared" si="128"/>
        <v/>
      </c>
      <c r="K2724" t="str">
        <f t="shared" si="129"/>
        <v/>
      </c>
      <c r="L2724" t="str">
        <f t="shared" si="130"/>
        <v/>
      </c>
    </row>
    <row r="2725" spans="10:12" x14ac:dyDescent="0.25">
      <c r="J2725" t="str">
        <f t="shared" si="128"/>
        <v/>
      </c>
      <c r="K2725" t="str">
        <f t="shared" si="129"/>
        <v/>
      </c>
      <c r="L2725" t="str">
        <f t="shared" si="130"/>
        <v/>
      </c>
    </row>
    <row r="2726" spans="10:12" x14ac:dyDescent="0.25">
      <c r="J2726" t="str">
        <f t="shared" si="128"/>
        <v/>
      </c>
      <c r="K2726" t="str">
        <f t="shared" si="129"/>
        <v/>
      </c>
      <c r="L2726" t="str">
        <f t="shared" si="130"/>
        <v/>
      </c>
    </row>
    <row r="2727" spans="10:12" x14ac:dyDescent="0.25">
      <c r="J2727" t="str">
        <f t="shared" si="128"/>
        <v/>
      </c>
      <c r="K2727" t="str">
        <f t="shared" si="129"/>
        <v/>
      </c>
      <c r="L2727" t="str">
        <f t="shared" si="130"/>
        <v/>
      </c>
    </row>
    <row r="2728" spans="10:12" x14ac:dyDescent="0.25">
      <c r="J2728" t="str">
        <f t="shared" si="128"/>
        <v/>
      </c>
      <c r="K2728" t="str">
        <f t="shared" si="129"/>
        <v/>
      </c>
      <c r="L2728" t="str">
        <f t="shared" si="130"/>
        <v/>
      </c>
    </row>
    <row r="2729" spans="10:12" x14ac:dyDescent="0.25">
      <c r="J2729" t="str">
        <f t="shared" si="128"/>
        <v/>
      </c>
      <c r="K2729" t="str">
        <f t="shared" si="129"/>
        <v/>
      </c>
      <c r="L2729" t="str">
        <f t="shared" si="130"/>
        <v/>
      </c>
    </row>
    <row r="2730" spans="10:12" x14ac:dyDescent="0.25">
      <c r="J2730" t="str">
        <f t="shared" si="128"/>
        <v/>
      </c>
      <c r="K2730" t="str">
        <f t="shared" si="129"/>
        <v/>
      </c>
      <c r="L2730" t="str">
        <f t="shared" si="130"/>
        <v/>
      </c>
    </row>
    <row r="2731" spans="10:12" x14ac:dyDescent="0.25">
      <c r="J2731" t="str">
        <f t="shared" si="128"/>
        <v/>
      </c>
      <c r="K2731" t="str">
        <f t="shared" si="129"/>
        <v/>
      </c>
      <c r="L2731" t="str">
        <f t="shared" si="130"/>
        <v/>
      </c>
    </row>
    <row r="2732" spans="10:12" x14ac:dyDescent="0.25">
      <c r="J2732" t="str">
        <f t="shared" si="128"/>
        <v/>
      </c>
      <c r="K2732" t="str">
        <f t="shared" si="129"/>
        <v/>
      </c>
      <c r="L2732" t="str">
        <f t="shared" si="130"/>
        <v/>
      </c>
    </row>
    <row r="2733" spans="10:12" x14ac:dyDescent="0.25">
      <c r="J2733" t="str">
        <f t="shared" si="128"/>
        <v/>
      </c>
      <c r="K2733" t="str">
        <f t="shared" si="129"/>
        <v/>
      </c>
      <c r="L2733" t="str">
        <f t="shared" si="130"/>
        <v/>
      </c>
    </row>
    <row r="2734" spans="10:12" x14ac:dyDescent="0.25">
      <c r="J2734" t="str">
        <f t="shared" si="128"/>
        <v/>
      </c>
      <c r="K2734" t="str">
        <f t="shared" si="129"/>
        <v/>
      </c>
      <c r="L2734" t="str">
        <f t="shared" si="130"/>
        <v/>
      </c>
    </row>
    <row r="2735" spans="10:12" x14ac:dyDescent="0.25">
      <c r="J2735" t="str">
        <f t="shared" si="128"/>
        <v/>
      </c>
      <c r="K2735" t="str">
        <f t="shared" si="129"/>
        <v/>
      </c>
      <c r="L2735" t="str">
        <f t="shared" si="130"/>
        <v/>
      </c>
    </row>
    <row r="2736" spans="10:12" x14ac:dyDescent="0.25">
      <c r="J2736" t="str">
        <f t="shared" si="128"/>
        <v/>
      </c>
      <c r="K2736" t="str">
        <f t="shared" si="129"/>
        <v/>
      </c>
      <c r="L2736" t="str">
        <f t="shared" si="130"/>
        <v/>
      </c>
    </row>
    <row r="2737" spans="10:12" x14ac:dyDescent="0.25">
      <c r="J2737" t="str">
        <f t="shared" si="128"/>
        <v/>
      </c>
      <c r="K2737" t="str">
        <f t="shared" si="129"/>
        <v/>
      </c>
      <c r="L2737" t="str">
        <f t="shared" si="130"/>
        <v/>
      </c>
    </row>
    <row r="2738" spans="10:12" x14ac:dyDescent="0.25">
      <c r="J2738" t="str">
        <f t="shared" si="128"/>
        <v/>
      </c>
      <c r="K2738" t="str">
        <f t="shared" si="129"/>
        <v/>
      </c>
      <c r="L2738" t="str">
        <f t="shared" si="130"/>
        <v/>
      </c>
    </row>
    <row r="2739" spans="10:12" x14ac:dyDescent="0.25">
      <c r="J2739" t="str">
        <f t="shared" si="128"/>
        <v/>
      </c>
      <c r="K2739" t="str">
        <f t="shared" si="129"/>
        <v/>
      </c>
      <c r="L2739" t="str">
        <f t="shared" si="130"/>
        <v/>
      </c>
    </row>
    <row r="2740" spans="10:12" x14ac:dyDescent="0.25">
      <c r="J2740" t="str">
        <f t="shared" si="128"/>
        <v/>
      </c>
      <c r="K2740" t="str">
        <f t="shared" si="129"/>
        <v/>
      </c>
      <c r="L2740" t="str">
        <f t="shared" si="130"/>
        <v/>
      </c>
    </row>
    <row r="2741" spans="10:12" x14ac:dyDescent="0.25">
      <c r="J2741" t="str">
        <f t="shared" si="128"/>
        <v/>
      </c>
      <c r="K2741" t="str">
        <f t="shared" si="129"/>
        <v/>
      </c>
      <c r="L2741" t="str">
        <f t="shared" si="130"/>
        <v/>
      </c>
    </row>
    <row r="2742" spans="10:12" x14ac:dyDescent="0.25">
      <c r="J2742" t="str">
        <f t="shared" si="128"/>
        <v/>
      </c>
      <c r="K2742" t="str">
        <f t="shared" si="129"/>
        <v/>
      </c>
      <c r="L2742" t="str">
        <f t="shared" si="130"/>
        <v/>
      </c>
    </row>
    <row r="2743" spans="10:12" x14ac:dyDescent="0.25">
      <c r="J2743" t="str">
        <f t="shared" si="128"/>
        <v/>
      </c>
      <c r="K2743" t="str">
        <f t="shared" si="129"/>
        <v/>
      </c>
      <c r="L2743" t="str">
        <f t="shared" si="130"/>
        <v/>
      </c>
    </row>
    <row r="2744" spans="10:12" x14ac:dyDescent="0.25">
      <c r="J2744" t="str">
        <f t="shared" si="128"/>
        <v/>
      </c>
      <c r="K2744" t="str">
        <f t="shared" si="129"/>
        <v/>
      </c>
      <c r="L2744" t="str">
        <f t="shared" si="130"/>
        <v/>
      </c>
    </row>
    <row r="2745" spans="10:12" x14ac:dyDescent="0.25">
      <c r="J2745" t="str">
        <f t="shared" si="128"/>
        <v/>
      </c>
      <c r="K2745" t="str">
        <f t="shared" si="129"/>
        <v/>
      </c>
      <c r="L2745" t="str">
        <f t="shared" si="130"/>
        <v/>
      </c>
    </row>
    <row r="2746" spans="10:12" x14ac:dyDescent="0.25">
      <c r="J2746" t="str">
        <f t="shared" si="128"/>
        <v/>
      </c>
      <c r="K2746" t="str">
        <f t="shared" si="129"/>
        <v/>
      </c>
      <c r="L2746" t="str">
        <f t="shared" si="130"/>
        <v/>
      </c>
    </row>
    <row r="2747" spans="10:12" x14ac:dyDescent="0.25">
      <c r="J2747" t="str">
        <f t="shared" si="128"/>
        <v/>
      </c>
      <c r="K2747" t="str">
        <f t="shared" si="129"/>
        <v/>
      </c>
      <c r="L2747" t="str">
        <f t="shared" si="130"/>
        <v/>
      </c>
    </row>
    <row r="2748" spans="10:12" x14ac:dyDescent="0.25">
      <c r="J2748" t="str">
        <f t="shared" si="128"/>
        <v/>
      </c>
      <c r="K2748" t="str">
        <f t="shared" si="129"/>
        <v/>
      </c>
      <c r="L2748" t="str">
        <f t="shared" si="130"/>
        <v/>
      </c>
    </row>
    <row r="2749" spans="10:12" x14ac:dyDescent="0.25">
      <c r="J2749" t="str">
        <f t="shared" si="128"/>
        <v/>
      </c>
      <c r="K2749" t="str">
        <f t="shared" si="129"/>
        <v/>
      </c>
      <c r="L2749" t="str">
        <f t="shared" si="130"/>
        <v/>
      </c>
    </row>
    <row r="2750" spans="10:12" x14ac:dyDescent="0.25">
      <c r="J2750" t="str">
        <f t="shared" si="128"/>
        <v/>
      </c>
      <c r="K2750" t="str">
        <f t="shared" si="129"/>
        <v/>
      </c>
      <c r="L2750" t="str">
        <f t="shared" si="130"/>
        <v/>
      </c>
    </row>
    <row r="2751" spans="10:12" x14ac:dyDescent="0.25">
      <c r="J2751" t="str">
        <f t="shared" si="128"/>
        <v/>
      </c>
      <c r="K2751" t="str">
        <f t="shared" si="129"/>
        <v/>
      </c>
      <c r="L2751" t="str">
        <f t="shared" si="130"/>
        <v/>
      </c>
    </row>
    <row r="2752" spans="10:12" x14ac:dyDescent="0.25">
      <c r="J2752" t="str">
        <f t="shared" si="128"/>
        <v/>
      </c>
      <c r="K2752" t="str">
        <f t="shared" si="129"/>
        <v/>
      </c>
      <c r="L2752" t="str">
        <f t="shared" si="130"/>
        <v/>
      </c>
    </row>
    <row r="2753" spans="10:12" x14ac:dyDescent="0.25">
      <c r="J2753" t="str">
        <f t="shared" si="128"/>
        <v/>
      </c>
      <c r="K2753" t="str">
        <f t="shared" si="129"/>
        <v/>
      </c>
      <c r="L2753" t="str">
        <f t="shared" si="130"/>
        <v/>
      </c>
    </row>
    <row r="2754" spans="10:12" x14ac:dyDescent="0.25">
      <c r="J2754" t="str">
        <f t="shared" ref="J2754:J2817" si="131">IF(ISBLANK(B2754),"",IF(B2754="Left",310-H2754,IF(B2754="Right",10-H2754,"")))</f>
        <v/>
      </c>
      <c r="K2754" t="str">
        <f t="shared" si="129"/>
        <v/>
      </c>
      <c r="L2754" t="str">
        <f t="shared" si="130"/>
        <v/>
      </c>
    </row>
    <row r="2755" spans="10:12" x14ac:dyDescent="0.25">
      <c r="J2755" t="str">
        <f t="shared" si="131"/>
        <v/>
      </c>
      <c r="K2755" t="str">
        <f t="shared" si="129"/>
        <v/>
      </c>
      <c r="L2755" t="str">
        <f t="shared" si="130"/>
        <v/>
      </c>
    </row>
    <row r="2756" spans="10:12" x14ac:dyDescent="0.25">
      <c r="J2756" t="str">
        <f t="shared" si="131"/>
        <v/>
      </c>
      <c r="K2756" t="str">
        <f t="shared" si="129"/>
        <v/>
      </c>
      <c r="L2756" t="str">
        <f t="shared" si="130"/>
        <v/>
      </c>
    </row>
    <row r="2757" spans="10:12" x14ac:dyDescent="0.25">
      <c r="J2757" t="str">
        <f t="shared" si="131"/>
        <v/>
      </c>
      <c r="K2757" t="str">
        <f t="shared" si="129"/>
        <v/>
      </c>
      <c r="L2757" t="str">
        <f t="shared" si="130"/>
        <v/>
      </c>
    </row>
    <row r="2758" spans="10:12" x14ac:dyDescent="0.25">
      <c r="J2758" t="str">
        <f t="shared" si="131"/>
        <v/>
      </c>
      <c r="K2758" t="str">
        <f t="shared" si="129"/>
        <v/>
      </c>
      <c r="L2758" t="str">
        <f t="shared" si="130"/>
        <v/>
      </c>
    </row>
    <row r="2759" spans="10:12" x14ac:dyDescent="0.25">
      <c r="J2759" t="str">
        <f t="shared" si="131"/>
        <v/>
      </c>
      <c r="K2759" t="str">
        <f t="shared" si="129"/>
        <v/>
      </c>
      <c r="L2759" t="str">
        <f t="shared" si="130"/>
        <v/>
      </c>
    </row>
    <row r="2760" spans="10:12" x14ac:dyDescent="0.25">
      <c r="J2760" t="str">
        <f t="shared" si="131"/>
        <v/>
      </c>
      <c r="K2760" t="str">
        <f t="shared" si="129"/>
        <v/>
      </c>
      <c r="L2760" t="str">
        <f t="shared" si="130"/>
        <v/>
      </c>
    </row>
    <row r="2761" spans="10:12" x14ac:dyDescent="0.25">
      <c r="J2761" t="str">
        <f t="shared" si="131"/>
        <v/>
      </c>
      <c r="K2761" t="str">
        <f t="shared" si="129"/>
        <v/>
      </c>
      <c r="L2761" t="str">
        <f t="shared" si="130"/>
        <v/>
      </c>
    </row>
    <row r="2762" spans="10:12" x14ac:dyDescent="0.25">
      <c r="J2762" t="str">
        <f t="shared" si="131"/>
        <v/>
      </c>
      <c r="K2762" t="str">
        <f t="shared" si="129"/>
        <v/>
      </c>
      <c r="L2762" t="str">
        <f t="shared" si="130"/>
        <v/>
      </c>
    </row>
    <row r="2763" spans="10:12" x14ac:dyDescent="0.25">
      <c r="J2763" t="str">
        <f t="shared" si="131"/>
        <v/>
      </c>
      <c r="K2763" t="str">
        <f t="shared" si="129"/>
        <v/>
      </c>
      <c r="L2763" t="str">
        <f t="shared" si="130"/>
        <v/>
      </c>
    </row>
    <row r="2764" spans="10:12" x14ac:dyDescent="0.25">
      <c r="J2764" t="str">
        <f t="shared" si="131"/>
        <v/>
      </c>
      <c r="K2764" t="str">
        <f t="shared" si="129"/>
        <v/>
      </c>
      <c r="L2764" t="str">
        <f t="shared" si="130"/>
        <v/>
      </c>
    </row>
    <row r="2765" spans="10:12" x14ac:dyDescent="0.25">
      <c r="J2765" t="str">
        <f t="shared" si="131"/>
        <v/>
      </c>
      <c r="K2765" t="str">
        <f t="shared" si="129"/>
        <v/>
      </c>
      <c r="L2765" t="str">
        <f t="shared" si="130"/>
        <v/>
      </c>
    </row>
    <row r="2766" spans="10:12" x14ac:dyDescent="0.25">
      <c r="J2766" t="str">
        <f t="shared" si="131"/>
        <v/>
      </c>
      <c r="K2766" t="str">
        <f t="shared" si="129"/>
        <v/>
      </c>
      <c r="L2766" t="str">
        <f t="shared" si="130"/>
        <v/>
      </c>
    </row>
    <row r="2767" spans="10:12" x14ac:dyDescent="0.25">
      <c r="J2767" t="str">
        <f t="shared" si="131"/>
        <v/>
      </c>
      <c r="K2767" t="str">
        <f t="shared" si="129"/>
        <v/>
      </c>
      <c r="L2767" t="str">
        <f t="shared" si="130"/>
        <v/>
      </c>
    </row>
    <row r="2768" spans="10:12" x14ac:dyDescent="0.25">
      <c r="J2768" t="str">
        <f t="shared" si="131"/>
        <v/>
      </c>
      <c r="K2768" t="str">
        <f t="shared" si="129"/>
        <v/>
      </c>
      <c r="L2768" t="str">
        <f t="shared" si="130"/>
        <v/>
      </c>
    </row>
    <row r="2769" spans="10:12" x14ac:dyDescent="0.25">
      <c r="J2769" t="str">
        <f t="shared" si="131"/>
        <v/>
      </c>
      <c r="K2769" t="str">
        <f t="shared" si="129"/>
        <v/>
      </c>
      <c r="L2769" t="str">
        <f t="shared" si="130"/>
        <v/>
      </c>
    </row>
    <row r="2770" spans="10:12" x14ac:dyDescent="0.25">
      <c r="J2770" t="str">
        <f t="shared" si="131"/>
        <v/>
      </c>
      <c r="K2770" t="str">
        <f t="shared" ref="K2770:K2833" si="132">IF(ISBLANK(B2770),"",IF(AND(B2770&lt;&gt;"Training",D2770="Orientation"),J2770-J2769,""))</f>
        <v/>
      </c>
      <c r="L2770" t="str">
        <f t="shared" si="130"/>
        <v/>
      </c>
    </row>
    <row r="2771" spans="10:12" x14ac:dyDescent="0.25">
      <c r="J2771" t="str">
        <f t="shared" si="131"/>
        <v/>
      </c>
      <c r="K2771" t="str">
        <f t="shared" si="132"/>
        <v/>
      </c>
      <c r="L2771" t="str">
        <f t="shared" si="130"/>
        <v/>
      </c>
    </row>
    <row r="2772" spans="10:12" x14ac:dyDescent="0.25">
      <c r="J2772" t="str">
        <f t="shared" si="131"/>
        <v/>
      </c>
      <c r="K2772" t="str">
        <f t="shared" si="132"/>
        <v/>
      </c>
      <c r="L2772" t="str">
        <f t="shared" si="130"/>
        <v/>
      </c>
    </row>
    <row r="2773" spans="10:12" x14ac:dyDescent="0.25">
      <c r="J2773" t="str">
        <f t="shared" si="131"/>
        <v/>
      </c>
      <c r="K2773" t="str">
        <f t="shared" si="132"/>
        <v/>
      </c>
      <c r="L2773" t="str">
        <f t="shared" si="130"/>
        <v/>
      </c>
    </row>
    <row r="2774" spans="10:12" x14ac:dyDescent="0.25">
      <c r="J2774" t="str">
        <f t="shared" si="131"/>
        <v/>
      </c>
      <c r="K2774" t="str">
        <f t="shared" si="132"/>
        <v/>
      </c>
      <c r="L2774" t="str">
        <f t="shared" si="130"/>
        <v/>
      </c>
    </row>
    <row r="2775" spans="10:12" x14ac:dyDescent="0.25">
      <c r="J2775" t="str">
        <f t="shared" si="131"/>
        <v/>
      </c>
      <c r="K2775" t="str">
        <f t="shared" si="132"/>
        <v/>
      </c>
      <c r="L2775" t="str">
        <f t="shared" si="130"/>
        <v/>
      </c>
    </row>
    <row r="2776" spans="10:12" x14ac:dyDescent="0.25">
      <c r="J2776" t="str">
        <f t="shared" si="131"/>
        <v/>
      </c>
      <c r="K2776" t="str">
        <f t="shared" si="132"/>
        <v/>
      </c>
      <c r="L2776" t="str">
        <f t="shared" si="130"/>
        <v/>
      </c>
    </row>
    <row r="2777" spans="10:12" x14ac:dyDescent="0.25">
      <c r="J2777" t="str">
        <f t="shared" si="131"/>
        <v/>
      </c>
      <c r="K2777" t="str">
        <f t="shared" si="132"/>
        <v/>
      </c>
      <c r="L2777" t="str">
        <f t="shared" si="130"/>
        <v/>
      </c>
    </row>
    <row r="2778" spans="10:12" x14ac:dyDescent="0.25">
      <c r="J2778" t="str">
        <f t="shared" si="131"/>
        <v/>
      </c>
      <c r="K2778" t="str">
        <f t="shared" si="132"/>
        <v/>
      </c>
      <c r="L2778" t="str">
        <f t="shared" si="130"/>
        <v/>
      </c>
    </row>
    <row r="2779" spans="10:12" x14ac:dyDescent="0.25">
      <c r="J2779" t="str">
        <f t="shared" si="131"/>
        <v/>
      </c>
      <c r="K2779" t="str">
        <f t="shared" si="132"/>
        <v/>
      </c>
      <c r="L2779" t="str">
        <f t="shared" si="130"/>
        <v/>
      </c>
    </row>
    <row r="2780" spans="10:12" x14ac:dyDescent="0.25">
      <c r="J2780" t="str">
        <f t="shared" si="131"/>
        <v/>
      </c>
      <c r="K2780" t="str">
        <f t="shared" si="132"/>
        <v/>
      </c>
      <c r="L2780" t="str">
        <f t="shared" si="130"/>
        <v/>
      </c>
    </row>
    <row r="2781" spans="10:12" x14ac:dyDescent="0.25">
      <c r="J2781" t="str">
        <f t="shared" si="131"/>
        <v/>
      </c>
      <c r="K2781" t="str">
        <f t="shared" si="132"/>
        <v/>
      </c>
      <c r="L2781" t="str">
        <f t="shared" si="130"/>
        <v/>
      </c>
    </row>
    <row r="2782" spans="10:12" x14ac:dyDescent="0.25">
      <c r="J2782" t="str">
        <f t="shared" si="131"/>
        <v/>
      </c>
      <c r="K2782" t="str">
        <f t="shared" si="132"/>
        <v/>
      </c>
      <c r="L2782" t="str">
        <f t="shared" si="130"/>
        <v/>
      </c>
    </row>
    <row r="2783" spans="10:12" x14ac:dyDescent="0.25">
      <c r="J2783" t="str">
        <f t="shared" si="131"/>
        <v/>
      </c>
      <c r="K2783" t="str">
        <f t="shared" si="132"/>
        <v/>
      </c>
      <c r="L2783" t="str">
        <f t="shared" si="130"/>
        <v/>
      </c>
    </row>
    <row r="2784" spans="10:12" x14ac:dyDescent="0.25">
      <c r="J2784" t="str">
        <f t="shared" si="131"/>
        <v/>
      </c>
      <c r="K2784" t="str">
        <f t="shared" si="132"/>
        <v/>
      </c>
      <c r="L2784" t="str">
        <f t="shared" si="130"/>
        <v/>
      </c>
    </row>
    <row r="2785" spans="10:12" x14ac:dyDescent="0.25">
      <c r="J2785" t="str">
        <f t="shared" si="131"/>
        <v/>
      </c>
      <c r="K2785" t="str">
        <f t="shared" si="132"/>
        <v/>
      </c>
      <c r="L2785" t="str">
        <f t="shared" si="130"/>
        <v/>
      </c>
    </row>
    <row r="2786" spans="10:12" x14ac:dyDescent="0.25">
      <c r="J2786" t="str">
        <f t="shared" si="131"/>
        <v/>
      </c>
      <c r="K2786" t="str">
        <f t="shared" si="132"/>
        <v/>
      </c>
      <c r="L2786" t="str">
        <f t="shared" ref="L2786:L2849" si="133">IF(ISBLANK(B2786),"",IF( B2786&lt;&gt;"Training",I2786/G2786,""))</f>
        <v/>
      </c>
    </row>
    <row r="2787" spans="10:12" x14ac:dyDescent="0.25">
      <c r="J2787" t="str">
        <f t="shared" si="131"/>
        <v/>
      </c>
      <c r="K2787" t="str">
        <f t="shared" si="132"/>
        <v/>
      </c>
      <c r="L2787" t="str">
        <f t="shared" si="133"/>
        <v/>
      </c>
    </row>
    <row r="2788" spans="10:12" x14ac:dyDescent="0.25">
      <c r="J2788" t="str">
        <f t="shared" si="131"/>
        <v/>
      </c>
      <c r="K2788" t="str">
        <f t="shared" si="132"/>
        <v/>
      </c>
      <c r="L2788" t="str">
        <f t="shared" si="133"/>
        <v/>
      </c>
    </row>
    <row r="2789" spans="10:12" x14ac:dyDescent="0.25">
      <c r="J2789" t="str">
        <f t="shared" si="131"/>
        <v/>
      </c>
      <c r="K2789" t="str">
        <f t="shared" si="132"/>
        <v/>
      </c>
      <c r="L2789" t="str">
        <f t="shared" si="133"/>
        <v/>
      </c>
    </row>
    <row r="2790" spans="10:12" x14ac:dyDescent="0.25">
      <c r="J2790" t="str">
        <f t="shared" si="131"/>
        <v/>
      </c>
      <c r="K2790" t="str">
        <f t="shared" si="132"/>
        <v/>
      </c>
      <c r="L2790" t="str">
        <f t="shared" si="133"/>
        <v/>
      </c>
    </row>
    <row r="2791" spans="10:12" x14ac:dyDescent="0.25">
      <c r="J2791" t="str">
        <f t="shared" si="131"/>
        <v/>
      </c>
      <c r="K2791" t="str">
        <f t="shared" si="132"/>
        <v/>
      </c>
      <c r="L2791" t="str">
        <f t="shared" si="133"/>
        <v/>
      </c>
    </row>
    <row r="2792" spans="10:12" x14ac:dyDescent="0.25">
      <c r="J2792" t="str">
        <f t="shared" si="131"/>
        <v/>
      </c>
      <c r="K2792" t="str">
        <f t="shared" si="132"/>
        <v/>
      </c>
      <c r="L2792" t="str">
        <f t="shared" si="133"/>
        <v/>
      </c>
    </row>
    <row r="2793" spans="10:12" x14ac:dyDescent="0.25">
      <c r="J2793" t="str">
        <f t="shared" si="131"/>
        <v/>
      </c>
      <c r="K2793" t="str">
        <f t="shared" si="132"/>
        <v/>
      </c>
      <c r="L2793" t="str">
        <f t="shared" si="133"/>
        <v/>
      </c>
    </row>
    <row r="2794" spans="10:12" x14ac:dyDescent="0.25">
      <c r="J2794" t="str">
        <f t="shared" si="131"/>
        <v/>
      </c>
      <c r="K2794" t="str">
        <f t="shared" si="132"/>
        <v/>
      </c>
      <c r="L2794" t="str">
        <f t="shared" si="133"/>
        <v/>
      </c>
    </row>
    <row r="2795" spans="10:12" x14ac:dyDescent="0.25">
      <c r="J2795" t="str">
        <f t="shared" si="131"/>
        <v/>
      </c>
      <c r="K2795" t="str">
        <f t="shared" si="132"/>
        <v/>
      </c>
      <c r="L2795" t="str">
        <f t="shared" si="133"/>
        <v/>
      </c>
    </row>
    <row r="2796" spans="10:12" x14ac:dyDescent="0.25">
      <c r="J2796" t="str">
        <f t="shared" si="131"/>
        <v/>
      </c>
      <c r="K2796" t="str">
        <f t="shared" si="132"/>
        <v/>
      </c>
      <c r="L2796" t="str">
        <f t="shared" si="133"/>
        <v/>
      </c>
    </row>
    <row r="2797" spans="10:12" x14ac:dyDescent="0.25">
      <c r="J2797" t="str">
        <f t="shared" si="131"/>
        <v/>
      </c>
      <c r="K2797" t="str">
        <f t="shared" si="132"/>
        <v/>
      </c>
      <c r="L2797" t="str">
        <f t="shared" si="133"/>
        <v/>
      </c>
    </row>
    <row r="2798" spans="10:12" x14ac:dyDescent="0.25">
      <c r="J2798" t="str">
        <f t="shared" si="131"/>
        <v/>
      </c>
      <c r="K2798" t="str">
        <f t="shared" si="132"/>
        <v/>
      </c>
      <c r="L2798" t="str">
        <f t="shared" si="133"/>
        <v/>
      </c>
    </row>
    <row r="2799" spans="10:12" x14ac:dyDescent="0.25">
      <c r="J2799" t="str">
        <f t="shared" si="131"/>
        <v/>
      </c>
      <c r="K2799" t="str">
        <f t="shared" si="132"/>
        <v/>
      </c>
      <c r="L2799" t="str">
        <f t="shared" si="133"/>
        <v/>
      </c>
    </row>
    <row r="2800" spans="10:12" x14ac:dyDescent="0.25">
      <c r="J2800" t="str">
        <f t="shared" si="131"/>
        <v/>
      </c>
      <c r="K2800" t="str">
        <f t="shared" si="132"/>
        <v/>
      </c>
      <c r="L2800" t="str">
        <f t="shared" si="133"/>
        <v/>
      </c>
    </row>
    <row r="2801" spans="10:12" x14ac:dyDescent="0.25">
      <c r="J2801" t="str">
        <f t="shared" si="131"/>
        <v/>
      </c>
      <c r="K2801" t="str">
        <f t="shared" si="132"/>
        <v/>
      </c>
      <c r="L2801" t="str">
        <f t="shared" si="133"/>
        <v/>
      </c>
    </row>
    <row r="2802" spans="10:12" x14ac:dyDescent="0.25">
      <c r="J2802" t="str">
        <f t="shared" si="131"/>
        <v/>
      </c>
      <c r="K2802" t="str">
        <f t="shared" si="132"/>
        <v/>
      </c>
      <c r="L2802" t="str">
        <f t="shared" si="133"/>
        <v/>
      </c>
    </row>
    <row r="2803" spans="10:12" x14ac:dyDescent="0.25">
      <c r="J2803" t="str">
        <f t="shared" si="131"/>
        <v/>
      </c>
      <c r="K2803" t="str">
        <f t="shared" si="132"/>
        <v/>
      </c>
      <c r="L2803" t="str">
        <f t="shared" si="133"/>
        <v/>
      </c>
    </row>
    <row r="2804" spans="10:12" x14ac:dyDescent="0.25">
      <c r="J2804" t="str">
        <f t="shared" si="131"/>
        <v/>
      </c>
      <c r="K2804" t="str">
        <f t="shared" si="132"/>
        <v/>
      </c>
      <c r="L2804" t="str">
        <f t="shared" si="133"/>
        <v/>
      </c>
    </row>
    <row r="2805" spans="10:12" x14ac:dyDescent="0.25">
      <c r="J2805" t="str">
        <f t="shared" si="131"/>
        <v/>
      </c>
      <c r="K2805" t="str">
        <f t="shared" si="132"/>
        <v/>
      </c>
      <c r="L2805" t="str">
        <f t="shared" si="133"/>
        <v/>
      </c>
    </row>
    <row r="2806" spans="10:12" x14ac:dyDescent="0.25">
      <c r="J2806" t="str">
        <f t="shared" si="131"/>
        <v/>
      </c>
      <c r="K2806" t="str">
        <f t="shared" si="132"/>
        <v/>
      </c>
      <c r="L2806" t="str">
        <f t="shared" si="133"/>
        <v/>
      </c>
    </row>
    <row r="2807" spans="10:12" x14ac:dyDescent="0.25">
      <c r="J2807" t="str">
        <f t="shared" si="131"/>
        <v/>
      </c>
      <c r="K2807" t="str">
        <f t="shared" si="132"/>
        <v/>
      </c>
      <c r="L2807" t="str">
        <f t="shared" si="133"/>
        <v/>
      </c>
    </row>
    <row r="2808" spans="10:12" x14ac:dyDescent="0.25">
      <c r="J2808" t="str">
        <f t="shared" si="131"/>
        <v/>
      </c>
      <c r="K2808" t="str">
        <f t="shared" si="132"/>
        <v/>
      </c>
      <c r="L2808" t="str">
        <f t="shared" si="133"/>
        <v/>
      </c>
    </row>
    <row r="2809" spans="10:12" x14ac:dyDescent="0.25">
      <c r="J2809" t="str">
        <f t="shared" si="131"/>
        <v/>
      </c>
      <c r="K2809" t="str">
        <f t="shared" si="132"/>
        <v/>
      </c>
      <c r="L2809" t="str">
        <f t="shared" si="133"/>
        <v/>
      </c>
    </row>
    <row r="2810" spans="10:12" x14ac:dyDescent="0.25">
      <c r="J2810" t="str">
        <f t="shared" si="131"/>
        <v/>
      </c>
      <c r="K2810" t="str">
        <f t="shared" si="132"/>
        <v/>
      </c>
      <c r="L2810" t="str">
        <f t="shared" si="133"/>
        <v/>
      </c>
    </row>
    <row r="2811" spans="10:12" x14ac:dyDescent="0.25">
      <c r="J2811" t="str">
        <f t="shared" si="131"/>
        <v/>
      </c>
      <c r="K2811" t="str">
        <f t="shared" si="132"/>
        <v/>
      </c>
      <c r="L2811" t="str">
        <f t="shared" si="133"/>
        <v/>
      </c>
    </row>
    <row r="2812" spans="10:12" x14ac:dyDescent="0.25">
      <c r="J2812" t="str">
        <f t="shared" si="131"/>
        <v/>
      </c>
      <c r="K2812" t="str">
        <f t="shared" si="132"/>
        <v/>
      </c>
      <c r="L2812" t="str">
        <f t="shared" si="133"/>
        <v/>
      </c>
    </row>
    <row r="2813" spans="10:12" x14ac:dyDescent="0.25">
      <c r="J2813" t="str">
        <f t="shared" si="131"/>
        <v/>
      </c>
      <c r="K2813" t="str">
        <f t="shared" si="132"/>
        <v/>
      </c>
      <c r="L2813" t="str">
        <f t="shared" si="133"/>
        <v/>
      </c>
    </row>
    <row r="2814" spans="10:12" x14ac:dyDescent="0.25">
      <c r="J2814" t="str">
        <f t="shared" si="131"/>
        <v/>
      </c>
      <c r="K2814" t="str">
        <f t="shared" si="132"/>
        <v/>
      </c>
      <c r="L2814" t="str">
        <f t="shared" si="133"/>
        <v/>
      </c>
    </row>
    <row r="2815" spans="10:12" x14ac:dyDescent="0.25">
      <c r="J2815" t="str">
        <f t="shared" si="131"/>
        <v/>
      </c>
      <c r="K2815" t="str">
        <f t="shared" si="132"/>
        <v/>
      </c>
      <c r="L2815" t="str">
        <f t="shared" si="133"/>
        <v/>
      </c>
    </row>
    <row r="2816" spans="10:12" x14ac:dyDescent="0.25">
      <c r="J2816" t="str">
        <f t="shared" si="131"/>
        <v/>
      </c>
      <c r="K2816" t="str">
        <f t="shared" si="132"/>
        <v/>
      </c>
      <c r="L2816" t="str">
        <f t="shared" si="133"/>
        <v/>
      </c>
    </row>
    <row r="2817" spans="10:12" x14ac:dyDescent="0.25">
      <c r="J2817" t="str">
        <f t="shared" si="131"/>
        <v/>
      </c>
      <c r="K2817" t="str">
        <f t="shared" si="132"/>
        <v/>
      </c>
      <c r="L2817" t="str">
        <f t="shared" si="133"/>
        <v/>
      </c>
    </row>
    <row r="2818" spans="10:12" x14ac:dyDescent="0.25">
      <c r="J2818" t="str">
        <f t="shared" ref="J2818:J2881" si="134">IF(ISBLANK(B2818),"",IF(B2818="Left",310-H2818,IF(B2818="Right",10-H2818,"")))</f>
        <v/>
      </c>
      <c r="K2818" t="str">
        <f t="shared" si="132"/>
        <v/>
      </c>
      <c r="L2818" t="str">
        <f t="shared" si="133"/>
        <v/>
      </c>
    </row>
    <row r="2819" spans="10:12" x14ac:dyDescent="0.25">
      <c r="J2819" t="str">
        <f t="shared" si="134"/>
        <v/>
      </c>
      <c r="K2819" t="str">
        <f t="shared" si="132"/>
        <v/>
      </c>
      <c r="L2819" t="str">
        <f t="shared" si="133"/>
        <v/>
      </c>
    </row>
    <row r="2820" spans="10:12" x14ac:dyDescent="0.25">
      <c r="J2820" t="str">
        <f t="shared" si="134"/>
        <v/>
      </c>
      <c r="K2820" t="str">
        <f t="shared" si="132"/>
        <v/>
      </c>
      <c r="L2820" t="str">
        <f t="shared" si="133"/>
        <v/>
      </c>
    </row>
    <row r="2821" spans="10:12" x14ac:dyDescent="0.25">
      <c r="J2821" t="str">
        <f t="shared" si="134"/>
        <v/>
      </c>
      <c r="K2821" t="str">
        <f t="shared" si="132"/>
        <v/>
      </c>
      <c r="L2821" t="str">
        <f t="shared" si="133"/>
        <v/>
      </c>
    </row>
    <row r="2822" spans="10:12" x14ac:dyDescent="0.25">
      <c r="J2822" t="str">
        <f t="shared" si="134"/>
        <v/>
      </c>
      <c r="K2822" t="str">
        <f t="shared" si="132"/>
        <v/>
      </c>
      <c r="L2822" t="str">
        <f t="shared" si="133"/>
        <v/>
      </c>
    </row>
    <row r="2823" spans="10:12" x14ac:dyDescent="0.25">
      <c r="J2823" t="str">
        <f t="shared" si="134"/>
        <v/>
      </c>
      <c r="K2823" t="str">
        <f t="shared" si="132"/>
        <v/>
      </c>
      <c r="L2823" t="str">
        <f t="shared" si="133"/>
        <v/>
      </c>
    </row>
    <row r="2824" spans="10:12" x14ac:dyDescent="0.25">
      <c r="J2824" t="str">
        <f t="shared" si="134"/>
        <v/>
      </c>
      <c r="K2824" t="str">
        <f t="shared" si="132"/>
        <v/>
      </c>
      <c r="L2824" t="str">
        <f t="shared" si="133"/>
        <v/>
      </c>
    </row>
    <row r="2825" spans="10:12" x14ac:dyDescent="0.25">
      <c r="J2825" t="str">
        <f t="shared" si="134"/>
        <v/>
      </c>
      <c r="K2825" t="str">
        <f t="shared" si="132"/>
        <v/>
      </c>
      <c r="L2825" t="str">
        <f t="shared" si="133"/>
        <v/>
      </c>
    </row>
    <row r="2826" spans="10:12" x14ac:dyDescent="0.25">
      <c r="J2826" t="str">
        <f t="shared" si="134"/>
        <v/>
      </c>
      <c r="K2826" t="str">
        <f t="shared" si="132"/>
        <v/>
      </c>
      <c r="L2826" t="str">
        <f t="shared" si="133"/>
        <v/>
      </c>
    </row>
    <row r="2827" spans="10:12" x14ac:dyDescent="0.25">
      <c r="J2827" t="str">
        <f t="shared" si="134"/>
        <v/>
      </c>
      <c r="K2827" t="str">
        <f t="shared" si="132"/>
        <v/>
      </c>
      <c r="L2827" t="str">
        <f t="shared" si="133"/>
        <v/>
      </c>
    </row>
    <row r="2828" spans="10:12" x14ac:dyDescent="0.25">
      <c r="J2828" t="str">
        <f t="shared" si="134"/>
        <v/>
      </c>
      <c r="K2828" t="str">
        <f t="shared" si="132"/>
        <v/>
      </c>
      <c r="L2828" t="str">
        <f t="shared" si="133"/>
        <v/>
      </c>
    </row>
    <row r="2829" spans="10:12" x14ac:dyDescent="0.25">
      <c r="J2829" t="str">
        <f t="shared" si="134"/>
        <v/>
      </c>
      <c r="K2829" t="str">
        <f t="shared" si="132"/>
        <v/>
      </c>
      <c r="L2829" t="str">
        <f t="shared" si="133"/>
        <v/>
      </c>
    </row>
    <row r="2830" spans="10:12" x14ac:dyDescent="0.25">
      <c r="J2830" t="str">
        <f t="shared" si="134"/>
        <v/>
      </c>
      <c r="K2830" t="str">
        <f t="shared" si="132"/>
        <v/>
      </c>
      <c r="L2830" t="str">
        <f t="shared" si="133"/>
        <v/>
      </c>
    </row>
    <row r="2831" spans="10:12" x14ac:dyDescent="0.25">
      <c r="J2831" t="str">
        <f t="shared" si="134"/>
        <v/>
      </c>
      <c r="K2831" t="str">
        <f t="shared" si="132"/>
        <v/>
      </c>
      <c r="L2831" t="str">
        <f t="shared" si="133"/>
        <v/>
      </c>
    </row>
    <row r="2832" spans="10:12" x14ac:dyDescent="0.25">
      <c r="J2832" t="str">
        <f t="shared" si="134"/>
        <v/>
      </c>
      <c r="K2832" t="str">
        <f t="shared" si="132"/>
        <v/>
      </c>
      <c r="L2832" t="str">
        <f t="shared" si="133"/>
        <v/>
      </c>
    </row>
    <row r="2833" spans="10:12" x14ac:dyDescent="0.25">
      <c r="J2833" t="str">
        <f t="shared" si="134"/>
        <v/>
      </c>
      <c r="K2833" t="str">
        <f t="shared" si="132"/>
        <v/>
      </c>
      <c r="L2833" t="str">
        <f t="shared" si="133"/>
        <v/>
      </c>
    </row>
    <row r="2834" spans="10:12" x14ac:dyDescent="0.25">
      <c r="J2834" t="str">
        <f t="shared" si="134"/>
        <v/>
      </c>
      <c r="K2834" t="str">
        <f t="shared" ref="K2834:K2897" si="135">IF(ISBLANK(B2834),"",IF(AND(B2834&lt;&gt;"Training",D2834="Orientation"),J2834-J2833,""))</f>
        <v/>
      </c>
      <c r="L2834" t="str">
        <f t="shared" si="133"/>
        <v/>
      </c>
    </row>
    <row r="2835" spans="10:12" x14ac:dyDescent="0.25">
      <c r="J2835" t="str">
        <f t="shared" si="134"/>
        <v/>
      </c>
      <c r="K2835" t="str">
        <f t="shared" si="135"/>
        <v/>
      </c>
      <c r="L2835" t="str">
        <f t="shared" si="133"/>
        <v/>
      </c>
    </row>
    <row r="2836" spans="10:12" x14ac:dyDescent="0.25">
      <c r="J2836" t="str">
        <f t="shared" si="134"/>
        <v/>
      </c>
      <c r="K2836" t="str">
        <f t="shared" si="135"/>
        <v/>
      </c>
      <c r="L2836" t="str">
        <f t="shared" si="133"/>
        <v/>
      </c>
    </row>
    <row r="2837" spans="10:12" x14ac:dyDescent="0.25">
      <c r="J2837" t="str">
        <f t="shared" si="134"/>
        <v/>
      </c>
      <c r="K2837" t="str">
        <f t="shared" si="135"/>
        <v/>
      </c>
      <c r="L2837" t="str">
        <f t="shared" si="133"/>
        <v/>
      </c>
    </row>
    <row r="2838" spans="10:12" x14ac:dyDescent="0.25">
      <c r="J2838" t="str">
        <f t="shared" si="134"/>
        <v/>
      </c>
      <c r="K2838" t="str">
        <f t="shared" si="135"/>
        <v/>
      </c>
      <c r="L2838" t="str">
        <f t="shared" si="133"/>
        <v/>
      </c>
    </row>
    <row r="2839" spans="10:12" x14ac:dyDescent="0.25">
      <c r="J2839" t="str">
        <f t="shared" si="134"/>
        <v/>
      </c>
      <c r="K2839" t="str">
        <f t="shared" si="135"/>
        <v/>
      </c>
      <c r="L2839" t="str">
        <f t="shared" si="133"/>
        <v/>
      </c>
    </row>
    <row r="2840" spans="10:12" x14ac:dyDescent="0.25">
      <c r="J2840" t="str">
        <f t="shared" si="134"/>
        <v/>
      </c>
      <c r="K2840" t="str">
        <f t="shared" si="135"/>
        <v/>
      </c>
      <c r="L2840" t="str">
        <f t="shared" si="133"/>
        <v/>
      </c>
    </row>
    <row r="2841" spans="10:12" x14ac:dyDescent="0.25">
      <c r="J2841" t="str">
        <f t="shared" si="134"/>
        <v/>
      </c>
      <c r="K2841" t="str">
        <f t="shared" si="135"/>
        <v/>
      </c>
      <c r="L2841" t="str">
        <f t="shared" si="133"/>
        <v/>
      </c>
    </row>
    <row r="2842" spans="10:12" x14ac:dyDescent="0.25">
      <c r="J2842" t="str">
        <f t="shared" si="134"/>
        <v/>
      </c>
      <c r="K2842" t="str">
        <f t="shared" si="135"/>
        <v/>
      </c>
      <c r="L2842" t="str">
        <f t="shared" si="133"/>
        <v/>
      </c>
    </row>
    <row r="2843" spans="10:12" x14ac:dyDescent="0.25">
      <c r="J2843" t="str">
        <f t="shared" si="134"/>
        <v/>
      </c>
      <c r="K2843" t="str">
        <f t="shared" si="135"/>
        <v/>
      </c>
      <c r="L2843" t="str">
        <f t="shared" si="133"/>
        <v/>
      </c>
    </row>
    <row r="2844" spans="10:12" x14ac:dyDescent="0.25">
      <c r="J2844" t="str">
        <f t="shared" si="134"/>
        <v/>
      </c>
      <c r="K2844" t="str">
        <f t="shared" si="135"/>
        <v/>
      </c>
      <c r="L2844" t="str">
        <f t="shared" si="133"/>
        <v/>
      </c>
    </row>
    <row r="2845" spans="10:12" x14ac:dyDescent="0.25">
      <c r="J2845" t="str">
        <f t="shared" si="134"/>
        <v/>
      </c>
      <c r="K2845" t="str">
        <f t="shared" si="135"/>
        <v/>
      </c>
      <c r="L2845" t="str">
        <f t="shared" si="133"/>
        <v/>
      </c>
    </row>
    <row r="2846" spans="10:12" x14ac:dyDescent="0.25">
      <c r="J2846" t="str">
        <f t="shared" si="134"/>
        <v/>
      </c>
      <c r="K2846" t="str">
        <f t="shared" si="135"/>
        <v/>
      </c>
      <c r="L2846" t="str">
        <f t="shared" si="133"/>
        <v/>
      </c>
    </row>
    <row r="2847" spans="10:12" x14ac:dyDescent="0.25">
      <c r="J2847" t="str">
        <f t="shared" si="134"/>
        <v/>
      </c>
      <c r="K2847" t="str">
        <f t="shared" si="135"/>
        <v/>
      </c>
      <c r="L2847" t="str">
        <f t="shared" si="133"/>
        <v/>
      </c>
    </row>
    <row r="2848" spans="10:12" x14ac:dyDescent="0.25">
      <c r="J2848" t="str">
        <f t="shared" si="134"/>
        <v/>
      </c>
      <c r="K2848" t="str">
        <f t="shared" si="135"/>
        <v/>
      </c>
      <c r="L2848" t="str">
        <f t="shared" si="133"/>
        <v/>
      </c>
    </row>
    <row r="2849" spans="10:12" x14ac:dyDescent="0.25">
      <c r="J2849" t="str">
        <f t="shared" si="134"/>
        <v/>
      </c>
      <c r="K2849" t="str">
        <f t="shared" si="135"/>
        <v/>
      </c>
      <c r="L2849" t="str">
        <f t="shared" si="133"/>
        <v/>
      </c>
    </row>
    <row r="2850" spans="10:12" x14ac:dyDescent="0.25">
      <c r="J2850" t="str">
        <f t="shared" si="134"/>
        <v/>
      </c>
      <c r="K2850" t="str">
        <f t="shared" si="135"/>
        <v/>
      </c>
      <c r="L2850" t="str">
        <f t="shared" ref="L2850:L2913" si="136">IF(ISBLANK(B2850),"",IF( B2850&lt;&gt;"Training",I2850/G2850,""))</f>
        <v/>
      </c>
    </row>
    <row r="2851" spans="10:12" x14ac:dyDescent="0.25">
      <c r="J2851" t="str">
        <f t="shared" si="134"/>
        <v/>
      </c>
      <c r="K2851" t="str">
        <f t="shared" si="135"/>
        <v/>
      </c>
      <c r="L2851" t="str">
        <f t="shared" si="136"/>
        <v/>
      </c>
    </row>
    <row r="2852" spans="10:12" x14ac:dyDescent="0.25">
      <c r="J2852" t="str">
        <f t="shared" si="134"/>
        <v/>
      </c>
      <c r="K2852" t="str">
        <f t="shared" si="135"/>
        <v/>
      </c>
      <c r="L2852" t="str">
        <f t="shared" si="136"/>
        <v/>
      </c>
    </row>
    <row r="2853" spans="10:12" x14ac:dyDescent="0.25">
      <c r="J2853" t="str">
        <f t="shared" si="134"/>
        <v/>
      </c>
      <c r="K2853" t="str">
        <f t="shared" si="135"/>
        <v/>
      </c>
      <c r="L2853" t="str">
        <f t="shared" si="136"/>
        <v/>
      </c>
    </row>
    <row r="2854" spans="10:12" x14ac:dyDescent="0.25">
      <c r="J2854" t="str">
        <f t="shared" si="134"/>
        <v/>
      </c>
      <c r="K2854" t="str">
        <f t="shared" si="135"/>
        <v/>
      </c>
      <c r="L2854" t="str">
        <f t="shared" si="136"/>
        <v/>
      </c>
    </row>
    <row r="2855" spans="10:12" x14ac:dyDescent="0.25">
      <c r="J2855" t="str">
        <f t="shared" si="134"/>
        <v/>
      </c>
      <c r="K2855" t="str">
        <f t="shared" si="135"/>
        <v/>
      </c>
      <c r="L2855" t="str">
        <f t="shared" si="136"/>
        <v/>
      </c>
    </row>
    <row r="2856" spans="10:12" x14ac:dyDescent="0.25">
      <c r="J2856" t="str">
        <f t="shared" si="134"/>
        <v/>
      </c>
      <c r="K2856" t="str">
        <f t="shared" si="135"/>
        <v/>
      </c>
      <c r="L2856" t="str">
        <f t="shared" si="136"/>
        <v/>
      </c>
    </row>
    <row r="2857" spans="10:12" x14ac:dyDescent="0.25">
      <c r="J2857" t="str">
        <f t="shared" si="134"/>
        <v/>
      </c>
      <c r="K2857" t="str">
        <f t="shared" si="135"/>
        <v/>
      </c>
      <c r="L2857" t="str">
        <f t="shared" si="136"/>
        <v/>
      </c>
    </row>
    <row r="2858" spans="10:12" x14ac:dyDescent="0.25">
      <c r="J2858" t="str">
        <f t="shared" si="134"/>
        <v/>
      </c>
      <c r="K2858" t="str">
        <f t="shared" si="135"/>
        <v/>
      </c>
      <c r="L2858" t="str">
        <f t="shared" si="136"/>
        <v/>
      </c>
    </row>
    <row r="2859" spans="10:12" x14ac:dyDescent="0.25">
      <c r="J2859" t="str">
        <f t="shared" si="134"/>
        <v/>
      </c>
      <c r="K2859" t="str">
        <f t="shared" si="135"/>
        <v/>
      </c>
      <c r="L2859" t="str">
        <f t="shared" si="136"/>
        <v/>
      </c>
    </row>
    <row r="2860" spans="10:12" x14ac:dyDescent="0.25">
      <c r="J2860" t="str">
        <f t="shared" si="134"/>
        <v/>
      </c>
      <c r="K2860" t="str">
        <f t="shared" si="135"/>
        <v/>
      </c>
      <c r="L2860" t="str">
        <f t="shared" si="136"/>
        <v/>
      </c>
    </row>
    <row r="2861" spans="10:12" x14ac:dyDescent="0.25">
      <c r="J2861" t="str">
        <f t="shared" si="134"/>
        <v/>
      </c>
      <c r="K2861" t="str">
        <f t="shared" si="135"/>
        <v/>
      </c>
      <c r="L2861" t="str">
        <f t="shared" si="136"/>
        <v/>
      </c>
    </row>
    <row r="2862" spans="10:12" x14ac:dyDescent="0.25">
      <c r="J2862" t="str">
        <f t="shared" si="134"/>
        <v/>
      </c>
      <c r="K2862" t="str">
        <f t="shared" si="135"/>
        <v/>
      </c>
      <c r="L2862" t="str">
        <f t="shared" si="136"/>
        <v/>
      </c>
    </row>
    <row r="2863" spans="10:12" x14ac:dyDescent="0.25">
      <c r="J2863" t="str">
        <f t="shared" si="134"/>
        <v/>
      </c>
      <c r="K2863" t="str">
        <f t="shared" si="135"/>
        <v/>
      </c>
      <c r="L2863" t="str">
        <f t="shared" si="136"/>
        <v/>
      </c>
    </row>
    <row r="2864" spans="10:12" x14ac:dyDescent="0.25">
      <c r="J2864" t="str">
        <f t="shared" si="134"/>
        <v/>
      </c>
      <c r="K2864" t="str">
        <f t="shared" si="135"/>
        <v/>
      </c>
      <c r="L2864" t="str">
        <f t="shared" si="136"/>
        <v/>
      </c>
    </row>
    <row r="2865" spans="10:12" x14ac:dyDescent="0.25">
      <c r="J2865" t="str">
        <f t="shared" si="134"/>
        <v/>
      </c>
      <c r="K2865" t="str">
        <f t="shared" si="135"/>
        <v/>
      </c>
      <c r="L2865" t="str">
        <f t="shared" si="136"/>
        <v/>
      </c>
    </row>
    <row r="2866" spans="10:12" x14ac:dyDescent="0.25">
      <c r="J2866" t="str">
        <f t="shared" si="134"/>
        <v/>
      </c>
      <c r="K2866" t="str">
        <f t="shared" si="135"/>
        <v/>
      </c>
      <c r="L2866" t="str">
        <f t="shared" si="136"/>
        <v/>
      </c>
    </row>
    <row r="2867" spans="10:12" x14ac:dyDescent="0.25">
      <c r="J2867" t="str">
        <f t="shared" si="134"/>
        <v/>
      </c>
      <c r="K2867" t="str">
        <f t="shared" si="135"/>
        <v/>
      </c>
      <c r="L2867" t="str">
        <f t="shared" si="136"/>
        <v/>
      </c>
    </row>
    <row r="2868" spans="10:12" x14ac:dyDescent="0.25">
      <c r="J2868" t="str">
        <f t="shared" si="134"/>
        <v/>
      </c>
      <c r="K2868" t="str">
        <f t="shared" si="135"/>
        <v/>
      </c>
      <c r="L2868" t="str">
        <f t="shared" si="136"/>
        <v/>
      </c>
    </row>
    <row r="2869" spans="10:12" x14ac:dyDescent="0.25">
      <c r="J2869" t="str">
        <f t="shared" si="134"/>
        <v/>
      </c>
      <c r="K2869" t="str">
        <f t="shared" si="135"/>
        <v/>
      </c>
      <c r="L2869" t="str">
        <f t="shared" si="136"/>
        <v/>
      </c>
    </row>
    <row r="2870" spans="10:12" x14ac:dyDescent="0.25">
      <c r="J2870" t="str">
        <f t="shared" si="134"/>
        <v/>
      </c>
      <c r="K2870" t="str">
        <f t="shared" si="135"/>
        <v/>
      </c>
      <c r="L2870" t="str">
        <f t="shared" si="136"/>
        <v/>
      </c>
    </row>
    <row r="2871" spans="10:12" x14ac:dyDescent="0.25">
      <c r="J2871" t="str">
        <f t="shared" si="134"/>
        <v/>
      </c>
      <c r="K2871" t="str">
        <f t="shared" si="135"/>
        <v/>
      </c>
      <c r="L2871" t="str">
        <f t="shared" si="136"/>
        <v/>
      </c>
    </row>
    <row r="2872" spans="10:12" x14ac:dyDescent="0.25">
      <c r="J2872" t="str">
        <f t="shared" si="134"/>
        <v/>
      </c>
      <c r="K2872" t="str">
        <f t="shared" si="135"/>
        <v/>
      </c>
      <c r="L2872" t="str">
        <f t="shared" si="136"/>
        <v/>
      </c>
    </row>
    <row r="2873" spans="10:12" x14ac:dyDescent="0.25">
      <c r="J2873" t="str">
        <f t="shared" si="134"/>
        <v/>
      </c>
      <c r="K2873" t="str">
        <f t="shared" si="135"/>
        <v/>
      </c>
      <c r="L2873" t="str">
        <f t="shared" si="136"/>
        <v/>
      </c>
    </row>
    <row r="2874" spans="10:12" x14ac:dyDescent="0.25">
      <c r="J2874" t="str">
        <f t="shared" si="134"/>
        <v/>
      </c>
      <c r="K2874" t="str">
        <f t="shared" si="135"/>
        <v/>
      </c>
      <c r="L2874" t="str">
        <f t="shared" si="136"/>
        <v/>
      </c>
    </row>
    <row r="2875" spans="10:12" x14ac:dyDescent="0.25">
      <c r="J2875" t="str">
        <f t="shared" si="134"/>
        <v/>
      </c>
      <c r="K2875" t="str">
        <f t="shared" si="135"/>
        <v/>
      </c>
      <c r="L2875" t="str">
        <f t="shared" si="136"/>
        <v/>
      </c>
    </row>
    <row r="2876" spans="10:12" x14ac:dyDescent="0.25">
      <c r="J2876" t="str">
        <f t="shared" si="134"/>
        <v/>
      </c>
      <c r="K2876" t="str">
        <f t="shared" si="135"/>
        <v/>
      </c>
      <c r="L2876" t="str">
        <f t="shared" si="136"/>
        <v/>
      </c>
    </row>
    <row r="2877" spans="10:12" x14ac:dyDescent="0.25">
      <c r="J2877" t="str">
        <f t="shared" si="134"/>
        <v/>
      </c>
      <c r="K2877" t="str">
        <f t="shared" si="135"/>
        <v/>
      </c>
      <c r="L2877" t="str">
        <f t="shared" si="136"/>
        <v/>
      </c>
    </row>
    <row r="2878" spans="10:12" x14ac:dyDescent="0.25">
      <c r="J2878" t="str">
        <f t="shared" si="134"/>
        <v/>
      </c>
      <c r="K2878" t="str">
        <f t="shared" si="135"/>
        <v/>
      </c>
      <c r="L2878" t="str">
        <f t="shared" si="136"/>
        <v/>
      </c>
    </row>
    <row r="2879" spans="10:12" x14ac:dyDescent="0.25">
      <c r="J2879" t="str">
        <f t="shared" si="134"/>
        <v/>
      </c>
      <c r="K2879" t="str">
        <f t="shared" si="135"/>
        <v/>
      </c>
      <c r="L2879" t="str">
        <f t="shared" si="136"/>
        <v/>
      </c>
    </row>
    <row r="2880" spans="10:12" x14ac:dyDescent="0.25">
      <c r="J2880" t="str">
        <f t="shared" si="134"/>
        <v/>
      </c>
      <c r="K2880" t="str">
        <f t="shared" si="135"/>
        <v/>
      </c>
      <c r="L2880" t="str">
        <f t="shared" si="136"/>
        <v/>
      </c>
    </row>
    <row r="2881" spans="10:12" x14ac:dyDescent="0.25">
      <c r="J2881" t="str">
        <f t="shared" si="134"/>
        <v/>
      </c>
      <c r="K2881" t="str">
        <f t="shared" si="135"/>
        <v/>
      </c>
      <c r="L2881" t="str">
        <f t="shared" si="136"/>
        <v/>
      </c>
    </row>
    <row r="2882" spans="10:12" x14ac:dyDescent="0.25">
      <c r="J2882" t="str">
        <f t="shared" ref="J2882:J2945" si="137">IF(ISBLANK(B2882),"",IF(B2882="Left",310-H2882,IF(B2882="Right",10-H2882,"")))</f>
        <v/>
      </c>
      <c r="K2882" t="str">
        <f t="shared" si="135"/>
        <v/>
      </c>
      <c r="L2882" t="str">
        <f t="shared" si="136"/>
        <v/>
      </c>
    </row>
    <row r="2883" spans="10:12" x14ac:dyDescent="0.25">
      <c r="J2883" t="str">
        <f t="shared" si="137"/>
        <v/>
      </c>
      <c r="K2883" t="str">
        <f t="shared" si="135"/>
        <v/>
      </c>
      <c r="L2883" t="str">
        <f t="shared" si="136"/>
        <v/>
      </c>
    </row>
    <row r="2884" spans="10:12" x14ac:dyDescent="0.25">
      <c r="J2884" t="str">
        <f t="shared" si="137"/>
        <v/>
      </c>
      <c r="K2884" t="str">
        <f t="shared" si="135"/>
        <v/>
      </c>
      <c r="L2884" t="str">
        <f t="shared" si="136"/>
        <v/>
      </c>
    </row>
    <row r="2885" spans="10:12" x14ac:dyDescent="0.25">
      <c r="J2885" t="str">
        <f t="shared" si="137"/>
        <v/>
      </c>
      <c r="K2885" t="str">
        <f t="shared" si="135"/>
        <v/>
      </c>
      <c r="L2885" t="str">
        <f t="shared" si="136"/>
        <v/>
      </c>
    </row>
    <row r="2886" spans="10:12" x14ac:dyDescent="0.25">
      <c r="J2886" t="str">
        <f t="shared" si="137"/>
        <v/>
      </c>
      <c r="K2886" t="str">
        <f t="shared" si="135"/>
        <v/>
      </c>
      <c r="L2886" t="str">
        <f t="shared" si="136"/>
        <v/>
      </c>
    </row>
    <row r="2887" spans="10:12" x14ac:dyDescent="0.25">
      <c r="J2887" t="str">
        <f t="shared" si="137"/>
        <v/>
      </c>
      <c r="K2887" t="str">
        <f t="shared" si="135"/>
        <v/>
      </c>
      <c r="L2887" t="str">
        <f t="shared" si="136"/>
        <v/>
      </c>
    </row>
    <row r="2888" spans="10:12" x14ac:dyDescent="0.25">
      <c r="J2888" t="str">
        <f t="shared" si="137"/>
        <v/>
      </c>
      <c r="K2888" t="str">
        <f t="shared" si="135"/>
        <v/>
      </c>
      <c r="L2888" t="str">
        <f t="shared" si="136"/>
        <v/>
      </c>
    </row>
    <row r="2889" spans="10:12" x14ac:dyDescent="0.25">
      <c r="J2889" t="str">
        <f t="shared" si="137"/>
        <v/>
      </c>
      <c r="K2889" t="str">
        <f t="shared" si="135"/>
        <v/>
      </c>
      <c r="L2889" t="str">
        <f t="shared" si="136"/>
        <v/>
      </c>
    </row>
    <row r="2890" spans="10:12" x14ac:dyDescent="0.25">
      <c r="J2890" t="str">
        <f t="shared" si="137"/>
        <v/>
      </c>
      <c r="K2890" t="str">
        <f t="shared" si="135"/>
        <v/>
      </c>
      <c r="L2890" t="str">
        <f t="shared" si="136"/>
        <v/>
      </c>
    </row>
    <row r="2891" spans="10:12" x14ac:dyDescent="0.25">
      <c r="J2891" t="str">
        <f t="shared" si="137"/>
        <v/>
      </c>
      <c r="K2891" t="str">
        <f t="shared" si="135"/>
        <v/>
      </c>
      <c r="L2891" t="str">
        <f t="shared" si="136"/>
        <v/>
      </c>
    </row>
    <row r="2892" spans="10:12" x14ac:dyDescent="0.25">
      <c r="J2892" t="str">
        <f t="shared" si="137"/>
        <v/>
      </c>
      <c r="K2892" t="str">
        <f t="shared" si="135"/>
        <v/>
      </c>
      <c r="L2892" t="str">
        <f t="shared" si="136"/>
        <v/>
      </c>
    </row>
    <row r="2893" spans="10:12" x14ac:dyDescent="0.25">
      <c r="J2893" t="str">
        <f t="shared" si="137"/>
        <v/>
      </c>
      <c r="K2893" t="str">
        <f t="shared" si="135"/>
        <v/>
      </c>
      <c r="L2893" t="str">
        <f t="shared" si="136"/>
        <v/>
      </c>
    </row>
    <row r="2894" spans="10:12" x14ac:dyDescent="0.25">
      <c r="J2894" t="str">
        <f t="shared" si="137"/>
        <v/>
      </c>
      <c r="K2894" t="str">
        <f t="shared" si="135"/>
        <v/>
      </c>
      <c r="L2894" t="str">
        <f t="shared" si="136"/>
        <v/>
      </c>
    </row>
    <row r="2895" spans="10:12" x14ac:dyDescent="0.25">
      <c r="J2895" t="str">
        <f t="shared" si="137"/>
        <v/>
      </c>
      <c r="K2895" t="str">
        <f t="shared" si="135"/>
        <v/>
      </c>
      <c r="L2895" t="str">
        <f t="shared" si="136"/>
        <v/>
      </c>
    </row>
    <row r="2896" spans="10:12" x14ac:dyDescent="0.25">
      <c r="J2896" t="str">
        <f t="shared" si="137"/>
        <v/>
      </c>
      <c r="K2896" t="str">
        <f t="shared" si="135"/>
        <v/>
      </c>
      <c r="L2896" t="str">
        <f t="shared" si="136"/>
        <v/>
      </c>
    </row>
    <row r="2897" spans="10:12" x14ac:dyDescent="0.25">
      <c r="J2897" t="str">
        <f t="shared" si="137"/>
        <v/>
      </c>
      <c r="K2897" t="str">
        <f t="shared" si="135"/>
        <v/>
      </c>
      <c r="L2897" t="str">
        <f t="shared" si="136"/>
        <v/>
      </c>
    </row>
    <row r="2898" spans="10:12" x14ac:dyDescent="0.25">
      <c r="J2898" t="str">
        <f t="shared" si="137"/>
        <v/>
      </c>
      <c r="K2898" t="str">
        <f t="shared" ref="K2898:K2958" si="138">IF(ISBLANK(B2898),"",IF(AND(B2898&lt;&gt;"Training",D2898="Orientation"),J2898-J2897,""))</f>
        <v/>
      </c>
      <c r="L2898" t="str">
        <f t="shared" si="136"/>
        <v/>
      </c>
    </row>
    <row r="2899" spans="10:12" x14ac:dyDescent="0.25">
      <c r="J2899" t="str">
        <f t="shared" si="137"/>
        <v/>
      </c>
      <c r="K2899" t="str">
        <f t="shared" si="138"/>
        <v/>
      </c>
      <c r="L2899" t="str">
        <f t="shared" si="136"/>
        <v/>
      </c>
    </row>
    <row r="2900" spans="10:12" x14ac:dyDescent="0.25">
      <c r="J2900" t="str">
        <f t="shared" si="137"/>
        <v/>
      </c>
      <c r="K2900" t="str">
        <f t="shared" si="138"/>
        <v/>
      </c>
      <c r="L2900" t="str">
        <f t="shared" si="136"/>
        <v/>
      </c>
    </row>
    <row r="2901" spans="10:12" x14ac:dyDescent="0.25">
      <c r="J2901" t="str">
        <f t="shared" si="137"/>
        <v/>
      </c>
      <c r="K2901" t="str">
        <f t="shared" si="138"/>
        <v/>
      </c>
      <c r="L2901" t="str">
        <f t="shared" si="136"/>
        <v/>
      </c>
    </row>
    <row r="2902" spans="10:12" x14ac:dyDescent="0.25">
      <c r="J2902" t="str">
        <f t="shared" si="137"/>
        <v/>
      </c>
      <c r="K2902" t="str">
        <f t="shared" si="138"/>
        <v/>
      </c>
      <c r="L2902" t="str">
        <f t="shared" si="136"/>
        <v/>
      </c>
    </row>
    <row r="2903" spans="10:12" x14ac:dyDescent="0.25">
      <c r="J2903" t="str">
        <f t="shared" si="137"/>
        <v/>
      </c>
      <c r="K2903" t="str">
        <f t="shared" si="138"/>
        <v/>
      </c>
      <c r="L2903" t="str">
        <f t="shared" si="136"/>
        <v/>
      </c>
    </row>
    <row r="2904" spans="10:12" x14ac:dyDescent="0.25">
      <c r="J2904" t="str">
        <f t="shared" si="137"/>
        <v/>
      </c>
      <c r="K2904" t="str">
        <f t="shared" si="138"/>
        <v/>
      </c>
      <c r="L2904" t="str">
        <f t="shared" si="136"/>
        <v/>
      </c>
    </row>
    <row r="2905" spans="10:12" x14ac:dyDescent="0.25">
      <c r="J2905" t="str">
        <f t="shared" si="137"/>
        <v/>
      </c>
      <c r="K2905" t="str">
        <f t="shared" si="138"/>
        <v/>
      </c>
      <c r="L2905" t="str">
        <f t="shared" si="136"/>
        <v/>
      </c>
    </row>
    <row r="2906" spans="10:12" x14ac:dyDescent="0.25">
      <c r="J2906" t="str">
        <f t="shared" si="137"/>
        <v/>
      </c>
      <c r="K2906" t="str">
        <f t="shared" si="138"/>
        <v/>
      </c>
      <c r="L2906" t="str">
        <f t="shared" si="136"/>
        <v/>
      </c>
    </row>
    <row r="2907" spans="10:12" x14ac:dyDescent="0.25">
      <c r="J2907" t="str">
        <f t="shared" si="137"/>
        <v/>
      </c>
      <c r="K2907" t="str">
        <f t="shared" si="138"/>
        <v/>
      </c>
      <c r="L2907" t="str">
        <f t="shared" si="136"/>
        <v/>
      </c>
    </row>
    <row r="2908" spans="10:12" x14ac:dyDescent="0.25">
      <c r="J2908" t="str">
        <f t="shared" si="137"/>
        <v/>
      </c>
      <c r="K2908" t="str">
        <f t="shared" si="138"/>
        <v/>
      </c>
      <c r="L2908" t="str">
        <f t="shared" si="136"/>
        <v/>
      </c>
    </row>
    <row r="2909" spans="10:12" x14ac:dyDescent="0.25">
      <c r="J2909" t="str">
        <f t="shared" si="137"/>
        <v/>
      </c>
      <c r="K2909" t="str">
        <f t="shared" si="138"/>
        <v/>
      </c>
      <c r="L2909" t="str">
        <f t="shared" si="136"/>
        <v/>
      </c>
    </row>
    <row r="2910" spans="10:12" x14ac:dyDescent="0.25">
      <c r="J2910" t="str">
        <f t="shared" si="137"/>
        <v/>
      </c>
      <c r="K2910" t="str">
        <f t="shared" si="138"/>
        <v/>
      </c>
      <c r="L2910" t="str">
        <f t="shared" si="136"/>
        <v/>
      </c>
    </row>
    <row r="2911" spans="10:12" x14ac:dyDescent="0.25">
      <c r="J2911" t="str">
        <f t="shared" si="137"/>
        <v/>
      </c>
      <c r="K2911" t="str">
        <f t="shared" si="138"/>
        <v/>
      </c>
      <c r="L2911" t="str">
        <f t="shared" si="136"/>
        <v/>
      </c>
    </row>
    <row r="2912" spans="10:12" x14ac:dyDescent="0.25">
      <c r="J2912" t="str">
        <f t="shared" si="137"/>
        <v/>
      </c>
      <c r="K2912" t="str">
        <f t="shared" si="138"/>
        <v/>
      </c>
      <c r="L2912" t="str">
        <f t="shared" si="136"/>
        <v/>
      </c>
    </row>
    <row r="2913" spans="10:12" x14ac:dyDescent="0.25">
      <c r="J2913" t="str">
        <f t="shared" si="137"/>
        <v/>
      </c>
      <c r="K2913" t="str">
        <f t="shared" si="138"/>
        <v/>
      </c>
      <c r="L2913" t="str">
        <f t="shared" si="136"/>
        <v/>
      </c>
    </row>
    <row r="2914" spans="10:12" x14ac:dyDescent="0.25">
      <c r="J2914" t="str">
        <f t="shared" si="137"/>
        <v/>
      </c>
      <c r="K2914" t="str">
        <f t="shared" si="138"/>
        <v/>
      </c>
      <c r="L2914" t="str">
        <f t="shared" ref="L2914:L2958" si="139">IF(ISBLANK(B2914),"",IF( B2914&lt;&gt;"Training",I2914/G2914,""))</f>
        <v/>
      </c>
    </row>
    <row r="2915" spans="10:12" x14ac:dyDescent="0.25">
      <c r="J2915" t="str">
        <f t="shared" si="137"/>
        <v/>
      </c>
      <c r="K2915" t="str">
        <f t="shared" si="138"/>
        <v/>
      </c>
      <c r="L2915" t="str">
        <f t="shared" si="139"/>
        <v/>
      </c>
    </row>
    <row r="2916" spans="10:12" x14ac:dyDescent="0.25">
      <c r="J2916" t="str">
        <f t="shared" si="137"/>
        <v/>
      </c>
      <c r="K2916" t="str">
        <f t="shared" si="138"/>
        <v/>
      </c>
      <c r="L2916" t="str">
        <f t="shared" si="139"/>
        <v/>
      </c>
    </row>
    <row r="2917" spans="10:12" x14ac:dyDescent="0.25">
      <c r="J2917" t="str">
        <f t="shared" si="137"/>
        <v/>
      </c>
      <c r="K2917" t="str">
        <f t="shared" si="138"/>
        <v/>
      </c>
      <c r="L2917" t="str">
        <f t="shared" si="139"/>
        <v/>
      </c>
    </row>
    <row r="2918" spans="10:12" x14ac:dyDescent="0.25">
      <c r="J2918" t="str">
        <f t="shared" si="137"/>
        <v/>
      </c>
      <c r="K2918" t="str">
        <f t="shared" si="138"/>
        <v/>
      </c>
      <c r="L2918" t="str">
        <f t="shared" si="139"/>
        <v/>
      </c>
    </row>
    <row r="2919" spans="10:12" x14ac:dyDescent="0.25">
      <c r="J2919" t="str">
        <f t="shared" si="137"/>
        <v/>
      </c>
      <c r="K2919" t="str">
        <f t="shared" si="138"/>
        <v/>
      </c>
      <c r="L2919" t="str">
        <f t="shared" si="139"/>
        <v/>
      </c>
    </row>
    <row r="2920" spans="10:12" x14ac:dyDescent="0.25">
      <c r="J2920" t="str">
        <f t="shared" si="137"/>
        <v/>
      </c>
      <c r="K2920" t="str">
        <f t="shared" si="138"/>
        <v/>
      </c>
      <c r="L2920" t="str">
        <f t="shared" si="139"/>
        <v/>
      </c>
    </row>
    <row r="2921" spans="10:12" x14ac:dyDescent="0.25">
      <c r="J2921" t="str">
        <f t="shared" si="137"/>
        <v/>
      </c>
      <c r="K2921" t="str">
        <f t="shared" si="138"/>
        <v/>
      </c>
      <c r="L2921" t="str">
        <f t="shared" si="139"/>
        <v/>
      </c>
    </row>
    <row r="2922" spans="10:12" x14ac:dyDescent="0.25">
      <c r="J2922" t="str">
        <f t="shared" si="137"/>
        <v/>
      </c>
      <c r="K2922" t="str">
        <f t="shared" si="138"/>
        <v/>
      </c>
      <c r="L2922" t="str">
        <f t="shared" si="139"/>
        <v/>
      </c>
    </row>
    <row r="2923" spans="10:12" x14ac:dyDescent="0.25">
      <c r="J2923" t="str">
        <f t="shared" si="137"/>
        <v/>
      </c>
      <c r="K2923" t="str">
        <f t="shared" si="138"/>
        <v/>
      </c>
      <c r="L2923" t="str">
        <f t="shared" si="139"/>
        <v/>
      </c>
    </row>
    <row r="2924" spans="10:12" x14ac:dyDescent="0.25">
      <c r="J2924" t="str">
        <f t="shared" si="137"/>
        <v/>
      </c>
      <c r="K2924" t="str">
        <f t="shared" si="138"/>
        <v/>
      </c>
      <c r="L2924" t="str">
        <f t="shared" si="139"/>
        <v/>
      </c>
    </row>
    <row r="2925" spans="10:12" x14ac:dyDescent="0.25">
      <c r="J2925" t="str">
        <f t="shared" si="137"/>
        <v/>
      </c>
      <c r="K2925" t="str">
        <f t="shared" si="138"/>
        <v/>
      </c>
      <c r="L2925" t="str">
        <f t="shared" si="139"/>
        <v/>
      </c>
    </row>
    <row r="2926" spans="10:12" x14ac:dyDescent="0.25">
      <c r="J2926" t="str">
        <f t="shared" si="137"/>
        <v/>
      </c>
      <c r="K2926" t="str">
        <f t="shared" si="138"/>
        <v/>
      </c>
      <c r="L2926" t="str">
        <f t="shared" si="139"/>
        <v/>
      </c>
    </row>
    <row r="2927" spans="10:12" x14ac:dyDescent="0.25">
      <c r="J2927" t="str">
        <f t="shared" si="137"/>
        <v/>
      </c>
      <c r="K2927" t="str">
        <f t="shared" si="138"/>
        <v/>
      </c>
      <c r="L2927" t="str">
        <f t="shared" si="139"/>
        <v/>
      </c>
    </row>
    <row r="2928" spans="10:12" x14ac:dyDescent="0.25">
      <c r="J2928" t="str">
        <f t="shared" si="137"/>
        <v/>
      </c>
      <c r="K2928" t="str">
        <f t="shared" si="138"/>
        <v/>
      </c>
      <c r="L2928" t="str">
        <f t="shared" si="139"/>
        <v/>
      </c>
    </row>
    <row r="2929" spans="10:12" x14ac:dyDescent="0.25">
      <c r="J2929" t="str">
        <f t="shared" si="137"/>
        <v/>
      </c>
      <c r="K2929" t="str">
        <f t="shared" si="138"/>
        <v/>
      </c>
      <c r="L2929" t="str">
        <f t="shared" si="139"/>
        <v/>
      </c>
    </row>
    <row r="2930" spans="10:12" x14ac:dyDescent="0.25">
      <c r="J2930" t="str">
        <f t="shared" si="137"/>
        <v/>
      </c>
      <c r="K2930" t="str">
        <f t="shared" si="138"/>
        <v/>
      </c>
      <c r="L2930" t="str">
        <f t="shared" si="139"/>
        <v/>
      </c>
    </row>
    <row r="2931" spans="10:12" x14ac:dyDescent="0.25">
      <c r="J2931" t="str">
        <f t="shared" si="137"/>
        <v/>
      </c>
      <c r="K2931" t="str">
        <f t="shared" si="138"/>
        <v/>
      </c>
      <c r="L2931" t="str">
        <f t="shared" si="139"/>
        <v/>
      </c>
    </row>
    <row r="2932" spans="10:12" x14ac:dyDescent="0.25">
      <c r="J2932" t="str">
        <f t="shared" si="137"/>
        <v/>
      </c>
      <c r="K2932" t="str">
        <f t="shared" si="138"/>
        <v/>
      </c>
      <c r="L2932" t="str">
        <f t="shared" si="139"/>
        <v/>
      </c>
    </row>
    <row r="2933" spans="10:12" x14ac:dyDescent="0.25">
      <c r="J2933" t="str">
        <f t="shared" si="137"/>
        <v/>
      </c>
      <c r="K2933" t="str">
        <f t="shared" si="138"/>
        <v/>
      </c>
      <c r="L2933" t="str">
        <f t="shared" si="139"/>
        <v/>
      </c>
    </row>
    <row r="2934" spans="10:12" x14ac:dyDescent="0.25">
      <c r="J2934" t="str">
        <f t="shared" si="137"/>
        <v/>
      </c>
      <c r="K2934" t="str">
        <f t="shared" si="138"/>
        <v/>
      </c>
      <c r="L2934" t="str">
        <f t="shared" si="139"/>
        <v/>
      </c>
    </row>
    <row r="2935" spans="10:12" x14ac:dyDescent="0.25">
      <c r="J2935" t="str">
        <f t="shared" si="137"/>
        <v/>
      </c>
      <c r="K2935" t="str">
        <f t="shared" si="138"/>
        <v/>
      </c>
      <c r="L2935" t="str">
        <f t="shared" si="139"/>
        <v/>
      </c>
    </row>
    <row r="2936" spans="10:12" x14ac:dyDescent="0.25">
      <c r="J2936" t="str">
        <f t="shared" si="137"/>
        <v/>
      </c>
      <c r="K2936" t="str">
        <f t="shared" si="138"/>
        <v/>
      </c>
      <c r="L2936" t="str">
        <f t="shared" si="139"/>
        <v/>
      </c>
    </row>
    <row r="2937" spans="10:12" x14ac:dyDescent="0.25">
      <c r="J2937" t="str">
        <f t="shared" si="137"/>
        <v/>
      </c>
      <c r="K2937" t="str">
        <f t="shared" si="138"/>
        <v/>
      </c>
      <c r="L2937" t="str">
        <f t="shared" si="139"/>
        <v/>
      </c>
    </row>
    <row r="2938" spans="10:12" x14ac:dyDescent="0.25">
      <c r="J2938" t="str">
        <f t="shared" si="137"/>
        <v/>
      </c>
      <c r="K2938" t="str">
        <f t="shared" si="138"/>
        <v/>
      </c>
      <c r="L2938" t="str">
        <f t="shared" si="139"/>
        <v/>
      </c>
    </row>
    <row r="2939" spans="10:12" x14ac:dyDescent="0.25">
      <c r="J2939" t="str">
        <f t="shared" si="137"/>
        <v/>
      </c>
      <c r="K2939" t="str">
        <f t="shared" si="138"/>
        <v/>
      </c>
      <c r="L2939" t="str">
        <f t="shared" si="139"/>
        <v/>
      </c>
    </row>
    <row r="2940" spans="10:12" x14ac:dyDescent="0.25">
      <c r="J2940" t="str">
        <f t="shared" si="137"/>
        <v/>
      </c>
      <c r="K2940" t="str">
        <f t="shared" si="138"/>
        <v/>
      </c>
      <c r="L2940" t="str">
        <f t="shared" si="139"/>
        <v/>
      </c>
    </row>
    <row r="2941" spans="10:12" x14ac:dyDescent="0.25">
      <c r="J2941" t="str">
        <f t="shared" si="137"/>
        <v/>
      </c>
      <c r="K2941" t="str">
        <f t="shared" si="138"/>
        <v/>
      </c>
      <c r="L2941" t="str">
        <f t="shared" si="139"/>
        <v/>
      </c>
    </row>
    <row r="2942" spans="10:12" x14ac:dyDescent="0.25">
      <c r="J2942" t="str">
        <f t="shared" si="137"/>
        <v/>
      </c>
      <c r="K2942" t="str">
        <f t="shared" si="138"/>
        <v/>
      </c>
      <c r="L2942" t="str">
        <f t="shared" si="139"/>
        <v/>
      </c>
    </row>
    <row r="2943" spans="10:12" x14ac:dyDescent="0.25">
      <c r="J2943" t="str">
        <f t="shared" si="137"/>
        <v/>
      </c>
      <c r="K2943" t="str">
        <f t="shared" si="138"/>
        <v/>
      </c>
      <c r="L2943" t="str">
        <f t="shared" si="139"/>
        <v/>
      </c>
    </row>
    <row r="2944" spans="10:12" x14ac:dyDescent="0.25">
      <c r="J2944" t="str">
        <f t="shared" si="137"/>
        <v/>
      </c>
      <c r="K2944" t="str">
        <f t="shared" si="138"/>
        <v/>
      </c>
      <c r="L2944" t="str">
        <f t="shared" si="139"/>
        <v/>
      </c>
    </row>
    <row r="2945" spans="10:12" x14ac:dyDescent="0.25">
      <c r="J2945" t="str">
        <f t="shared" si="137"/>
        <v/>
      </c>
      <c r="K2945" t="str">
        <f t="shared" si="138"/>
        <v/>
      </c>
      <c r="L2945" t="str">
        <f t="shared" si="139"/>
        <v/>
      </c>
    </row>
    <row r="2946" spans="10:12" x14ac:dyDescent="0.25">
      <c r="J2946" t="str">
        <f t="shared" ref="J2946:J2958" si="140">IF(ISBLANK(B2946),"",IF(B2946="Left",310-H2946,IF(B2946="Right",10-H2946,"")))</f>
        <v/>
      </c>
      <c r="K2946" t="str">
        <f t="shared" si="138"/>
        <v/>
      </c>
      <c r="L2946" t="str">
        <f t="shared" si="139"/>
        <v/>
      </c>
    </row>
    <row r="2947" spans="10:12" x14ac:dyDescent="0.25">
      <c r="J2947" t="str">
        <f t="shared" si="140"/>
        <v/>
      </c>
      <c r="K2947" t="str">
        <f t="shared" si="138"/>
        <v/>
      </c>
      <c r="L2947" t="str">
        <f t="shared" si="139"/>
        <v/>
      </c>
    </row>
    <row r="2948" spans="10:12" x14ac:dyDescent="0.25">
      <c r="J2948" t="str">
        <f t="shared" si="140"/>
        <v/>
      </c>
      <c r="K2948" t="str">
        <f t="shared" si="138"/>
        <v/>
      </c>
      <c r="L2948" t="str">
        <f t="shared" si="139"/>
        <v/>
      </c>
    </row>
    <row r="2949" spans="10:12" x14ac:dyDescent="0.25">
      <c r="J2949" t="str">
        <f t="shared" si="140"/>
        <v/>
      </c>
      <c r="K2949" t="str">
        <f t="shared" si="138"/>
        <v/>
      </c>
      <c r="L2949" t="str">
        <f t="shared" si="139"/>
        <v/>
      </c>
    </row>
    <row r="2950" spans="10:12" x14ac:dyDescent="0.25">
      <c r="J2950" t="str">
        <f t="shared" si="140"/>
        <v/>
      </c>
      <c r="K2950" t="str">
        <f t="shared" si="138"/>
        <v/>
      </c>
      <c r="L2950" t="str">
        <f t="shared" si="139"/>
        <v/>
      </c>
    </row>
    <row r="2951" spans="10:12" x14ac:dyDescent="0.25">
      <c r="J2951" t="str">
        <f t="shared" si="140"/>
        <v/>
      </c>
      <c r="K2951" t="str">
        <f t="shared" si="138"/>
        <v/>
      </c>
      <c r="L2951" t="str">
        <f t="shared" si="139"/>
        <v/>
      </c>
    </row>
    <row r="2952" spans="10:12" x14ac:dyDescent="0.25">
      <c r="J2952" t="str">
        <f t="shared" si="140"/>
        <v/>
      </c>
      <c r="K2952" t="str">
        <f t="shared" si="138"/>
        <v/>
      </c>
      <c r="L2952" t="str">
        <f t="shared" si="139"/>
        <v/>
      </c>
    </row>
    <row r="2953" spans="10:12" x14ac:dyDescent="0.25">
      <c r="J2953" t="str">
        <f t="shared" si="140"/>
        <v/>
      </c>
      <c r="K2953" t="str">
        <f t="shared" si="138"/>
        <v/>
      </c>
      <c r="L2953" t="str">
        <f t="shared" si="139"/>
        <v/>
      </c>
    </row>
    <row r="2954" spans="10:12" x14ac:dyDescent="0.25">
      <c r="J2954" t="str">
        <f t="shared" si="140"/>
        <v/>
      </c>
      <c r="K2954" t="str">
        <f t="shared" si="138"/>
        <v/>
      </c>
      <c r="L2954" t="str">
        <f t="shared" si="139"/>
        <v/>
      </c>
    </row>
    <row r="2955" spans="10:12" x14ac:dyDescent="0.25">
      <c r="J2955" t="str">
        <f t="shared" si="140"/>
        <v/>
      </c>
      <c r="K2955" t="str">
        <f t="shared" si="138"/>
        <v/>
      </c>
      <c r="L2955" t="str">
        <f t="shared" si="139"/>
        <v/>
      </c>
    </row>
    <row r="2956" spans="10:12" x14ac:dyDescent="0.25">
      <c r="J2956" t="str">
        <f t="shared" si="140"/>
        <v/>
      </c>
      <c r="K2956" t="str">
        <f t="shared" si="138"/>
        <v/>
      </c>
      <c r="L2956" t="str">
        <f t="shared" si="139"/>
        <v/>
      </c>
    </row>
    <row r="2957" spans="10:12" x14ac:dyDescent="0.25">
      <c r="J2957" t="str">
        <f t="shared" si="140"/>
        <v/>
      </c>
      <c r="K2957" t="str">
        <f t="shared" si="138"/>
        <v/>
      </c>
      <c r="L2957" t="str">
        <f t="shared" si="139"/>
        <v/>
      </c>
    </row>
    <row r="2958" spans="10:12" x14ac:dyDescent="0.25">
      <c r="J2958" t="str">
        <f t="shared" si="140"/>
        <v/>
      </c>
      <c r="K2958" t="str">
        <f t="shared" si="138"/>
        <v/>
      </c>
      <c r="L2958" t="str">
        <f t="shared" si="139"/>
        <v/>
      </c>
    </row>
    <row r="3687" spans="9:12" x14ac:dyDescent="0.25">
      <c r="I3687" s="20"/>
      <c r="J3687" s="20"/>
      <c r="K3687" s="20"/>
      <c r="L3687" s="20"/>
    </row>
    <row r="3889" spans="9:12" x14ac:dyDescent="0.25">
      <c r="I3889" s="20"/>
      <c r="J3889" s="20"/>
      <c r="K3889" s="20"/>
      <c r="L3889" s="20"/>
    </row>
    <row r="3890" spans="9:12" x14ac:dyDescent="0.25">
      <c r="I3890" s="20"/>
      <c r="J3890" s="20"/>
      <c r="K3890" s="20"/>
      <c r="L3890" s="20"/>
    </row>
    <row r="3909" spans="9:12" x14ac:dyDescent="0.25">
      <c r="I3909" s="20"/>
      <c r="J3909" s="20"/>
      <c r="K3909" s="20"/>
      <c r="L3909" s="20"/>
    </row>
    <row r="4073" spans="9:12" x14ac:dyDescent="0.25">
      <c r="I4073" s="20"/>
      <c r="J4073" s="20"/>
      <c r="K4073" s="20"/>
      <c r="L4073" s="20"/>
    </row>
    <row r="4155" spans="9:12" x14ac:dyDescent="0.25">
      <c r="I4155" s="20"/>
      <c r="J4155" s="20"/>
      <c r="K4155" s="20"/>
      <c r="L4155" s="20"/>
    </row>
    <row r="4271" spans="9:12" x14ac:dyDescent="0.25">
      <c r="I4271" s="20"/>
      <c r="J4271" s="20"/>
      <c r="K4271" s="20"/>
      <c r="L4271" s="20"/>
    </row>
    <row r="4283" spans="9:12" x14ac:dyDescent="0.25">
      <c r="I4283" s="20"/>
      <c r="J4283" s="20"/>
      <c r="K4283" s="20"/>
      <c r="L4283" s="20"/>
    </row>
    <row r="4284" spans="9:12" x14ac:dyDescent="0.25">
      <c r="I4284" s="20"/>
      <c r="J4284" s="20"/>
      <c r="K4284" s="20"/>
      <c r="L4284" s="20"/>
    </row>
    <row r="4377" spans="9:12" x14ac:dyDescent="0.25">
      <c r="I4377" s="20"/>
      <c r="J4377" s="20"/>
      <c r="K4377" s="20"/>
      <c r="L4377" s="20"/>
    </row>
    <row r="4386" spans="9:12" x14ac:dyDescent="0.25">
      <c r="I4386" s="20"/>
      <c r="J4386" s="20"/>
      <c r="K4386" s="20"/>
      <c r="L4386" s="20"/>
    </row>
    <row r="4507" spans="9:12" x14ac:dyDescent="0.25">
      <c r="I4507" s="20"/>
      <c r="J4507" s="20"/>
      <c r="K4507" s="20"/>
      <c r="L4507" s="20"/>
    </row>
    <row r="4643" spans="1:12" x14ac:dyDescent="0.25">
      <c r="A4643" s="16"/>
      <c r="B4643" s="17"/>
      <c r="C4643" s="17"/>
      <c r="D4643" s="17"/>
      <c r="E4643" s="17"/>
      <c r="F4643" s="15"/>
      <c r="G4643" s="23"/>
      <c r="H4643" s="23"/>
      <c r="I4643" s="24"/>
      <c r="J4643" s="33"/>
      <c r="K4643" s="33"/>
      <c r="L4643" s="33"/>
    </row>
    <row r="4644" spans="1:12" x14ac:dyDescent="0.25">
      <c r="A4644" s="18"/>
      <c r="B4644" s="19"/>
      <c r="C4644" s="19"/>
      <c r="D4644" s="19"/>
      <c r="E4644" s="19"/>
      <c r="F4644" s="14"/>
      <c r="G4644" s="25"/>
      <c r="H4644" s="25"/>
      <c r="I4644" s="26"/>
      <c r="J4644" s="34"/>
      <c r="K4644" s="34"/>
      <c r="L4644" s="34"/>
    </row>
    <row r="4645" spans="1:12" x14ac:dyDescent="0.25">
      <c r="A4645" s="16"/>
      <c r="B4645" s="17"/>
      <c r="C4645" s="17"/>
      <c r="D4645" s="17"/>
      <c r="E4645" s="17"/>
      <c r="F4645" s="15"/>
      <c r="G4645" s="23"/>
      <c r="H4645" s="23"/>
      <c r="I4645" s="24"/>
      <c r="J4645" s="33"/>
      <c r="K4645" s="33"/>
      <c r="L4645" s="33"/>
    </row>
    <row r="4646" spans="1:12" x14ac:dyDescent="0.25">
      <c r="A4646" s="18"/>
      <c r="B4646" s="19"/>
      <c r="C4646" s="19"/>
      <c r="D4646" s="19"/>
      <c r="E4646" s="19"/>
      <c r="F4646" s="14"/>
      <c r="G4646" s="25"/>
      <c r="H4646" s="25"/>
      <c r="I4646" s="26"/>
      <c r="J4646" s="34"/>
      <c r="K4646" s="34"/>
      <c r="L4646" s="34"/>
    </row>
    <row r="4647" spans="1:12" x14ac:dyDescent="0.25">
      <c r="A4647" s="16"/>
      <c r="B4647" s="17"/>
      <c r="C4647" s="17"/>
      <c r="D4647" s="17"/>
      <c r="E4647" s="17"/>
      <c r="F4647" s="15"/>
      <c r="G4647" s="23"/>
      <c r="H4647" s="23"/>
      <c r="I4647" s="24"/>
      <c r="J4647" s="33"/>
      <c r="K4647" s="33"/>
      <c r="L4647" s="33"/>
    </row>
    <row r="4648" spans="1:12" x14ac:dyDescent="0.25">
      <c r="A4648" s="18"/>
      <c r="B4648" s="19"/>
      <c r="C4648" s="19"/>
      <c r="D4648" s="19"/>
      <c r="E4648" s="19"/>
      <c r="F4648" s="14"/>
      <c r="G4648" s="25"/>
      <c r="H4648" s="25"/>
      <c r="I4648" s="26"/>
      <c r="J4648" s="34"/>
      <c r="K4648" s="34"/>
      <c r="L4648" s="34"/>
    </row>
    <row r="4649" spans="1:12" x14ac:dyDescent="0.25">
      <c r="A4649" s="16"/>
      <c r="B4649" s="17"/>
      <c r="C4649" s="17"/>
      <c r="D4649" s="17"/>
      <c r="E4649" s="17"/>
      <c r="F4649" s="15"/>
      <c r="G4649" s="23"/>
      <c r="H4649" s="23"/>
      <c r="I4649" s="24"/>
      <c r="J4649" s="33"/>
      <c r="K4649" s="33"/>
      <c r="L4649" s="33"/>
    </row>
    <row r="4650" spans="1:12" x14ac:dyDescent="0.25">
      <c r="A4650" s="18"/>
      <c r="B4650" s="19"/>
      <c r="C4650" s="19"/>
      <c r="D4650" s="19"/>
      <c r="E4650" s="19"/>
      <c r="F4650" s="14"/>
      <c r="G4650" s="25"/>
      <c r="H4650" s="25"/>
      <c r="I4650" s="26"/>
      <c r="J4650" s="34"/>
      <c r="K4650" s="34"/>
      <c r="L4650" s="34"/>
    </row>
    <row r="4651" spans="1:12" x14ac:dyDescent="0.25">
      <c r="A4651" s="16"/>
      <c r="B4651" s="17"/>
      <c r="C4651" s="17"/>
      <c r="D4651" s="17"/>
      <c r="E4651" s="17"/>
      <c r="F4651" s="15"/>
      <c r="G4651" s="23"/>
      <c r="H4651" s="23"/>
      <c r="I4651" s="24"/>
      <c r="J4651" s="33"/>
      <c r="K4651" s="33"/>
      <c r="L4651" s="33"/>
    </row>
    <row r="4652" spans="1:12" x14ac:dyDescent="0.25">
      <c r="A4652" s="18"/>
      <c r="B4652" s="19"/>
      <c r="C4652" s="19"/>
      <c r="D4652" s="19"/>
      <c r="E4652" s="19"/>
      <c r="F4652" s="14"/>
      <c r="G4652" s="25"/>
      <c r="H4652" s="25"/>
      <c r="I4652" s="26"/>
      <c r="J4652" s="34"/>
      <c r="K4652" s="34"/>
      <c r="L4652" s="34"/>
    </row>
    <row r="4653" spans="1:12" x14ac:dyDescent="0.25">
      <c r="A4653" s="16"/>
      <c r="B4653" s="17"/>
      <c r="C4653" s="17"/>
      <c r="D4653" s="17"/>
      <c r="E4653" s="17"/>
      <c r="F4653" s="15"/>
      <c r="G4653" s="23"/>
      <c r="H4653" s="23"/>
      <c r="I4653" s="24"/>
      <c r="J4653" s="33"/>
      <c r="K4653" s="33"/>
      <c r="L4653" s="33"/>
    </row>
    <row r="4654" spans="1:12" x14ac:dyDescent="0.25">
      <c r="A4654" s="18"/>
      <c r="B4654" s="19"/>
      <c r="C4654" s="19"/>
      <c r="D4654" s="19"/>
      <c r="E4654" s="19"/>
      <c r="F4654" s="14"/>
      <c r="G4654" s="25"/>
      <c r="H4654" s="25"/>
      <c r="I4654" s="26"/>
      <c r="J4654" s="34"/>
      <c r="K4654" s="34"/>
      <c r="L4654" s="34"/>
    </row>
    <row r="4655" spans="1:12" x14ac:dyDescent="0.25">
      <c r="A4655" s="16"/>
      <c r="B4655" s="17"/>
      <c r="C4655" s="17"/>
      <c r="D4655" s="17"/>
      <c r="E4655" s="17"/>
      <c r="F4655" s="15"/>
      <c r="G4655" s="23"/>
      <c r="H4655" s="23"/>
      <c r="I4655" s="24"/>
      <c r="J4655" s="33"/>
      <c r="K4655" s="33"/>
      <c r="L4655" s="33"/>
    </row>
    <row r="4656" spans="1:12" x14ac:dyDescent="0.25">
      <c r="A4656" s="18"/>
      <c r="B4656" s="19"/>
      <c r="C4656" s="19"/>
      <c r="D4656" s="19"/>
      <c r="E4656" s="19"/>
      <c r="F4656" s="14"/>
      <c r="G4656" s="25"/>
      <c r="H4656" s="25"/>
      <c r="I4656" s="26"/>
      <c r="J4656" s="34"/>
      <c r="K4656" s="34"/>
      <c r="L4656" s="34"/>
    </row>
    <row r="4657" spans="1:12" x14ac:dyDescent="0.25">
      <c r="A4657" s="16"/>
      <c r="B4657" s="17"/>
      <c r="C4657" s="17"/>
      <c r="D4657" s="17"/>
      <c r="E4657" s="17"/>
      <c r="F4657" s="15"/>
      <c r="G4657" s="23"/>
      <c r="H4657" s="23"/>
      <c r="I4657" s="24"/>
      <c r="J4657" s="33"/>
      <c r="K4657" s="33"/>
      <c r="L4657" s="33"/>
    </row>
    <row r="4658" spans="1:12" x14ac:dyDescent="0.25">
      <c r="A4658" s="18"/>
      <c r="B4658" s="19"/>
      <c r="C4658" s="19"/>
      <c r="D4658" s="19"/>
      <c r="E4658" s="19"/>
      <c r="F4658" s="14"/>
      <c r="G4658" s="25"/>
      <c r="H4658" s="25"/>
      <c r="I4658" s="26"/>
      <c r="J4658" s="34"/>
      <c r="K4658" s="34"/>
      <c r="L4658" s="34"/>
    </row>
    <row r="4659" spans="1:12" x14ac:dyDescent="0.25">
      <c r="A4659" s="16"/>
      <c r="B4659" s="17"/>
      <c r="C4659" s="17"/>
      <c r="D4659" s="17"/>
      <c r="E4659" s="17"/>
      <c r="F4659" s="15"/>
      <c r="G4659" s="23"/>
      <c r="H4659" s="23"/>
      <c r="I4659" s="24"/>
      <c r="J4659" s="33"/>
      <c r="K4659" s="33"/>
      <c r="L4659" s="33"/>
    </row>
    <row r="4660" spans="1:12" x14ac:dyDescent="0.25">
      <c r="A4660" s="18"/>
      <c r="B4660" s="19"/>
      <c r="C4660" s="19"/>
      <c r="D4660" s="19"/>
      <c r="E4660" s="19"/>
      <c r="F4660" s="14"/>
      <c r="G4660" s="25"/>
      <c r="H4660" s="25"/>
      <c r="I4660" s="26"/>
      <c r="J4660" s="34"/>
      <c r="K4660" s="34"/>
      <c r="L4660" s="34"/>
    </row>
    <row r="4661" spans="1:12" x14ac:dyDescent="0.25">
      <c r="A4661" s="16"/>
      <c r="B4661" s="17"/>
      <c r="C4661" s="17"/>
      <c r="D4661" s="17"/>
      <c r="E4661" s="17"/>
      <c r="F4661" s="15"/>
      <c r="G4661" s="23"/>
      <c r="H4661" s="23"/>
      <c r="I4661" s="24"/>
      <c r="J4661" s="33"/>
      <c r="K4661" s="33"/>
      <c r="L4661" s="33"/>
    </row>
    <row r="4662" spans="1:12" x14ac:dyDescent="0.25">
      <c r="A4662" s="18"/>
      <c r="B4662" s="19"/>
      <c r="C4662" s="19"/>
      <c r="D4662" s="19"/>
      <c r="E4662" s="19"/>
      <c r="F4662" s="14"/>
      <c r="G4662" s="25"/>
      <c r="H4662" s="25"/>
      <c r="I4662" s="26"/>
      <c r="J4662" s="34"/>
      <c r="K4662" s="34"/>
      <c r="L4662" s="34"/>
    </row>
    <row r="4663" spans="1:12" x14ac:dyDescent="0.25">
      <c r="A4663" s="16"/>
      <c r="B4663" s="17"/>
      <c r="C4663" s="17"/>
      <c r="D4663" s="17"/>
      <c r="E4663" s="17"/>
      <c r="F4663" s="15"/>
      <c r="G4663" s="23"/>
      <c r="H4663" s="23"/>
      <c r="I4663" s="24"/>
      <c r="J4663" s="33"/>
      <c r="K4663" s="33"/>
      <c r="L4663" s="33"/>
    </row>
    <row r="4664" spans="1:12" x14ac:dyDescent="0.25">
      <c r="A4664" s="18"/>
      <c r="B4664" s="19"/>
      <c r="C4664" s="19"/>
      <c r="D4664" s="19"/>
      <c r="E4664" s="19"/>
      <c r="F4664" s="14"/>
      <c r="G4664" s="25"/>
      <c r="H4664" s="25"/>
      <c r="I4664" s="26"/>
      <c r="J4664" s="34"/>
      <c r="K4664" s="34"/>
      <c r="L4664" s="34"/>
    </row>
    <row r="4665" spans="1:12" x14ac:dyDescent="0.25">
      <c r="A4665" s="16"/>
      <c r="B4665" s="17"/>
      <c r="C4665" s="17"/>
      <c r="D4665" s="17"/>
      <c r="E4665" s="17"/>
      <c r="F4665" s="15"/>
      <c r="G4665" s="23"/>
      <c r="H4665" s="23"/>
      <c r="I4665" s="24"/>
      <c r="J4665" s="33"/>
      <c r="K4665" s="33"/>
      <c r="L4665" s="33"/>
    </row>
    <row r="4666" spans="1:12" x14ac:dyDescent="0.25">
      <c r="A4666" s="18"/>
      <c r="B4666" s="19"/>
      <c r="C4666" s="19"/>
      <c r="D4666" s="19"/>
      <c r="E4666" s="19"/>
      <c r="F4666" s="14"/>
      <c r="G4666" s="25"/>
      <c r="H4666" s="25"/>
      <c r="I4666" s="26"/>
      <c r="J4666" s="34"/>
      <c r="K4666" s="34"/>
      <c r="L4666" s="34"/>
    </row>
    <row r="4667" spans="1:12" x14ac:dyDescent="0.25">
      <c r="A4667" s="16"/>
      <c r="B4667" s="17"/>
      <c r="C4667" s="17"/>
      <c r="D4667" s="17"/>
      <c r="E4667" s="17"/>
      <c r="F4667" s="15"/>
      <c r="G4667" s="23"/>
      <c r="H4667" s="23"/>
      <c r="I4667" s="24"/>
      <c r="J4667" s="33"/>
      <c r="K4667" s="33"/>
      <c r="L4667" s="33"/>
    </row>
    <row r="4668" spans="1:12" x14ac:dyDescent="0.25">
      <c r="A4668" s="18"/>
      <c r="B4668" s="19"/>
      <c r="C4668" s="19"/>
      <c r="D4668" s="19"/>
      <c r="E4668" s="19"/>
      <c r="F4668" s="14"/>
      <c r="G4668" s="25"/>
      <c r="H4668" s="25"/>
      <c r="I4668" s="26"/>
      <c r="J4668" s="34"/>
      <c r="K4668" s="34"/>
      <c r="L4668" s="34"/>
    </row>
    <row r="4669" spans="1:12" x14ac:dyDescent="0.25">
      <c r="A4669" s="16"/>
      <c r="B4669" s="17"/>
      <c r="C4669" s="17"/>
      <c r="D4669" s="17"/>
      <c r="E4669" s="17"/>
      <c r="F4669" s="15"/>
      <c r="G4669" s="23"/>
      <c r="H4669" s="23"/>
      <c r="I4669" s="24"/>
      <c r="J4669" s="33"/>
      <c r="K4669" s="33"/>
      <c r="L4669" s="33"/>
    </row>
    <row r="4670" spans="1:12" x14ac:dyDescent="0.25">
      <c r="A4670" s="18"/>
      <c r="B4670" s="19"/>
      <c r="C4670" s="19"/>
      <c r="D4670" s="19"/>
      <c r="E4670" s="19"/>
      <c r="F4670" s="14"/>
      <c r="G4670" s="25"/>
      <c r="H4670" s="25"/>
      <c r="I4670" s="26"/>
      <c r="J4670" s="34"/>
      <c r="K4670" s="34"/>
      <c r="L4670" s="34"/>
    </row>
    <row r="4671" spans="1:12" x14ac:dyDescent="0.25">
      <c r="A4671" s="16"/>
      <c r="B4671" s="17"/>
      <c r="C4671" s="17"/>
      <c r="D4671" s="17"/>
      <c r="E4671" s="17"/>
      <c r="F4671" s="15"/>
      <c r="G4671" s="23"/>
      <c r="H4671" s="23"/>
      <c r="I4671" s="24"/>
      <c r="J4671" s="33"/>
      <c r="K4671" s="33"/>
      <c r="L4671" s="33"/>
    </row>
    <row r="4672" spans="1:12" x14ac:dyDescent="0.25">
      <c r="A4672" s="18"/>
      <c r="B4672" s="19"/>
      <c r="C4672" s="19"/>
      <c r="D4672" s="19"/>
      <c r="E4672" s="19"/>
      <c r="F4672" s="14"/>
      <c r="G4672" s="25"/>
      <c r="H4672" s="25"/>
      <c r="I4672" s="26"/>
      <c r="J4672" s="34"/>
      <c r="K4672" s="34"/>
      <c r="L4672" s="34"/>
    </row>
    <row r="4673" spans="1:12" x14ac:dyDescent="0.25">
      <c r="A4673" s="16"/>
      <c r="B4673" s="17"/>
      <c r="C4673" s="17"/>
      <c r="D4673" s="17"/>
      <c r="E4673" s="17"/>
      <c r="F4673" s="15"/>
      <c r="G4673" s="23"/>
      <c r="H4673" s="23"/>
      <c r="I4673" s="24"/>
      <c r="J4673" s="33"/>
      <c r="K4673" s="33"/>
      <c r="L4673" s="33"/>
    </row>
    <row r="4674" spans="1:12" x14ac:dyDescent="0.25">
      <c r="A4674" s="18"/>
      <c r="B4674" s="19"/>
      <c r="C4674" s="19"/>
      <c r="D4674" s="19"/>
      <c r="E4674" s="19"/>
      <c r="F4674" s="14"/>
      <c r="G4674" s="25"/>
      <c r="H4674" s="25"/>
      <c r="I4674" s="26"/>
      <c r="J4674" s="34"/>
      <c r="K4674" s="34"/>
      <c r="L4674" s="34"/>
    </row>
    <row r="4675" spans="1:12" x14ac:dyDescent="0.25">
      <c r="A4675" s="16"/>
      <c r="B4675" s="17"/>
      <c r="C4675" s="17"/>
      <c r="D4675" s="17"/>
      <c r="E4675" s="17"/>
      <c r="F4675" s="15"/>
      <c r="G4675" s="23"/>
      <c r="H4675" s="23"/>
      <c r="I4675" s="24"/>
      <c r="J4675" s="33"/>
      <c r="K4675" s="33"/>
      <c r="L4675" s="33"/>
    </row>
    <row r="4676" spans="1:12" x14ac:dyDescent="0.25">
      <c r="A4676" s="18"/>
      <c r="B4676" s="19"/>
      <c r="C4676" s="19"/>
      <c r="D4676" s="19"/>
      <c r="E4676" s="19"/>
      <c r="F4676" s="14"/>
      <c r="G4676" s="25"/>
      <c r="H4676" s="25"/>
      <c r="I4676" s="26"/>
      <c r="J4676" s="34"/>
      <c r="K4676" s="34"/>
      <c r="L4676" s="34"/>
    </row>
    <row r="4677" spans="1:12" x14ac:dyDescent="0.25">
      <c r="A4677" s="16"/>
      <c r="B4677" s="17"/>
      <c r="C4677" s="17"/>
      <c r="D4677" s="17"/>
      <c r="E4677" s="17"/>
      <c r="F4677" s="15"/>
      <c r="G4677" s="23"/>
      <c r="H4677" s="23"/>
      <c r="I4677" s="24"/>
      <c r="J4677" s="33"/>
      <c r="K4677" s="33"/>
      <c r="L4677" s="33"/>
    </row>
    <row r="4678" spans="1:12" x14ac:dyDescent="0.25">
      <c r="A4678" s="18"/>
      <c r="B4678" s="19"/>
      <c r="C4678" s="19"/>
      <c r="D4678" s="19"/>
      <c r="E4678" s="19"/>
      <c r="F4678" s="14"/>
      <c r="G4678" s="25"/>
      <c r="H4678" s="25"/>
      <c r="I4678" s="26"/>
      <c r="J4678" s="34"/>
      <c r="K4678" s="34"/>
      <c r="L4678" s="34"/>
    </row>
    <row r="4679" spans="1:12" x14ac:dyDescent="0.25">
      <c r="A4679" s="16"/>
      <c r="B4679" s="17"/>
      <c r="C4679" s="17"/>
      <c r="D4679" s="17"/>
      <c r="E4679" s="17"/>
      <c r="F4679" s="15"/>
      <c r="G4679" s="23"/>
      <c r="H4679" s="23"/>
      <c r="I4679" s="24"/>
      <c r="J4679" s="33"/>
      <c r="K4679" s="33"/>
      <c r="L4679" s="33"/>
    </row>
    <row r="4680" spans="1:12" x14ac:dyDescent="0.25">
      <c r="A4680" s="18"/>
      <c r="B4680" s="19"/>
      <c r="C4680" s="19"/>
      <c r="D4680" s="19"/>
      <c r="E4680" s="19"/>
      <c r="F4680" s="14"/>
      <c r="G4680" s="25"/>
      <c r="H4680" s="25"/>
      <c r="I4680" s="26"/>
      <c r="J4680" s="34"/>
      <c r="K4680" s="34"/>
      <c r="L4680" s="34"/>
    </row>
    <row r="4681" spans="1:12" x14ac:dyDescent="0.25">
      <c r="A4681" s="16"/>
      <c r="B4681" s="17"/>
      <c r="C4681" s="17"/>
      <c r="D4681" s="17"/>
      <c r="E4681" s="17"/>
      <c r="F4681" s="15"/>
      <c r="G4681" s="23"/>
      <c r="H4681" s="23"/>
      <c r="I4681" s="24"/>
      <c r="J4681" s="33"/>
      <c r="K4681" s="33"/>
      <c r="L4681" s="33"/>
    </row>
    <row r="4682" spans="1:12" x14ac:dyDescent="0.25">
      <c r="A4682" s="18"/>
      <c r="B4682" s="19"/>
      <c r="C4682" s="19"/>
      <c r="D4682" s="19"/>
      <c r="E4682" s="19"/>
      <c r="F4682" s="14"/>
      <c r="G4682" s="25"/>
      <c r="H4682" s="25"/>
      <c r="I4682" s="26"/>
      <c r="J4682" s="34"/>
      <c r="K4682" s="34"/>
      <c r="L4682" s="34"/>
    </row>
    <row r="4683" spans="1:12" x14ac:dyDescent="0.25">
      <c r="A4683" s="16"/>
      <c r="B4683" s="17"/>
      <c r="C4683" s="17"/>
      <c r="D4683" s="17"/>
      <c r="E4683" s="17"/>
      <c r="F4683" s="15"/>
      <c r="G4683" s="23"/>
      <c r="H4683" s="23"/>
      <c r="I4683" s="24"/>
      <c r="J4683" s="33"/>
      <c r="K4683" s="33"/>
      <c r="L4683" s="33"/>
    </row>
    <row r="4684" spans="1:12" x14ac:dyDescent="0.25">
      <c r="A4684" s="18"/>
      <c r="B4684" s="19"/>
      <c r="C4684" s="19"/>
      <c r="D4684" s="19"/>
      <c r="E4684" s="19"/>
      <c r="F4684" s="14"/>
      <c r="G4684" s="25"/>
      <c r="H4684" s="25"/>
      <c r="I4684" s="26"/>
      <c r="J4684" s="34"/>
      <c r="K4684" s="34"/>
      <c r="L4684" s="34"/>
    </row>
    <row r="4685" spans="1:12" x14ac:dyDescent="0.25">
      <c r="A4685" s="16"/>
      <c r="B4685" s="17"/>
      <c r="C4685" s="17"/>
      <c r="D4685" s="17"/>
      <c r="E4685" s="17"/>
      <c r="F4685" s="15"/>
      <c r="G4685" s="23"/>
      <c r="H4685" s="23"/>
      <c r="I4685" s="24"/>
      <c r="J4685" s="33"/>
      <c r="K4685" s="33"/>
      <c r="L4685" s="33"/>
    </row>
    <row r="4686" spans="1:12" x14ac:dyDescent="0.25">
      <c r="A4686" s="18"/>
      <c r="B4686" s="19"/>
      <c r="C4686" s="19"/>
      <c r="D4686" s="19"/>
      <c r="E4686" s="19"/>
      <c r="F4686" s="14"/>
      <c r="G4686" s="25"/>
      <c r="H4686" s="25"/>
      <c r="I4686" s="26"/>
      <c r="J4686" s="34"/>
      <c r="K4686" s="34"/>
      <c r="L4686" s="34"/>
    </row>
    <row r="4687" spans="1:12" x14ac:dyDescent="0.25">
      <c r="A4687" s="16"/>
      <c r="B4687" s="17"/>
      <c r="C4687" s="17"/>
      <c r="D4687" s="17"/>
      <c r="E4687" s="17"/>
      <c r="F4687" s="15"/>
      <c r="G4687" s="23"/>
      <c r="H4687" s="23"/>
      <c r="I4687" s="24"/>
      <c r="J4687" s="33"/>
      <c r="K4687" s="33"/>
      <c r="L4687" s="33"/>
    </row>
    <row r="4688" spans="1:12" x14ac:dyDescent="0.25">
      <c r="A4688" s="18"/>
      <c r="B4688" s="19"/>
      <c r="C4688" s="19"/>
      <c r="D4688" s="19"/>
      <c r="E4688" s="19"/>
      <c r="F4688" s="14"/>
      <c r="G4688" s="25"/>
      <c r="H4688" s="25"/>
      <c r="I4688" s="26"/>
      <c r="J4688" s="34"/>
      <c r="K4688" s="34"/>
      <c r="L4688" s="34"/>
    </row>
    <row r="4689" spans="1:12" x14ac:dyDescent="0.25">
      <c r="A4689" s="16"/>
      <c r="B4689" s="17"/>
      <c r="C4689" s="17"/>
      <c r="D4689" s="17"/>
      <c r="E4689" s="17"/>
      <c r="F4689" s="15"/>
      <c r="G4689" s="23"/>
      <c r="H4689" s="23"/>
      <c r="I4689" s="24"/>
      <c r="J4689" s="33"/>
      <c r="K4689" s="33"/>
      <c r="L4689" s="33"/>
    </row>
    <row r="4690" spans="1:12" x14ac:dyDescent="0.25">
      <c r="A4690" s="18"/>
      <c r="B4690" s="19"/>
      <c r="C4690" s="19"/>
      <c r="D4690" s="19"/>
      <c r="E4690" s="19"/>
      <c r="F4690" s="14"/>
      <c r="G4690" s="25"/>
      <c r="H4690" s="25"/>
      <c r="I4690" s="26"/>
      <c r="J4690" s="34"/>
      <c r="K4690" s="34"/>
      <c r="L4690" s="34"/>
    </row>
    <row r="4691" spans="1:12" x14ac:dyDescent="0.25">
      <c r="A4691" s="16"/>
      <c r="B4691" s="17"/>
      <c r="C4691" s="17"/>
      <c r="D4691" s="17"/>
      <c r="E4691" s="17"/>
      <c r="F4691" s="15"/>
      <c r="G4691" s="23"/>
      <c r="H4691" s="23"/>
      <c r="I4691" s="24"/>
      <c r="J4691" s="33"/>
      <c r="K4691" s="33"/>
      <c r="L4691" s="33"/>
    </row>
    <row r="4692" spans="1:12" x14ac:dyDescent="0.25">
      <c r="A4692" s="18"/>
      <c r="B4692" s="19"/>
      <c r="C4692" s="19"/>
      <c r="D4692" s="19"/>
      <c r="E4692" s="19"/>
      <c r="F4692" s="14"/>
      <c r="G4692" s="25"/>
      <c r="H4692" s="25"/>
      <c r="I4692" s="26"/>
      <c r="J4692" s="34"/>
      <c r="K4692" s="34"/>
      <c r="L4692" s="34"/>
    </row>
    <row r="4693" spans="1:12" x14ac:dyDescent="0.25">
      <c r="A4693" s="16"/>
      <c r="B4693" s="17"/>
      <c r="C4693" s="17"/>
      <c r="D4693" s="17"/>
      <c r="E4693" s="17"/>
      <c r="F4693" s="15"/>
      <c r="G4693" s="23"/>
      <c r="H4693" s="23"/>
      <c r="I4693" s="24"/>
      <c r="J4693" s="33"/>
      <c r="K4693" s="33"/>
      <c r="L4693" s="33"/>
    </row>
    <row r="4694" spans="1:12" x14ac:dyDescent="0.25">
      <c r="A4694" s="18"/>
      <c r="B4694" s="19"/>
      <c r="C4694" s="19"/>
      <c r="D4694" s="19"/>
      <c r="E4694" s="19"/>
      <c r="F4694" s="14"/>
      <c r="G4694" s="25"/>
      <c r="H4694" s="25"/>
      <c r="I4694" s="26"/>
      <c r="J4694" s="34"/>
      <c r="K4694" s="34"/>
      <c r="L4694" s="34"/>
    </row>
    <row r="4695" spans="1:12" x14ac:dyDescent="0.25">
      <c r="A4695" s="16"/>
      <c r="B4695" s="17"/>
      <c r="C4695" s="17"/>
      <c r="D4695" s="17"/>
      <c r="E4695" s="17"/>
      <c r="F4695" s="15"/>
      <c r="G4695" s="23"/>
      <c r="H4695" s="23"/>
      <c r="I4695" s="24"/>
      <c r="J4695" s="33"/>
      <c r="K4695" s="33"/>
      <c r="L4695" s="33"/>
    </row>
    <row r="4696" spans="1:12" x14ac:dyDescent="0.25">
      <c r="A4696" s="18"/>
      <c r="B4696" s="19"/>
      <c r="C4696" s="19"/>
      <c r="D4696" s="19"/>
      <c r="E4696" s="19"/>
      <c r="F4696" s="14"/>
      <c r="G4696" s="25"/>
      <c r="H4696" s="25"/>
      <c r="I4696" s="26"/>
      <c r="J4696" s="34"/>
      <c r="K4696" s="34"/>
      <c r="L4696" s="34"/>
    </row>
    <row r="4697" spans="1:12" x14ac:dyDescent="0.25">
      <c r="A4697" s="16"/>
      <c r="B4697" s="17"/>
      <c r="C4697" s="17"/>
      <c r="D4697" s="17"/>
      <c r="E4697" s="17"/>
      <c r="F4697" s="15"/>
      <c r="G4697" s="23"/>
      <c r="H4697" s="23"/>
      <c r="I4697" s="24"/>
      <c r="J4697" s="33"/>
      <c r="K4697" s="33"/>
      <c r="L4697" s="33"/>
    </row>
    <row r="4698" spans="1:12" x14ac:dyDescent="0.25">
      <c r="A4698" s="18"/>
      <c r="B4698" s="19"/>
      <c r="C4698" s="19"/>
      <c r="D4698" s="19"/>
      <c r="E4698" s="19"/>
      <c r="F4698" s="14"/>
      <c r="G4698" s="25"/>
      <c r="H4698" s="25"/>
      <c r="I4698" s="26"/>
      <c r="J4698" s="34"/>
      <c r="K4698" s="34"/>
      <c r="L4698" s="34"/>
    </row>
    <row r="4699" spans="1:12" x14ac:dyDescent="0.25">
      <c r="A4699" s="16"/>
      <c r="B4699" s="17"/>
      <c r="C4699" s="17"/>
      <c r="D4699" s="17"/>
      <c r="E4699" s="17"/>
      <c r="F4699" s="15"/>
      <c r="G4699" s="23"/>
      <c r="H4699" s="23"/>
      <c r="I4699" s="24"/>
      <c r="J4699" s="33"/>
      <c r="K4699" s="33"/>
      <c r="L4699" s="33"/>
    </row>
    <row r="4700" spans="1:12" x14ac:dyDescent="0.25">
      <c r="A4700" s="18"/>
      <c r="B4700" s="19"/>
      <c r="C4700" s="19"/>
      <c r="D4700" s="19"/>
      <c r="E4700" s="19"/>
      <c r="F4700" s="14"/>
      <c r="G4700" s="25"/>
      <c r="H4700" s="25"/>
      <c r="I4700" s="26"/>
      <c r="J4700" s="34"/>
      <c r="K4700" s="34"/>
      <c r="L4700" s="34"/>
    </row>
    <row r="4701" spans="1:12" x14ac:dyDescent="0.25">
      <c r="A4701" s="16"/>
      <c r="B4701" s="17"/>
      <c r="C4701" s="17"/>
      <c r="D4701" s="17"/>
      <c r="E4701" s="17"/>
      <c r="F4701" s="15"/>
      <c r="G4701" s="23"/>
      <c r="H4701" s="23"/>
      <c r="I4701" s="24"/>
      <c r="J4701" s="33"/>
      <c r="K4701" s="33"/>
      <c r="L4701" s="33"/>
    </row>
    <row r="4702" spans="1:12" x14ac:dyDescent="0.25">
      <c r="A4702" s="18"/>
      <c r="B4702" s="19"/>
      <c r="C4702" s="19"/>
      <c r="D4702" s="19"/>
      <c r="E4702" s="19"/>
      <c r="F4702" s="14"/>
      <c r="G4702" s="25"/>
      <c r="H4702" s="25"/>
      <c r="I4702" s="26"/>
      <c r="J4702" s="34"/>
      <c r="K4702" s="34"/>
      <c r="L4702" s="34"/>
    </row>
    <row r="4703" spans="1:12" x14ac:dyDescent="0.25">
      <c r="A4703" s="16"/>
      <c r="B4703" s="17"/>
      <c r="C4703" s="17"/>
      <c r="D4703" s="17"/>
      <c r="E4703" s="17"/>
      <c r="F4703" s="15"/>
      <c r="G4703" s="23"/>
      <c r="H4703" s="23"/>
      <c r="I4703" s="24"/>
      <c r="J4703" s="33"/>
      <c r="K4703" s="33"/>
      <c r="L4703" s="33"/>
    </row>
    <row r="4704" spans="1:12" x14ac:dyDescent="0.25">
      <c r="A4704" s="18"/>
      <c r="B4704" s="19"/>
      <c r="C4704" s="19"/>
      <c r="D4704" s="19"/>
      <c r="E4704" s="19"/>
      <c r="F4704" s="14"/>
      <c r="G4704" s="25"/>
      <c r="H4704" s="25"/>
      <c r="I4704" s="26"/>
      <c r="J4704" s="34"/>
      <c r="K4704" s="34"/>
      <c r="L4704" s="34"/>
    </row>
    <row r="4705" spans="1:12" x14ac:dyDescent="0.25">
      <c r="A4705" s="16"/>
      <c r="B4705" s="17"/>
      <c r="C4705" s="17"/>
      <c r="D4705" s="17"/>
      <c r="E4705" s="17"/>
      <c r="F4705" s="15"/>
      <c r="G4705" s="23"/>
      <c r="H4705" s="23"/>
      <c r="I4705" s="24"/>
      <c r="J4705" s="33"/>
      <c r="K4705" s="33"/>
      <c r="L4705" s="33"/>
    </row>
    <row r="4706" spans="1:12" x14ac:dyDescent="0.25">
      <c r="A4706" s="18"/>
      <c r="B4706" s="19"/>
      <c r="C4706" s="19"/>
      <c r="D4706" s="19"/>
      <c r="E4706" s="19"/>
      <c r="F4706" s="14"/>
      <c r="G4706" s="25"/>
      <c r="H4706" s="25"/>
      <c r="I4706" s="26"/>
      <c r="J4706" s="34"/>
      <c r="K4706" s="34"/>
      <c r="L4706" s="34"/>
    </row>
    <row r="4707" spans="1:12" x14ac:dyDescent="0.25">
      <c r="A4707" s="16"/>
      <c r="B4707" s="17"/>
      <c r="C4707" s="17"/>
      <c r="D4707" s="17"/>
      <c r="E4707" s="17"/>
      <c r="F4707" s="15"/>
      <c r="G4707" s="23"/>
      <c r="H4707" s="23"/>
      <c r="I4707" s="24"/>
      <c r="J4707" s="33"/>
      <c r="K4707" s="33"/>
      <c r="L4707" s="33"/>
    </row>
    <row r="4708" spans="1:12" x14ac:dyDescent="0.25">
      <c r="A4708" s="18"/>
      <c r="B4708" s="19"/>
      <c r="C4708" s="19"/>
      <c r="D4708" s="19"/>
      <c r="E4708" s="19"/>
      <c r="F4708" s="14"/>
      <c r="G4708" s="25"/>
      <c r="H4708" s="25"/>
      <c r="I4708" s="26"/>
      <c r="J4708" s="34"/>
      <c r="K4708" s="34"/>
      <c r="L4708" s="34"/>
    </row>
    <row r="4709" spans="1:12" x14ac:dyDescent="0.25">
      <c r="A4709" s="16"/>
      <c r="B4709" s="17"/>
      <c r="C4709" s="17"/>
      <c r="D4709" s="17"/>
      <c r="E4709" s="17"/>
      <c r="F4709" s="15"/>
      <c r="G4709" s="23"/>
      <c r="H4709" s="23"/>
      <c r="I4709" s="24"/>
      <c r="J4709" s="33"/>
      <c r="K4709" s="33"/>
      <c r="L4709" s="33"/>
    </row>
    <row r="4710" spans="1:12" x14ac:dyDescent="0.25">
      <c r="A4710" s="18"/>
      <c r="B4710" s="19"/>
      <c r="C4710" s="19"/>
      <c r="D4710" s="19"/>
      <c r="E4710" s="19"/>
      <c r="F4710" s="14"/>
      <c r="G4710" s="25"/>
      <c r="H4710" s="25"/>
      <c r="I4710" s="26"/>
      <c r="J4710" s="34"/>
      <c r="K4710" s="34"/>
      <c r="L4710" s="34"/>
    </row>
    <row r="4711" spans="1:12" x14ac:dyDescent="0.25">
      <c r="A4711" s="16"/>
      <c r="B4711" s="17"/>
      <c r="C4711" s="17"/>
      <c r="D4711" s="17"/>
      <c r="E4711" s="17"/>
      <c r="F4711" s="15"/>
      <c r="G4711" s="23"/>
      <c r="H4711" s="23"/>
      <c r="I4711" s="24"/>
      <c r="J4711" s="33"/>
      <c r="K4711" s="33"/>
      <c r="L4711" s="33"/>
    </row>
    <row r="4712" spans="1:12" x14ac:dyDescent="0.25">
      <c r="A4712" s="18"/>
      <c r="B4712" s="19"/>
      <c r="C4712" s="19"/>
      <c r="D4712" s="19"/>
      <c r="E4712" s="19"/>
      <c r="F4712" s="14"/>
      <c r="G4712" s="25"/>
      <c r="H4712" s="25"/>
      <c r="I4712" s="26"/>
      <c r="J4712" s="34"/>
      <c r="K4712" s="34"/>
      <c r="L4712" s="34"/>
    </row>
    <row r="4713" spans="1:12" x14ac:dyDescent="0.25">
      <c r="A4713" s="16"/>
      <c r="B4713" s="17"/>
      <c r="C4713" s="17"/>
      <c r="D4713" s="17"/>
      <c r="E4713" s="17"/>
      <c r="F4713" s="15"/>
      <c r="G4713" s="23"/>
      <c r="H4713" s="23"/>
      <c r="I4713" s="24"/>
      <c r="J4713" s="33"/>
      <c r="K4713" s="33"/>
      <c r="L4713" s="33"/>
    </row>
    <row r="4714" spans="1:12" x14ac:dyDescent="0.25">
      <c r="A4714" s="18"/>
      <c r="B4714" s="19"/>
      <c r="C4714" s="19"/>
      <c r="D4714" s="19"/>
      <c r="E4714" s="19"/>
      <c r="F4714" s="14"/>
      <c r="G4714" s="25"/>
      <c r="H4714" s="25"/>
      <c r="I4714" s="26"/>
      <c r="J4714" s="34"/>
      <c r="K4714" s="34"/>
      <c r="L4714" s="34"/>
    </row>
    <row r="4715" spans="1:12" x14ac:dyDescent="0.25">
      <c r="A4715" s="16"/>
      <c r="B4715" s="17"/>
      <c r="C4715" s="17"/>
      <c r="D4715" s="17"/>
      <c r="E4715" s="17"/>
      <c r="F4715" s="15"/>
      <c r="G4715" s="23"/>
      <c r="H4715" s="23"/>
      <c r="I4715" s="24"/>
      <c r="J4715" s="33"/>
      <c r="K4715" s="33"/>
      <c r="L4715" s="33"/>
    </row>
    <row r="4716" spans="1:12" x14ac:dyDescent="0.25">
      <c r="A4716" s="18"/>
      <c r="B4716" s="19"/>
      <c r="C4716" s="19"/>
      <c r="D4716" s="19"/>
      <c r="E4716" s="19"/>
      <c r="F4716" s="14"/>
      <c r="G4716" s="25"/>
      <c r="H4716" s="25"/>
      <c r="I4716" s="26"/>
      <c r="J4716" s="34"/>
      <c r="K4716" s="34"/>
      <c r="L4716" s="34"/>
    </row>
    <row r="4717" spans="1:12" x14ac:dyDescent="0.25">
      <c r="A4717" s="16"/>
      <c r="B4717" s="17"/>
      <c r="C4717" s="17"/>
      <c r="D4717" s="17"/>
      <c r="E4717" s="17"/>
      <c r="F4717" s="15"/>
      <c r="G4717" s="23"/>
      <c r="H4717" s="23"/>
      <c r="I4717" s="24"/>
      <c r="J4717" s="33"/>
      <c r="K4717" s="33"/>
      <c r="L4717" s="33"/>
    </row>
    <row r="4718" spans="1:12" x14ac:dyDescent="0.25">
      <c r="A4718" s="18"/>
      <c r="B4718" s="19"/>
      <c r="C4718" s="19"/>
      <c r="D4718" s="19"/>
      <c r="E4718" s="19"/>
      <c r="F4718" s="14"/>
      <c r="G4718" s="25"/>
      <c r="H4718" s="25"/>
      <c r="I4718" s="26"/>
      <c r="J4718" s="34"/>
      <c r="K4718" s="34"/>
      <c r="L4718" s="34"/>
    </row>
    <row r="4719" spans="1:12" x14ac:dyDescent="0.25">
      <c r="A4719" s="16"/>
      <c r="B4719" s="17"/>
      <c r="C4719" s="17"/>
      <c r="D4719" s="17"/>
      <c r="E4719" s="17"/>
      <c r="F4719" s="15"/>
      <c r="G4719" s="23"/>
      <c r="H4719" s="23"/>
      <c r="I4719" s="24"/>
      <c r="J4719" s="33"/>
      <c r="K4719" s="33"/>
      <c r="L4719" s="33"/>
    </row>
    <row r="4720" spans="1:12" x14ac:dyDescent="0.25">
      <c r="A4720" s="18"/>
      <c r="B4720" s="19"/>
      <c r="C4720" s="19"/>
      <c r="D4720" s="19"/>
      <c r="E4720" s="19"/>
      <c r="F4720" s="14"/>
      <c r="G4720" s="25"/>
      <c r="H4720" s="25"/>
      <c r="I4720" s="26"/>
      <c r="J4720" s="34"/>
      <c r="K4720" s="34"/>
      <c r="L4720" s="34"/>
    </row>
    <row r="4721" spans="1:12" x14ac:dyDescent="0.25">
      <c r="A4721" s="16"/>
      <c r="B4721" s="17"/>
      <c r="C4721" s="17"/>
      <c r="D4721" s="17"/>
      <c r="E4721" s="17"/>
      <c r="F4721" s="15"/>
      <c r="G4721" s="23"/>
      <c r="H4721" s="23"/>
      <c r="I4721" s="24"/>
      <c r="J4721" s="33"/>
      <c r="K4721" s="33"/>
      <c r="L4721" s="33"/>
    </row>
    <row r="4722" spans="1:12" x14ac:dyDescent="0.25">
      <c r="A4722" s="18"/>
      <c r="B4722" s="19"/>
      <c r="C4722" s="19"/>
      <c r="D4722" s="19"/>
      <c r="E4722" s="19"/>
      <c r="F4722" s="14"/>
      <c r="G4722" s="25"/>
      <c r="H4722" s="25"/>
      <c r="I4722" s="26"/>
      <c r="J4722" s="34"/>
      <c r="K4722" s="34"/>
      <c r="L4722" s="34"/>
    </row>
    <row r="4723" spans="1:12" x14ac:dyDescent="0.25">
      <c r="A4723" s="16"/>
      <c r="B4723" s="17"/>
      <c r="C4723" s="17"/>
      <c r="D4723" s="17"/>
      <c r="E4723" s="17"/>
      <c r="F4723" s="15"/>
      <c r="G4723" s="23"/>
      <c r="H4723" s="23"/>
      <c r="I4723" s="24"/>
      <c r="J4723" s="33"/>
      <c r="K4723" s="33"/>
      <c r="L4723" s="33"/>
    </row>
    <row r="4724" spans="1:12" x14ac:dyDescent="0.25">
      <c r="A4724" s="18"/>
      <c r="B4724" s="19"/>
      <c r="C4724" s="19"/>
      <c r="D4724" s="19"/>
      <c r="E4724" s="19"/>
      <c r="F4724" s="14"/>
      <c r="G4724" s="25"/>
      <c r="H4724" s="25"/>
      <c r="I4724" s="26"/>
      <c r="J4724" s="34"/>
      <c r="K4724" s="34"/>
      <c r="L4724" s="34"/>
    </row>
    <row r="4725" spans="1:12" x14ac:dyDescent="0.25">
      <c r="A4725" s="16"/>
      <c r="B4725" s="17"/>
      <c r="C4725" s="17"/>
      <c r="D4725" s="17"/>
      <c r="E4725" s="17"/>
      <c r="F4725" s="15"/>
      <c r="G4725" s="23"/>
      <c r="H4725" s="23"/>
      <c r="I4725" s="24"/>
      <c r="J4725" s="33"/>
      <c r="K4725" s="33"/>
      <c r="L4725" s="33"/>
    </row>
    <row r="4726" spans="1:12" x14ac:dyDescent="0.25">
      <c r="A4726" s="18"/>
      <c r="B4726" s="19"/>
      <c r="C4726" s="19"/>
      <c r="D4726" s="19"/>
      <c r="E4726" s="19"/>
      <c r="F4726" s="14"/>
      <c r="G4726" s="25"/>
      <c r="H4726" s="25"/>
      <c r="I4726" s="26"/>
      <c r="J4726" s="34"/>
      <c r="K4726" s="34"/>
      <c r="L4726" s="34"/>
    </row>
    <row r="4727" spans="1:12" x14ac:dyDescent="0.25">
      <c r="A4727" s="16"/>
      <c r="B4727" s="17"/>
      <c r="C4727" s="17"/>
      <c r="D4727" s="17"/>
      <c r="E4727" s="17"/>
      <c r="F4727" s="15"/>
      <c r="G4727" s="23"/>
      <c r="H4727" s="23"/>
      <c r="I4727" s="24"/>
      <c r="J4727" s="33"/>
      <c r="K4727" s="33"/>
      <c r="L4727" s="33"/>
    </row>
    <row r="4728" spans="1:12" x14ac:dyDescent="0.25">
      <c r="A4728" s="18"/>
      <c r="B4728" s="19"/>
      <c r="C4728" s="19"/>
      <c r="D4728" s="19"/>
      <c r="E4728" s="19"/>
      <c r="F4728" s="14"/>
      <c r="G4728" s="25"/>
      <c r="H4728" s="25"/>
      <c r="I4728" s="26"/>
      <c r="J4728" s="34"/>
      <c r="K4728" s="34"/>
      <c r="L4728" s="34"/>
    </row>
    <row r="4729" spans="1:12" x14ac:dyDescent="0.25">
      <c r="A4729" s="16"/>
      <c r="B4729" s="17"/>
      <c r="C4729" s="17"/>
      <c r="D4729" s="17"/>
      <c r="E4729" s="17"/>
      <c r="F4729" s="15"/>
      <c r="G4729" s="23"/>
      <c r="H4729" s="23"/>
      <c r="I4729" s="24"/>
      <c r="J4729" s="33"/>
      <c r="K4729" s="33"/>
      <c r="L4729" s="33"/>
    </row>
    <row r="4730" spans="1:12" x14ac:dyDescent="0.25">
      <c r="A4730" s="18"/>
      <c r="B4730" s="19"/>
      <c r="C4730" s="19"/>
      <c r="D4730" s="19"/>
      <c r="E4730" s="19"/>
      <c r="F4730" s="14"/>
      <c r="G4730" s="25"/>
      <c r="H4730" s="25"/>
      <c r="I4730" s="26"/>
      <c r="J4730" s="34"/>
      <c r="K4730" s="34"/>
      <c r="L4730" s="34"/>
    </row>
    <row r="4731" spans="1:12" x14ac:dyDescent="0.25">
      <c r="A4731" s="16"/>
      <c r="B4731" s="17"/>
      <c r="C4731" s="17"/>
      <c r="D4731" s="17"/>
      <c r="E4731" s="17"/>
      <c r="F4731" s="15"/>
      <c r="G4731" s="23"/>
      <c r="H4731" s="23"/>
      <c r="I4731" s="24"/>
      <c r="J4731" s="33"/>
      <c r="K4731" s="33"/>
      <c r="L4731" s="33"/>
    </row>
    <row r="4732" spans="1:12" x14ac:dyDescent="0.25">
      <c r="A4732" s="18"/>
      <c r="B4732" s="19"/>
      <c r="C4732" s="19"/>
      <c r="D4732" s="19"/>
      <c r="E4732" s="19"/>
      <c r="F4732" s="14"/>
      <c r="G4732" s="25"/>
      <c r="H4732" s="25"/>
      <c r="I4732" s="26"/>
      <c r="J4732" s="34"/>
      <c r="K4732" s="34"/>
      <c r="L4732" s="34"/>
    </row>
    <row r="4733" spans="1:12" x14ac:dyDescent="0.25">
      <c r="A4733" s="16"/>
      <c r="B4733" s="17"/>
      <c r="C4733" s="17"/>
      <c r="D4733" s="17"/>
      <c r="E4733" s="17"/>
      <c r="F4733" s="15"/>
      <c r="G4733" s="23"/>
      <c r="H4733" s="23"/>
      <c r="I4733" s="24"/>
      <c r="J4733" s="33"/>
      <c r="K4733" s="33"/>
      <c r="L4733" s="33"/>
    </row>
    <row r="4734" spans="1:12" x14ac:dyDescent="0.25">
      <c r="A4734" s="18"/>
      <c r="B4734" s="19"/>
      <c r="C4734" s="19"/>
      <c r="D4734" s="19"/>
      <c r="E4734" s="19"/>
      <c r="F4734" s="14"/>
      <c r="G4734" s="25"/>
      <c r="H4734" s="25"/>
      <c r="I4734" s="26"/>
      <c r="J4734" s="34"/>
      <c r="K4734" s="34"/>
      <c r="L4734" s="34"/>
    </row>
    <row r="4735" spans="1:12" x14ac:dyDescent="0.25">
      <c r="A4735" s="16"/>
      <c r="B4735" s="17"/>
      <c r="C4735" s="17"/>
      <c r="D4735" s="17"/>
      <c r="E4735" s="17"/>
      <c r="F4735" s="15"/>
      <c r="G4735" s="23"/>
      <c r="H4735" s="23"/>
      <c r="I4735" s="24"/>
      <c r="J4735" s="33"/>
      <c r="K4735" s="33"/>
      <c r="L4735" s="33"/>
    </row>
    <row r="4736" spans="1:12" x14ac:dyDescent="0.25">
      <c r="A4736" s="18"/>
      <c r="B4736" s="19"/>
      <c r="C4736" s="19"/>
      <c r="D4736" s="19"/>
      <c r="E4736" s="19"/>
      <c r="F4736" s="14"/>
      <c r="G4736" s="25"/>
      <c r="H4736" s="25"/>
      <c r="I4736" s="26"/>
      <c r="J4736" s="34"/>
      <c r="K4736" s="34"/>
      <c r="L4736" s="34"/>
    </row>
    <row r="4737" spans="1:12" x14ac:dyDescent="0.25">
      <c r="A4737" s="16"/>
      <c r="B4737" s="17"/>
      <c r="C4737" s="17"/>
      <c r="D4737" s="17"/>
      <c r="E4737" s="17"/>
      <c r="F4737" s="15"/>
      <c r="G4737" s="23"/>
      <c r="H4737" s="23"/>
      <c r="I4737" s="24"/>
      <c r="J4737" s="33"/>
      <c r="K4737" s="33"/>
      <c r="L4737" s="33"/>
    </row>
    <row r="4738" spans="1:12" x14ac:dyDescent="0.25">
      <c r="A4738" s="18"/>
      <c r="B4738" s="19"/>
      <c r="C4738" s="19"/>
      <c r="D4738" s="19"/>
      <c r="E4738" s="19"/>
      <c r="F4738" s="14"/>
      <c r="G4738" s="25"/>
      <c r="H4738" s="25"/>
      <c r="I4738" s="26"/>
      <c r="J4738" s="34"/>
      <c r="K4738" s="34"/>
      <c r="L4738" s="34"/>
    </row>
    <row r="4739" spans="1:12" x14ac:dyDescent="0.25">
      <c r="A4739" s="16"/>
      <c r="B4739" s="17"/>
      <c r="C4739" s="17"/>
      <c r="D4739" s="17"/>
      <c r="E4739" s="17"/>
      <c r="F4739" s="15"/>
      <c r="G4739" s="23"/>
      <c r="H4739" s="23"/>
      <c r="I4739" s="24"/>
      <c r="J4739" s="33"/>
      <c r="K4739" s="33"/>
      <c r="L4739" s="33"/>
    </row>
    <row r="4740" spans="1:12" x14ac:dyDescent="0.25">
      <c r="A4740" s="18"/>
      <c r="B4740" s="19"/>
      <c r="C4740" s="19"/>
      <c r="D4740" s="19"/>
      <c r="E4740" s="19"/>
      <c r="F4740" s="14"/>
      <c r="G4740" s="25"/>
      <c r="H4740" s="25"/>
      <c r="I4740" s="26"/>
      <c r="J4740" s="34"/>
      <c r="K4740" s="34"/>
      <c r="L4740" s="34"/>
    </row>
    <row r="4741" spans="1:12" x14ac:dyDescent="0.25">
      <c r="A4741" s="16"/>
      <c r="B4741" s="17"/>
      <c r="C4741" s="17"/>
      <c r="D4741" s="17"/>
      <c r="E4741" s="17"/>
      <c r="F4741" s="15"/>
      <c r="G4741" s="23"/>
      <c r="H4741" s="23"/>
      <c r="I4741" s="24"/>
      <c r="J4741" s="33"/>
      <c r="K4741" s="33"/>
      <c r="L4741" s="33"/>
    </row>
    <row r="4742" spans="1:12" x14ac:dyDescent="0.25">
      <c r="A4742" s="18"/>
      <c r="B4742" s="19"/>
      <c r="C4742" s="19"/>
      <c r="D4742" s="19"/>
      <c r="E4742" s="19"/>
      <c r="F4742" s="14"/>
      <c r="G4742" s="25"/>
      <c r="H4742" s="25"/>
      <c r="I4742" s="26"/>
      <c r="J4742" s="34"/>
      <c r="K4742" s="34"/>
      <c r="L4742" s="34"/>
    </row>
    <row r="4743" spans="1:12" x14ac:dyDescent="0.25">
      <c r="A4743" s="16"/>
      <c r="B4743" s="17"/>
      <c r="C4743" s="17"/>
      <c r="D4743" s="17"/>
      <c r="E4743" s="17"/>
      <c r="F4743" s="15"/>
      <c r="G4743" s="23"/>
      <c r="H4743" s="23"/>
      <c r="I4743" s="24"/>
      <c r="J4743" s="33"/>
      <c r="K4743" s="33"/>
      <c r="L4743" s="33"/>
    </row>
    <row r="4744" spans="1:12" x14ac:dyDescent="0.25">
      <c r="A4744" s="18"/>
      <c r="B4744" s="19"/>
      <c r="C4744" s="19"/>
      <c r="D4744" s="19"/>
      <c r="E4744" s="19"/>
      <c r="F4744" s="14"/>
      <c r="G4744" s="25"/>
      <c r="H4744" s="25"/>
      <c r="I4744" s="26"/>
      <c r="J4744" s="34"/>
      <c r="K4744" s="34"/>
      <c r="L4744" s="34"/>
    </row>
    <row r="4745" spans="1:12" x14ac:dyDescent="0.25">
      <c r="A4745" s="16"/>
      <c r="B4745" s="17"/>
      <c r="C4745" s="17"/>
      <c r="D4745" s="17"/>
      <c r="E4745" s="17"/>
      <c r="F4745" s="15"/>
      <c r="G4745" s="23"/>
      <c r="H4745" s="23"/>
      <c r="I4745" s="24"/>
      <c r="J4745" s="33"/>
      <c r="K4745" s="33"/>
      <c r="L4745" s="33"/>
    </row>
    <row r="4746" spans="1:12" x14ac:dyDescent="0.25">
      <c r="A4746" s="18"/>
      <c r="B4746" s="19"/>
      <c r="C4746" s="19"/>
      <c r="D4746" s="19"/>
      <c r="E4746" s="19"/>
      <c r="F4746" s="14"/>
      <c r="G4746" s="25"/>
      <c r="H4746" s="25"/>
      <c r="I4746" s="26"/>
      <c r="J4746" s="34"/>
      <c r="K4746" s="34"/>
      <c r="L4746" s="34"/>
    </row>
    <row r="4747" spans="1:12" x14ac:dyDescent="0.25">
      <c r="A4747" s="16"/>
      <c r="B4747" s="17"/>
      <c r="C4747" s="17"/>
      <c r="D4747" s="17"/>
      <c r="E4747" s="17"/>
      <c r="F4747" s="15"/>
      <c r="G4747" s="23"/>
      <c r="H4747" s="23"/>
      <c r="I4747" s="24"/>
      <c r="J4747" s="33"/>
      <c r="K4747" s="33"/>
      <c r="L4747" s="33"/>
    </row>
    <row r="4748" spans="1:12" x14ac:dyDescent="0.25">
      <c r="A4748" s="18"/>
      <c r="B4748" s="19"/>
      <c r="C4748" s="19"/>
      <c r="D4748" s="19"/>
      <c r="E4748" s="19"/>
      <c r="F4748" s="14"/>
      <c r="G4748" s="25"/>
      <c r="H4748" s="25"/>
      <c r="I4748" s="26"/>
      <c r="J4748" s="34"/>
      <c r="K4748" s="34"/>
      <c r="L4748" s="34"/>
    </row>
    <row r="4749" spans="1:12" x14ac:dyDescent="0.25">
      <c r="A4749" s="16"/>
      <c r="B4749" s="17"/>
      <c r="C4749" s="17"/>
      <c r="D4749" s="17"/>
      <c r="E4749" s="17"/>
      <c r="F4749" s="15"/>
      <c r="G4749" s="23"/>
      <c r="H4749" s="23"/>
      <c r="I4749" s="24"/>
      <c r="J4749" s="33"/>
      <c r="K4749" s="33"/>
      <c r="L4749" s="33"/>
    </row>
    <row r="4750" spans="1:12" x14ac:dyDescent="0.25">
      <c r="A4750" s="18"/>
      <c r="B4750" s="19"/>
      <c r="C4750" s="19"/>
      <c r="D4750" s="19"/>
      <c r="E4750" s="19"/>
      <c r="F4750" s="14"/>
      <c r="G4750" s="25"/>
      <c r="H4750" s="25"/>
      <c r="I4750" s="26"/>
      <c r="J4750" s="34"/>
      <c r="K4750" s="34"/>
      <c r="L4750" s="34"/>
    </row>
    <row r="4751" spans="1:12" x14ac:dyDescent="0.25">
      <c r="A4751" s="16"/>
      <c r="B4751" s="17"/>
      <c r="C4751" s="17"/>
      <c r="D4751" s="17"/>
      <c r="E4751" s="17"/>
      <c r="F4751" s="15"/>
      <c r="G4751" s="23"/>
      <c r="H4751" s="23"/>
      <c r="I4751" s="24"/>
      <c r="J4751" s="33"/>
      <c r="K4751" s="33"/>
      <c r="L4751" s="33"/>
    </row>
    <row r="4752" spans="1:12" x14ac:dyDescent="0.25">
      <c r="A4752" s="18"/>
      <c r="B4752" s="19"/>
      <c r="C4752" s="19"/>
      <c r="D4752" s="19"/>
      <c r="E4752" s="19"/>
      <c r="F4752" s="14"/>
      <c r="G4752" s="25"/>
      <c r="H4752" s="25"/>
      <c r="I4752" s="26"/>
      <c r="J4752" s="34"/>
      <c r="K4752" s="34"/>
      <c r="L4752" s="34"/>
    </row>
    <row r="4753" spans="1:12" x14ac:dyDescent="0.25">
      <c r="A4753" s="16"/>
      <c r="B4753" s="17"/>
      <c r="C4753" s="17"/>
      <c r="D4753" s="17"/>
      <c r="E4753" s="17"/>
      <c r="F4753" s="15"/>
      <c r="G4753" s="23"/>
      <c r="H4753" s="23"/>
      <c r="I4753" s="24"/>
      <c r="J4753" s="33"/>
      <c r="K4753" s="33"/>
      <c r="L4753" s="33"/>
    </row>
    <row r="4754" spans="1:12" x14ac:dyDescent="0.25">
      <c r="A4754" s="18"/>
      <c r="B4754" s="19"/>
      <c r="C4754" s="19"/>
      <c r="D4754" s="19"/>
      <c r="E4754" s="19"/>
      <c r="F4754" s="14"/>
      <c r="G4754" s="25"/>
      <c r="H4754" s="25"/>
      <c r="I4754" s="26"/>
      <c r="J4754" s="34"/>
      <c r="K4754" s="34"/>
      <c r="L4754" s="34"/>
    </row>
    <row r="4755" spans="1:12" x14ac:dyDescent="0.25">
      <c r="A4755" s="16"/>
      <c r="B4755" s="17"/>
      <c r="C4755" s="17"/>
      <c r="D4755" s="17"/>
      <c r="E4755" s="17"/>
      <c r="F4755" s="15"/>
      <c r="G4755" s="23"/>
      <c r="H4755" s="23"/>
      <c r="I4755" s="24"/>
      <c r="J4755" s="33"/>
      <c r="K4755" s="33"/>
      <c r="L4755" s="33"/>
    </row>
    <row r="4756" spans="1:12" x14ac:dyDescent="0.25">
      <c r="A4756" s="18"/>
      <c r="B4756" s="19"/>
      <c r="C4756" s="19"/>
      <c r="D4756" s="19"/>
      <c r="E4756" s="19"/>
      <c r="F4756" s="14"/>
      <c r="G4756" s="25"/>
      <c r="H4756" s="25"/>
      <c r="I4756" s="26"/>
      <c r="J4756" s="34"/>
      <c r="K4756" s="34"/>
      <c r="L4756" s="34"/>
    </row>
    <row r="4757" spans="1:12" x14ac:dyDescent="0.25">
      <c r="A4757" s="16"/>
      <c r="B4757" s="17"/>
      <c r="C4757" s="17"/>
      <c r="D4757" s="17"/>
      <c r="E4757" s="17"/>
      <c r="F4757" s="15"/>
      <c r="G4757" s="23"/>
      <c r="H4757" s="23"/>
      <c r="I4757" s="24"/>
      <c r="J4757" s="33"/>
      <c r="K4757" s="33"/>
      <c r="L4757" s="33"/>
    </row>
    <row r="4758" spans="1:12" x14ac:dyDescent="0.25">
      <c r="A4758" s="18"/>
      <c r="B4758" s="19"/>
      <c r="C4758" s="19"/>
      <c r="D4758" s="19"/>
      <c r="E4758" s="19"/>
      <c r="F4758" s="14"/>
      <c r="G4758" s="25"/>
      <c r="H4758" s="25"/>
      <c r="I4758" s="26"/>
      <c r="J4758" s="34"/>
      <c r="K4758" s="34"/>
      <c r="L4758" s="34"/>
    </row>
    <row r="4759" spans="1:12" x14ac:dyDescent="0.25">
      <c r="A4759" s="16"/>
      <c r="B4759" s="17"/>
      <c r="C4759" s="17"/>
      <c r="D4759" s="17"/>
      <c r="E4759" s="17"/>
      <c r="F4759" s="15"/>
      <c r="G4759" s="23"/>
      <c r="H4759" s="23"/>
      <c r="I4759" s="24"/>
      <c r="J4759" s="33"/>
      <c r="K4759" s="33"/>
      <c r="L4759" s="33"/>
    </row>
    <row r="4760" spans="1:12" x14ac:dyDescent="0.25">
      <c r="A4760" s="18"/>
      <c r="B4760" s="19"/>
      <c r="C4760" s="19"/>
      <c r="D4760" s="19"/>
      <c r="E4760" s="19"/>
      <c r="F4760" s="14"/>
      <c r="G4760" s="25"/>
      <c r="H4760" s="25"/>
      <c r="I4760" s="26"/>
      <c r="J4760" s="34"/>
      <c r="K4760" s="34"/>
      <c r="L4760" s="34"/>
    </row>
    <row r="4761" spans="1:12" x14ac:dyDescent="0.25">
      <c r="A4761" s="16"/>
      <c r="B4761" s="17"/>
      <c r="C4761" s="17"/>
      <c r="D4761" s="17"/>
      <c r="E4761" s="17"/>
      <c r="F4761" s="15"/>
      <c r="G4761" s="23"/>
      <c r="H4761" s="23"/>
      <c r="I4761" s="24"/>
      <c r="J4761" s="33"/>
      <c r="K4761" s="33"/>
      <c r="L4761" s="33"/>
    </row>
    <row r="4762" spans="1:12" x14ac:dyDescent="0.25">
      <c r="A4762" s="18"/>
      <c r="B4762" s="19"/>
      <c r="C4762" s="19"/>
      <c r="D4762" s="19"/>
      <c r="E4762" s="19"/>
      <c r="F4762" s="14"/>
      <c r="G4762" s="25"/>
      <c r="H4762" s="25"/>
      <c r="I4762" s="26"/>
      <c r="J4762" s="34"/>
      <c r="K4762" s="34"/>
      <c r="L4762" s="34"/>
    </row>
    <row r="4763" spans="1:12" x14ac:dyDescent="0.25">
      <c r="A4763" s="16"/>
      <c r="B4763" s="17"/>
      <c r="C4763" s="17"/>
      <c r="D4763" s="17"/>
      <c r="E4763" s="17"/>
      <c r="F4763" s="15"/>
      <c r="G4763" s="23"/>
      <c r="H4763" s="23"/>
      <c r="I4763" s="24"/>
      <c r="J4763" s="33"/>
      <c r="K4763" s="33"/>
      <c r="L4763" s="33"/>
    </row>
    <row r="4764" spans="1:12" x14ac:dyDescent="0.25">
      <c r="A4764" s="18"/>
      <c r="B4764" s="19"/>
      <c r="C4764" s="19"/>
      <c r="D4764" s="19"/>
      <c r="E4764" s="19"/>
      <c r="F4764" s="14"/>
      <c r="G4764" s="25"/>
      <c r="H4764" s="25"/>
      <c r="I4764" s="26"/>
      <c r="J4764" s="34"/>
      <c r="K4764" s="34"/>
      <c r="L4764" s="34"/>
    </row>
    <row r="4765" spans="1:12" x14ac:dyDescent="0.25">
      <c r="A4765" s="16"/>
      <c r="B4765" s="17"/>
      <c r="C4765" s="17"/>
      <c r="D4765" s="17"/>
      <c r="E4765" s="17"/>
      <c r="F4765" s="15"/>
      <c r="G4765" s="23"/>
      <c r="H4765" s="23"/>
      <c r="I4765" s="24"/>
      <c r="J4765" s="33"/>
      <c r="K4765" s="33"/>
      <c r="L4765" s="33"/>
    </row>
    <row r="4766" spans="1:12" x14ac:dyDescent="0.25">
      <c r="A4766" s="18"/>
      <c r="B4766" s="19"/>
      <c r="C4766" s="19"/>
      <c r="D4766" s="19"/>
      <c r="E4766" s="19"/>
      <c r="F4766" s="14"/>
      <c r="G4766" s="25"/>
      <c r="H4766" s="25"/>
      <c r="I4766" s="26"/>
      <c r="J4766" s="34"/>
      <c r="K4766" s="34"/>
      <c r="L4766" s="34"/>
    </row>
    <row r="4767" spans="1:12" x14ac:dyDescent="0.25">
      <c r="A4767" s="16"/>
      <c r="B4767" s="17"/>
      <c r="C4767" s="17"/>
      <c r="D4767" s="17"/>
      <c r="E4767" s="17"/>
      <c r="F4767" s="15"/>
      <c r="G4767" s="23"/>
      <c r="H4767" s="23"/>
      <c r="I4767" s="24"/>
      <c r="J4767" s="33"/>
      <c r="K4767" s="33"/>
      <c r="L4767" s="33"/>
    </row>
    <row r="4768" spans="1:12" x14ac:dyDescent="0.25">
      <c r="A4768" s="18"/>
      <c r="B4768" s="19"/>
      <c r="C4768" s="19"/>
      <c r="D4768" s="19"/>
      <c r="E4768" s="19"/>
      <c r="F4768" s="14"/>
      <c r="G4768" s="25"/>
      <c r="H4768" s="25"/>
      <c r="I4768" s="26"/>
      <c r="J4768" s="34"/>
      <c r="K4768" s="34"/>
      <c r="L4768" s="34"/>
    </row>
    <row r="4769" spans="1:12" x14ac:dyDescent="0.25">
      <c r="A4769" s="16"/>
      <c r="B4769" s="17"/>
      <c r="C4769" s="17"/>
      <c r="D4769" s="17"/>
      <c r="E4769" s="17"/>
      <c r="F4769" s="15"/>
      <c r="G4769" s="23"/>
      <c r="H4769" s="23"/>
      <c r="I4769" s="24"/>
      <c r="J4769" s="33"/>
      <c r="K4769" s="33"/>
      <c r="L4769" s="33"/>
    </row>
    <row r="4770" spans="1:12" x14ac:dyDescent="0.25">
      <c r="A4770" s="18"/>
      <c r="B4770" s="19"/>
      <c r="C4770" s="19"/>
      <c r="D4770" s="19"/>
      <c r="E4770" s="19"/>
      <c r="F4770" s="14"/>
      <c r="G4770" s="25"/>
      <c r="H4770" s="25"/>
      <c r="I4770" s="26"/>
      <c r="J4770" s="34"/>
      <c r="K4770" s="34"/>
      <c r="L4770" s="34"/>
    </row>
    <row r="4771" spans="1:12" x14ac:dyDescent="0.25">
      <c r="A4771" s="16"/>
      <c r="B4771" s="17"/>
      <c r="C4771" s="17"/>
      <c r="D4771" s="17"/>
      <c r="E4771" s="17"/>
      <c r="F4771" s="15"/>
      <c r="G4771" s="23"/>
      <c r="H4771" s="23"/>
      <c r="I4771" s="24"/>
      <c r="J4771" s="33"/>
      <c r="K4771" s="33"/>
      <c r="L4771" s="33"/>
    </row>
    <row r="4772" spans="1:12" x14ac:dyDescent="0.25">
      <c r="A4772" s="18"/>
      <c r="B4772" s="19"/>
      <c r="C4772" s="19"/>
      <c r="D4772" s="19"/>
      <c r="E4772" s="19"/>
      <c r="F4772" s="14"/>
      <c r="G4772" s="25"/>
      <c r="H4772" s="25"/>
      <c r="I4772" s="26"/>
      <c r="J4772" s="34"/>
      <c r="K4772" s="34"/>
      <c r="L4772" s="34"/>
    </row>
    <row r="4773" spans="1:12" x14ac:dyDescent="0.25">
      <c r="A4773" s="16"/>
      <c r="B4773" s="17"/>
      <c r="C4773" s="17"/>
      <c r="D4773" s="17"/>
      <c r="E4773" s="17"/>
      <c r="F4773" s="15"/>
      <c r="G4773" s="23"/>
      <c r="H4773" s="23"/>
      <c r="I4773" s="24"/>
      <c r="J4773" s="33"/>
      <c r="K4773" s="33"/>
      <c r="L4773" s="33"/>
    </row>
    <row r="4774" spans="1:12" x14ac:dyDescent="0.25">
      <c r="A4774" s="18"/>
      <c r="B4774" s="19"/>
      <c r="C4774" s="19"/>
      <c r="D4774" s="19"/>
      <c r="E4774" s="19"/>
      <c r="F4774" s="14"/>
      <c r="G4774" s="25"/>
      <c r="H4774" s="25"/>
      <c r="I4774" s="26"/>
      <c r="J4774" s="34"/>
      <c r="K4774" s="34"/>
      <c r="L4774" s="34"/>
    </row>
    <row r="4775" spans="1:12" x14ac:dyDescent="0.25">
      <c r="A4775" s="16"/>
      <c r="B4775" s="17"/>
      <c r="C4775" s="17"/>
      <c r="D4775" s="17"/>
      <c r="E4775" s="17"/>
      <c r="F4775" s="15"/>
      <c r="G4775" s="23"/>
      <c r="H4775" s="23"/>
      <c r="I4775" s="24"/>
      <c r="J4775" s="33"/>
      <c r="K4775" s="33"/>
      <c r="L4775" s="33"/>
    </row>
    <row r="4776" spans="1:12" x14ac:dyDescent="0.25">
      <c r="A4776" s="18"/>
      <c r="B4776" s="19"/>
      <c r="C4776" s="19"/>
      <c r="D4776" s="19"/>
      <c r="E4776" s="19"/>
      <c r="F4776" s="14"/>
      <c r="G4776" s="25"/>
      <c r="H4776" s="25"/>
      <c r="I4776" s="26"/>
      <c r="J4776" s="34"/>
      <c r="K4776" s="34"/>
      <c r="L4776" s="34"/>
    </row>
    <row r="4777" spans="1:12" x14ac:dyDescent="0.25">
      <c r="A4777" s="16"/>
      <c r="B4777" s="17"/>
      <c r="C4777" s="17"/>
      <c r="D4777" s="17"/>
      <c r="E4777" s="17"/>
      <c r="F4777" s="15"/>
      <c r="G4777" s="23"/>
      <c r="H4777" s="23"/>
      <c r="I4777" s="24"/>
      <c r="J4777" s="33"/>
      <c r="K4777" s="33"/>
      <c r="L4777" s="33"/>
    </row>
    <row r="4778" spans="1:12" x14ac:dyDescent="0.25">
      <c r="A4778" s="18"/>
      <c r="B4778" s="19"/>
      <c r="C4778" s="19"/>
      <c r="D4778" s="19"/>
      <c r="E4778" s="19"/>
      <c r="F4778" s="14"/>
      <c r="G4778" s="25"/>
      <c r="H4778" s="25"/>
      <c r="I4778" s="26"/>
      <c r="J4778" s="34"/>
      <c r="K4778" s="34"/>
      <c r="L4778" s="34"/>
    </row>
    <row r="4779" spans="1:12" x14ac:dyDescent="0.25">
      <c r="A4779" s="16"/>
      <c r="B4779" s="17"/>
      <c r="C4779" s="17"/>
      <c r="D4779" s="17"/>
      <c r="E4779" s="17"/>
      <c r="F4779" s="15"/>
      <c r="G4779" s="23"/>
      <c r="H4779" s="23"/>
      <c r="I4779" s="24"/>
      <c r="J4779" s="33"/>
      <c r="K4779" s="33"/>
      <c r="L4779" s="33"/>
    </row>
    <row r="4780" spans="1:12" x14ac:dyDescent="0.25">
      <c r="A4780" s="18"/>
      <c r="B4780" s="19"/>
      <c r="C4780" s="19"/>
      <c r="D4780" s="19"/>
      <c r="E4780" s="19"/>
      <c r="F4780" s="14"/>
      <c r="G4780" s="25"/>
      <c r="H4780" s="25"/>
      <c r="I4780" s="26"/>
      <c r="J4780" s="34"/>
      <c r="K4780" s="34"/>
      <c r="L4780" s="34"/>
    </row>
    <row r="4781" spans="1:12" x14ac:dyDescent="0.25">
      <c r="A4781" s="16"/>
      <c r="B4781" s="17"/>
      <c r="C4781" s="17"/>
      <c r="D4781" s="17"/>
      <c r="E4781" s="17"/>
      <c r="F4781" s="15"/>
      <c r="G4781" s="23"/>
      <c r="H4781" s="23"/>
      <c r="I4781" s="24"/>
      <c r="J4781" s="33"/>
      <c r="K4781" s="33"/>
      <c r="L4781" s="33"/>
    </row>
    <row r="4782" spans="1:12" x14ac:dyDescent="0.25">
      <c r="A4782" s="18"/>
      <c r="B4782" s="19"/>
      <c r="C4782" s="19"/>
      <c r="D4782" s="19"/>
      <c r="E4782" s="19"/>
      <c r="F4782" s="14"/>
      <c r="G4782" s="25"/>
      <c r="H4782" s="25"/>
      <c r="I4782" s="26"/>
      <c r="J4782" s="34"/>
      <c r="K4782" s="34"/>
      <c r="L4782" s="34"/>
    </row>
    <row r="4783" spans="1:12" x14ac:dyDescent="0.25">
      <c r="A4783" s="16"/>
      <c r="B4783" s="17"/>
      <c r="C4783" s="17"/>
      <c r="D4783" s="17"/>
      <c r="E4783" s="17"/>
      <c r="F4783" s="15"/>
      <c r="G4783" s="23"/>
      <c r="H4783" s="23"/>
      <c r="I4783" s="24"/>
      <c r="J4783" s="33"/>
      <c r="K4783" s="33"/>
      <c r="L4783" s="33"/>
    </row>
    <row r="4784" spans="1:12" x14ac:dyDescent="0.25">
      <c r="A4784" s="18"/>
      <c r="B4784" s="19"/>
      <c r="C4784" s="19"/>
      <c r="D4784" s="19"/>
      <c r="E4784" s="19"/>
      <c r="F4784" s="14"/>
      <c r="G4784" s="25"/>
      <c r="H4784" s="25"/>
      <c r="I4784" s="26"/>
      <c r="J4784" s="34"/>
      <c r="K4784" s="34"/>
      <c r="L4784" s="34"/>
    </row>
    <row r="4785" spans="1:12" x14ac:dyDescent="0.25">
      <c r="A4785" s="16"/>
      <c r="B4785" s="17"/>
      <c r="C4785" s="17"/>
      <c r="D4785" s="17"/>
      <c r="E4785" s="17"/>
      <c r="F4785" s="15"/>
      <c r="G4785" s="23"/>
      <c r="H4785" s="23"/>
      <c r="I4785" s="24"/>
      <c r="J4785" s="33"/>
      <c r="K4785" s="33"/>
      <c r="L4785" s="33"/>
    </row>
    <row r="4786" spans="1:12" x14ac:dyDescent="0.25">
      <c r="A4786" s="18"/>
      <c r="B4786" s="19"/>
      <c r="C4786" s="19"/>
      <c r="D4786" s="19"/>
      <c r="E4786" s="19"/>
      <c r="F4786" s="14"/>
      <c r="G4786" s="25"/>
      <c r="H4786" s="25"/>
      <c r="I4786" s="26"/>
      <c r="J4786" s="34"/>
      <c r="K4786" s="34"/>
      <c r="L4786" s="34"/>
    </row>
    <row r="4787" spans="1:12" x14ac:dyDescent="0.25">
      <c r="A4787" s="16"/>
      <c r="B4787" s="17"/>
      <c r="C4787" s="17"/>
      <c r="D4787" s="17"/>
      <c r="E4787" s="17"/>
      <c r="F4787" s="15"/>
      <c r="G4787" s="23"/>
      <c r="H4787" s="23"/>
      <c r="I4787" s="24"/>
      <c r="J4787" s="33"/>
      <c r="K4787" s="33"/>
      <c r="L4787" s="33"/>
    </row>
    <row r="4788" spans="1:12" x14ac:dyDescent="0.25">
      <c r="A4788" s="18"/>
      <c r="B4788" s="19"/>
      <c r="C4788" s="19"/>
      <c r="D4788" s="19"/>
      <c r="E4788" s="19"/>
      <c r="F4788" s="14"/>
      <c r="G4788" s="25"/>
      <c r="H4788" s="25"/>
      <c r="I4788" s="26"/>
      <c r="J4788" s="34"/>
      <c r="K4788" s="34"/>
      <c r="L4788" s="34"/>
    </row>
    <row r="4789" spans="1:12" x14ac:dyDescent="0.25">
      <c r="A4789" s="16"/>
      <c r="B4789" s="17"/>
      <c r="C4789" s="17"/>
      <c r="D4789" s="17"/>
      <c r="E4789" s="17"/>
      <c r="F4789" s="15"/>
      <c r="G4789" s="23"/>
      <c r="H4789" s="23"/>
      <c r="I4789" s="24"/>
      <c r="J4789" s="33"/>
      <c r="K4789" s="33"/>
      <c r="L4789" s="33"/>
    </row>
    <row r="4790" spans="1:12" x14ac:dyDescent="0.25">
      <c r="A4790" s="18"/>
      <c r="B4790" s="19"/>
      <c r="C4790" s="19"/>
      <c r="D4790" s="19"/>
      <c r="E4790" s="19"/>
      <c r="F4790" s="14"/>
      <c r="G4790" s="25"/>
      <c r="H4790" s="25"/>
      <c r="I4790" s="26"/>
      <c r="J4790" s="34"/>
      <c r="K4790" s="34"/>
      <c r="L4790" s="34"/>
    </row>
    <row r="4791" spans="1:12" x14ac:dyDescent="0.25">
      <c r="A4791" s="16"/>
      <c r="B4791" s="17"/>
      <c r="C4791" s="17"/>
      <c r="D4791" s="17"/>
      <c r="E4791" s="17"/>
      <c r="F4791" s="15"/>
      <c r="G4791" s="23"/>
      <c r="H4791" s="23"/>
      <c r="I4791" s="24"/>
      <c r="J4791" s="33"/>
      <c r="K4791" s="33"/>
      <c r="L4791" s="33"/>
    </row>
    <row r="4792" spans="1:12" x14ac:dyDescent="0.25">
      <c r="A4792" s="18"/>
      <c r="B4792" s="19"/>
      <c r="C4792" s="19"/>
      <c r="D4792" s="19"/>
      <c r="E4792" s="19"/>
      <c r="F4792" s="14"/>
      <c r="G4792" s="25"/>
      <c r="H4792" s="25"/>
      <c r="I4792" s="26"/>
      <c r="J4792" s="34"/>
      <c r="K4792" s="34"/>
      <c r="L4792" s="34"/>
    </row>
    <row r="4793" spans="1:12" x14ac:dyDescent="0.25">
      <c r="A4793" s="16"/>
      <c r="B4793" s="17"/>
      <c r="C4793" s="17"/>
      <c r="D4793" s="17"/>
      <c r="E4793" s="17"/>
      <c r="F4793" s="15"/>
      <c r="G4793" s="23"/>
      <c r="H4793" s="23"/>
      <c r="I4793" s="24"/>
      <c r="J4793" s="33"/>
      <c r="K4793" s="33"/>
      <c r="L4793" s="33"/>
    </row>
    <row r="4794" spans="1:12" x14ac:dyDescent="0.25">
      <c r="A4794" s="18"/>
      <c r="B4794" s="19"/>
      <c r="C4794" s="19"/>
      <c r="D4794" s="19"/>
      <c r="E4794" s="19"/>
      <c r="F4794" s="14"/>
      <c r="G4794" s="25"/>
      <c r="H4794" s="25"/>
      <c r="I4794" s="26"/>
      <c r="J4794" s="34"/>
      <c r="K4794" s="34"/>
      <c r="L4794" s="34"/>
    </row>
    <row r="4795" spans="1:12" x14ac:dyDescent="0.25">
      <c r="A4795" s="16"/>
      <c r="B4795" s="17"/>
      <c r="C4795" s="17"/>
      <c r="D4795" s="17"/>
      <c r="E4795" s="17"/>
      <c r="F4795" s="15"/>
      <c r="G4795" s="23"/>
      <c r="H4795" s="23"/>
      <c r="I4795" s="24"/>
      <c r="J4795" s="33"/>
      <c r="K4795" s="33"/>
      <c r="L4795" s="33"/>
    </row>
    <row r="4796" spans="1:12" x14ac:dyDescent="0.25">
      <c r="A4796" s="18"/>
      <c r="B4796" s="19"/>
      <c r="C4796" s="19"/>
      <c r="D4796" s="19"/>
      <c r="E4796" s="19"/>
      <c r="F4796" s="14"/>
      <c r="G4796" s="25"/>
      <c r="H4796" s="25"/>
      <c r="I4796" s="26"/>
      <c r="J4796" s="34"/>
      <c r="K4796" s="34"/>
      <c r="L4796" s="34"/>
    </row>
    <row r="4797" spans="1:12" x14ac:dyDescent="0.25">
      <c r="A4797" s="16"/>
      <c r="B4797" s="17"/>
      <c r="C4797" s="17"/>
      <c r="D4797" s="17"/>
      <c r="E4797" s="17"/>
      <c r="F4797" s="15"/>
      <c r="G4797" s="23"/>
      <c r="H4797" s="23"/>
      <c r="I4797" s="24"/>
      <c r="J4797" s="33"/>
      <c r="K4797" s="33"/>
      <c r="L4797" s="33"/>
    </row>
    <row r="4798" spans="1:12" x14ac:dyDescent="0.25">
      <c r="A4798" s="18"/>
      <c r="B4798" s="19"/>
      <c r="C4798" s="19"/>
      <c r="D4798" s="19"/>
      <c r="E4798" s="19"/>
      <c r="F4798" s="14"/>
      <c r="G4798" s="25"/>
      <c r="H4798" s="25"/>
      <c r="I4798" s="26"/>
      <c r="J4798" s="34"/>
      <c r="K4798" s="34"/>
      <c r="L4798" s="34"/>
    </row>
    <row r="4799" spans="1:12" x14ac:dyDescent="0.25">
      <c r="A4799" s="16"/>
      <c r="B4799" s="17"/>
      <c r="C4799" s="17"/>
      <c r="D4799" s="17"/>
      <c r="E4799" s="17"/>
      <c r="F4799" s="15"/>
      <c r="G4799" s="23"/>
      <c r="H4799" s="23"/>
      <c r="I4799" s="24"/>
      <c r="J4799" s="33"/>
      <c r="K4799" s="33"/>
      <c r="L4799" s="33"/>
    </row>
    <row r="4800" spans="1:12" x14ac:dyDescent="0.25">
      <c r="A4800" s="18"/>
      <c r="B4800" s="19"/>
      <c r="C4800" s="19"/>
      <c r="D4800" s="19"/>
      <c r="E4800" s="19"/>
      <c r="F4800" s="14"/>
      <c r="G4800" s="25"/>
      <c r="H4800" s="25"/>
      <c r="I4800" s="26"/>
      <c r="J4800" s="34"/>
      <c r="K4800" s="34"/>
      <c r="L4800" s="34"/>
    </row>
    <row r="4801" spans="1:12" x14ac:dyDescent="0.25">
      <c r="A4801" s="16"/>
      <c r="B4801" s="17"/>
      <c r="C4801" s="17"/>
      <c r="D4801" s="17"/>
      <c r="E4801" s="17"/>
      <c r="F4801" s="15"/>
      <c r="G4801" s="23"/>
      <c r="H4801" s="23"/>
      <c r="I4801" s="24"/>
      <c r="J4801" s="33"/>
      <c r="K4801" s="33"/>
      <c r="L4801" s="33"/>
    </row>
    <row r="4802" spans="1:12" x14ac:dyDescent="0.25">
      <c r="A4802" s="18"/>
      <c r="B4802" s="19"/>
      <c r="C4802" s="19"/>
      <c r="D4802" s="19"/>
      <c r="E4802" s="19"/>
      <c r="F4802" s="14"/>
      <c r="G4802" s="25"/>
      <c r="H4802" s="25"/>
      <c r="I4802" s="26"/>
      <c r="J4802" s="34"/>
      <c r="K4802" s="34"/>
      <c r="L4802" s="34"/>
    </row>
    <row r="4803" spans="1:12" x14ac:dyDescent="0.25">
      <c r="A4803" s="16"/>
      <c r="B4803" s="17"/>
      <c r="C4803" s="17"/>
      <c r="D4803" s="17"/>
      <c r="E4803" s="17"/>
      <c r="F4803" s="15"/>
      <c r="G4803" s="23"/>
      <c r="H4803" s="23"/>
      <c r="I4803" s="24"/>
      <c r="J4803" s="33"/>
      <c r="K4803" s="33"/>
      <c r="L4803" s="33"/>
    </row>
    <row r="4804" spans="1:12" x14ac:dyDescent="0.25">
      <c r="A4804" s="18"/>
      <c r="B4804" s="19"/>
      <c r="C4804" s="19"/>
      <c r="D4804" s="19"/>
      <c r="E4804" s="19"/>
      <c r="F4804" s="14"/>
      <c r="G4804" s="25"/>
      <c r="H4804" s="25"/>
      <c r="I4804" s="26"/>
      <c r="J4804" s="34"/>
      <c r="K4804" s="34"/>
      <c r="L4804" s="34"/>
    </row>
    <row r="4805" spans="1:12" x14ac:dyDescent="0.25">
      <c r="A4805" s="16"/>
      <c r="B4805" s="17"/>
      <c r="C4805" s="17"/>
      <c r="D4805" s="17"/>
      <c r="E4805" s="17"/>
      <c r="F4805" s="15"/>
      <c r="G4805" s="23"/>
      <c r="H4805" s="23"/>
      <c r="I4805" s="24"/>
      <c r="J4805" s="33"/>
      <c r="K4805" s="33"/>
      <c r="L4805" s="33"/>
    </row>
    <row r="4806" spans="1:12" x14ac:dyDescent="0.25">
      <c r="A4806" s="18"/>
      <c r="B4806" s="19"/>
      <c r="C4806" s="19"/>
      <c r="D4806" s="19"/>
      <c r="E4806" s="19"/>
      <c r="F4806" s="14"/>
      <c r="G4806" s="25"/>
      <c r="H4806" s="25"/>
      <c r="I4806" s="26"/>
      <c r="J4806" s="34"/>
      <c r="K4806" s="34"/>
      <c r="L4806" s="34"/>
    </row>
    <row r="4807" spans="1:12" x14ac:dyDescent="0.25">
      <c r="A4807" s="16"/>
      <c r="B4807" s="17"/>
      <c r="C4807" s="17"/>
      <c r="D4807" s="17"/>
      <c r="E4807" s="17"/>
      <c r="F4807" s="15"/>
      <c r="G4807" s="23"/>
      <c r="H4807" s="23"/>
      <c r="I4807" s="24"/>
      <c r="J4807" s="33"/>
      <c r="K4807" s="33"/>
      <c r="L4807" s="33"/>
    </row>
    <row r="4808" spans="1:12" x14ac:dyDescent="0.25">
      <c r="A4808" s="18"/>
      <c r="B4808" s="19"/>
      <c r="C4808" s="19"/>
      <c r="D4808" s="19"/>
      <c r="E4808" s="19"/>
      <c r="F4808" s="14"/>
      <c r="G4808" s="25"/>
      <c r="H4808" s="25"/>
      <c r="I4808" s="26"/>
      <c r="J4808" s="34"/>
      <c r="K4808" s="34"/>
      <c r="L4808" s="34"/>
    </row>
    <row r="4809" spans="1:12" x14ac:dyDescent="0.25">
      <c r="A4809" s="16"/>
      <c r="B4809" s="17"/>
      <c r="C4809" s="17"/>
      <c r="D4809" s="17"/>
      <c r="E4809" s="17"/>
      <c r="F4809" s="15"/>
      <c r="G4809" s="23"/>
      <c r="H4809" s="23"/>
      <c r="I4809" s="24"/>
      <c r="J4809" s="33"/>
      <c r="K4809" s="33"/>
      <c r="L4809" s="33"/>
    </row>
    <row r="4810" spans="1:12" x14ac:dyDescent="0.25">
      <c r="A4810" s="18"/>
      <c r="B4810" s="19"/>
      <c r="C4810" s="19"/>
      <c r="D4810" s="19"/>
      <c r="E4810" s="19"/>
      <c r="F4810" s="14"/>
      <c r="G4810" s="25"/>
      <c r="H4810" s="25"/>
      <c r="I4810" s="26"/>
      <c r="J4810" s="34"/>
      <c r="K4810" s="34"/>
      <c r="L4810" s="34"/>
    </row>
    <row r="4811" spans="1:12" x14ac:dyDescent="0.25">
      <c r="A4811" s="16"/>
      <c r="B4811" s="17"/>
      <c r="C4811" s="17"/>
      <c r="D4811" s="17"/>
      <c r="E4811" s="17"/>
      <c r="F4811" s="15"/>
      <c r="G4811" s="23"/>
      <c r="H4811" s="23"/>
      <c r="I4811" s="24"/>
      <c r="J4811" s="33"/>
      <c r="K4811" s="33"/>
      <c r="L4811" s="33"/>
    </row>
    <row r="4812" spans="1:12" x14ac:dyDescent="0.25">
      <c r="A4812" s="18"/>
      <c r="B4812" s="19"/>
      <c r="C4812" s="19"/>
      <c r="D4812" s="19"/>
      <c r="E4812" s="19"/>
      <c r="F4812" s="14"/>
      <c r="G4812" s="25"/>
      <c r="H4812" s="25"/>
      <c r="I4812" s="26"/>
      <c r="J4812" s="34"/>
      <c r="K4812" s="34"/>
      <c r="L4812" s="34"/>
    </row>
    <row r="4813" spans="1:12" x14ac:dyDescent="0.25">
      <c r="A4813" s="16"/>
      <c r="B4813" s="17"/>
      <c r="C4813" s="17"/>
      <c r="D4813" s="17"/>
      <c r="E4813" s="17"/>
      <c r="F4813" s="15"/>
      <c r="G4813" s="23"/>
      <c r="H4813" s="23"/>
      <c r="I4813" s="24"/>
      <c r="J4813" s="33"/>
      <c r="K4813" s="33"/>
      <c r="L4813" s="33"/>
    </row>
    <row r="4814" spans="1:12" x14ac:dyDescent="0.25">
      <c r="A4814" s="18"/>
      <c r="B4814" s="19"/>
      <c r="C4814" s="19"/>
      <c r="D4814" s="19"/>
      <c r="E4814" s="19"/>
      <c r="F4814" s="14"/>
      <c r="G4814" s="25"/>
      <c r="H4814" s="25"/>
      <c r="I4814" s="26"/>
      <c r="J4814" s="34"/>
      <c r="K4814" s="34"/>
      <c r="L4814" s="34"/>
    </row>
    <row r="4815" spans="1:12" x14ac:dyDescent="0.25">
      <c r="A4815" s="16"/>
      <c r="B4815" s="17"/>
      <c r="C4815" s="17"/>
      <c r="D4815" s="17"/>
      <c r="E4815" s="17"/>
      <c r="F4815" s="15"/>
      <c r="G4815" s="23"/>
      <c r="H4815" s="23"/>
      <c r="I4815" s="24"/>
      <c r="J4815" s="33"/>
      <c r="K4815" s="33"/>
      <c r="L4815" s="33"/>
    </row>
    <row r="4816" spans="1:12" x14ac:dyDescent="0.25">
      <c r="A4816" s="18"/>
      <c r="B4816" s="19"/>
      <c r="C4816" s="19"/>
      <c r="D4816" s="19"/>
      <c r="E4816" s="19"/>
      <c r="F4816" s="14"/>
      <c r="G4816" s="25"/>
      <c r="H4816" s="25"/>
      <c r="I4816" s="26"/>
      <c r="J4816" s="34"/>
      <c r="K4816" s="34"/>
      <c r="L4816" s="34"/>
    </row>
    <row r="4817" spans="1:12" x14ac:dyDescent="0.25">
      <c r="A4817" s="16"/>
      <c r="B4817" s="17"/>
      <c r="C4817" s="17"/>
      <c r="D4817" s="17"/>
      <c r="E4817" s="17"/>
      <c r="F4817" s="15"/>
      <c r="G4817" s="23"/>
      <c r="H4817" s="23"/>
      <c r="I4817" s="24"/>
      <c r="J4817" s="33"/>
      <c r="K4817" s="33"/>
      <c r="L4817" s="33"/>
    </row>
    <row r="4818" spans="1:12" x14ac:dyDescent="0.25">
      <c r="A4818" s="18"/>
      <c r="B4818" s="19"/>
      <c r="C4818" s="19"/>
      <c r="D4818" s="19"/>
      <c r="E4818" s="19"/>
      <c r="F4818" s="14"/>
      <c r="G4818" s="25"/>
      <c r="H4818" s="25"/>
      <c r="I4818" s="26"/>
      <c r="J4818" s="34"/>
      <c r="K4818" s="34"/>
      <c r="L4818" s="34"/>
    </row>
    <row r="4819" spans="1:12" x14ac:dyDescent="0.25">
      <c r="A4819" s="16"/>
      <c r="B4819" s="17"/>
      <c r="C4819" s="17"/>
      <c r="D4819" s="17"/>
      <c r="E4819" s="17"/>
      <c r="F4819" s="15"/>
      <c r="G4819" s="23"/>
      <c r="H4819" s="23"/>
      <c r="I4819" s="24"/>
      <c r="J4819" s="33"/>
      <c r="K4819" s="33"/>
      <c r="L4819" s="33"/>
    </row>
    <row r="4820" spans="1:12" x14ac:dyDescent="0.25">
      <c r="A4820" s="18"/>
      <c r="B4820" s="19"/>
      <c r="C4820" s="19"/>
      <c r="D4820" s="19"/>
      <c r="E4820" s="19"/>
      <c r="F4820" s="14"/>
      <c r="G4820" s="25"/>
      <c r="H4820" s="25"/>
      <c r="I4820" s="26"/>
      <c r="J4820" s="34"/>
      <c r="K4820" s="34"/>
      <c r="L4820" s="34"/>
    </row>
    <row r="4821" spans="1:12" x14ac:dyDescent="0.25">
      <c r="A4821" s="16"/>
      <c r="B4821" s="17"/>
      <c r="C4821" s="17"/>
      <c r="D4821" s="17"/>
      <c r="E4821" s="17"/>
      <c r="F4821" s="15"/>
      <c r="G4821" s="23"/>
      <c r="H4821" s="23"/>
      <c r="I4821" s="24"/>
      <c r="J4821" s="33"/>
      <c r="K4821" s="33"/>
      <c r="L4821" s="33"/>
    </row>
    <row r="4822" spans="1:12" x14ac:dyDescent="0.25">
      <c r="A4822" s="18"/>
      <c r="B4822" s="19"/>
      <c r="C4822" s="19"/>
      <c r="D4822" s="19"/>
      <c r="E4822" s="19"/>
      <c r="F4822" s="14"/>
      <c r="G4822" s="25"/>
      <c r="H4822" s="25"/>
      <c r="I4822" s="26"/>
      <c r="J4822" s="34"/>
      <c r="K4822" s="34"/>
      <c r="L4822" s="34"/>
    </row>
    <row r="4823" spans="1:12" x14ac:dyDescent="0.25">
      <c r="A4823" s="16"/>
      <c r="B4823" s="17"/>
      <c r="C4823" s="17"/>
      <c r="D4823" s="17"/>
      <c r="E4823" s="17"/>
      <c r="F4823" s="15"/>
      <c r="G4823" s="23"/>
      <c r="H4823" s="23"/>
      <c r="I4823" s="24"/>
      <c r="J4823" s="33"/>
      <c r="K4823" s="33"/>
      <c r="L4823" s="33"/>
    </row>
    <row r="4824" spans="1:12" x14ac:dyDescent="0.25">
      <c r="A4824" s="18"/>
      <c r="B4824" s="19"/>
      <c r="C4824" s="19"/>
      <c r="D4824" s="19"/>
      <c r="E4824" s="19"/>
      <c r="F4824" s="14"/>
      <c r="G4824" s="25"/>
      <c r="H4824" s="25"/>
      <c r="I4824" s="26"/>
      <c r="J4824" s="34"/>
      <c r="K4824" s="34"/>
      <c r="L4824" s="34"/>
    </row>
    <row r="4825" spans="1:12" x14ac:dyDescent="0.25">
      <c r="A4825" s="16"/>
      <c r="B4825" s="17"/>
      <c r="C4825" s="17"/>
      <c r="D4825" s="17"/>
      <c r="E4825" s="17"/>
      <c r="F4825" s="15"/>
      <c r="G4825" s="23"/>
      <c r="H4825" s="23"/>
      <c r="I4825" s="24"/>
      <c r="J4825" s="33"/>
      <c r="K4825" s="33"/>
      <c r="L4825" s="33"/>
    </row>
    <row r="4826" spans="1:12" x14ac:dyDescent="0.25">
      <c r="A4826" s="18"/>
      <c r="B4826" s="19"/>
      <c r="C4826" s="19"/>
      <c r="D4826" s="19"/>
      <c r="E4826" s="19"/>
      <c r="F4826" s="14"/>
      <c r="G4826" s="25"/>
      <c r="H4826" s="25"/>
      <c r="I4826" s="26"/>
      <c r="J4826" s="34"/>
      <c r="K4826" s="34"/>
      <c r="L4826" s="34"/>
    </row>
    <row r="4827" spans="1:12" x14ac:dyDescent="0.25">
      <c r="A4827" s="16"/>
      <c r="B4827" s="17"/>
      <c r="C4827" s="17"/>
      <c r="D4827" s="17"/>
      <c r="E4827" s="17"/>
      <c r="F4827" s="15"/>
      <c r="G4827" s="23"/>
      <c r="H4827" s="23"/>
      <c r="I4827" s="24"/>
      <c r="J4827" s="33"/>
      <c r="K4827" s="33"/>
      <c r="L4827" s="33"/>
    </row>
    <row r="4828" spans="1:12" x14ac:dyDescent="0.25">
      <c r="A4828" s="18"/>
      <c r="B4828" s="19"/>
      <c r="C4828" s="19"/>
      <c r="D4828" s="19"/>
      <c r="E4828" s="19"/>
      <c r="F4828" s="14"/>
      <c r="G4828" s="25"/>
      <c r="H4828" s="25"/>
      <c r="I4828" s="26"/>
      <c r="J4828" s="34"/>
      <c r="K4828" s="34"/>
      <c r="L4828" s="34"/>
    </row>
    <row r="4829" spans="1:12" x14ac:dyDescent="0.25">
      <c r="A4829" s="16"/>
      <c r="B4829" s="17"/>
      <c r="C4829" s="17"/>
      <c r="D4829" s="17"/>
      <c r="E4829" s="17"/>
      <c r="F4829" s="15"/>
      <c r="G4829" s="23"/>
      <c r="H4829" s="23"/>
      <c r="I4829" s="24"/>
      <c r="J4829" s="33"/>
      <c r="K4829" s="33"/>
      <c r="L4829" s="33"/>
    </row>
    <row r="4830" spans="1:12" x14ac:dyDescent="0.25">
      <c r="A4830" s="18"/>
      <c r="B4830" s="19"/>
      <c r="C4830" s="19"/>
      <c r="D4830" s="19"/>
      <c r="E4830" s="19"/>
      <c r="F4830" s="14"/>
      <c r="G4830" s="25"/>
      <c r="H4830" s="25"/>
      <c r="I4830" s="26"/>
      <c r="J4830" s="34"/>
      <c r="K4830" s="34"/>
      <c r="L4830" s="34"/>
    </row>
    <row r="4831" spans="1:12" x14ac:dyDescent="0.25">
      <c r="A4831" s="16"/>
      <c r="B4831" s="17"/>
      <c r="C4831" s="17"/>
      <c r="D4831" s="17"/>
      <c r="E4831" s="17"/>
      <c r="F4831" s="15"/>
      <c r="G4831" s="23"/>
      <c r="H4831" s="23"/>
      <c r="I4831" s="24"/>
      <c r="J4831" s="33"/>
      <c r="K4831" s="33"/>
      <c r="L4831" s="33"/>
    </row>
    <row r="4832" spans="1:12" x14ac:dyDescent="0.25">
      <c r="A4832" s="18"/>
      <c r="B4832" s="19"/>
      <c r="C4832" s="19"/>
      <c r="D4832" s="19"/>
      <c r="E4832" s="19"/>
      <c r="F4832" s="14"/>
      <c r="G4832" s="25"/>
      <c r="H4832" s="25"/>
      <c r="I4832" s="26"/>
      <c r="J4832" s="34"/>
      <c r="K4832" s="34"/>
      <c r="L4832" s="34"/>
    </row>
    <row r="4833" spans="1:12" x14ac:dyDescent="0.25">
      <c r="A4833" s="16"/>
      <c r="B4833" s="17"/>
      <c r="C4833" s="17"/>
      <c r="D4833" s="17"/>
      <c r="E4833" s="17"/>
      <c r="F4833" s="15"/>
      <c r="G4833" s="23"/>
      <c r="H4833" s="23"/>
      <c r="I4833" s="24"/>
      <c r="J4833" s="33"/>
      <c r="K4833" s="33"/>
      <c r="L4833" s="33"/>
    </row>
    <row r="4834" spans="1:12" x14ac:dyDescent="0.25">
      <c r="A4834" s="18"/>
      <c r="B4834" s="19"/>
      <c r="C4834" s="19"/>
      <c r="D4834" s="19"/>
      <c r="E4834" s="19"/>
      <c r="F4834" s="14"/>
      <c r="G4834" s="25"/>
      <c r="H4834" s="25"/>
      <c r="I4834" s="26"/>
      <c r="J4834" s="34"/>
      <c r="K4834" s="34"/>
      <c r="L4834" s="34"/>
    </row>
    <row r="4835" spans="1:12" x14ac:dyDescent="0.25">
      <c r="A4835" s="16"/>
      <c r="B4835" s="17"/>
      <c r="C4835" s="17"/>
      <c r="D4835" s="17"/>
      <c r="E4835" s="17"/>
      <c r="F4835" s="15"/>
      <c r="G4835" s="23"/>
      <c r="H4835" s="23"/>
      <c r="I4835" s="24"/>
      <c r="J4835" s="33"/>
      <c r="K4835" s="33"/>
      <c r="L4835" s="33"/>
    </row>
    <row r="4836" spans="1:12" x14ac:dyDescent="0.25">
      <c r="A4836" s="18"/>
      <c r="B4836" s="19"/>
      <c r="C4836" s="19"/>
      <c r="D4836" s="19"/>
      <c r="E4836" s="19"/>
      <c r="F4836" s="14"/>
      <c r="G4836" s="25"/>
      <c r="H4836" s="25"/>
      <c r="I4836" s="26"/>
      <c r="J4836" s="34"/>
      <c r="K4836" s="34"/>
      <c r="L4836" s="34"/>
    </row>
    <row r="4837" spans="1:12" x14ac:dyDescent="0.25">
      <c r="A4837" s="16"/>
      <c r="B4837" s="17"/>
      <c r="C4837" s="17"/>
      <c r="D4837" s="17"/>
      <c r="E4837" s="17"/>
      <c r="F4837" s="15"/>
      <c r="G4837" s="23"/>
      <c r="H4837" s="23"/>
      <c r="I4837" s="24"/>
      <c r="J4837" s="33"/>
      <c r="K4837" s="33"/>
      <c r="L4837" s="33"/>
    </row>
    <row r="4838" spans="1:12" x14ac:dyDescent="0.25">
      <c r="A4838" s="18"/>
      <c r="B4838" s="19"/>
      <c r="C4838" s="19"/>
      <c r="D4838" s="19"/>
      <c r="E4838" s="19"/>
      <c r="F4838" s="14"/>
      <c r="G4838" s="25"/>
      <c r="H4838" s="25"/>
      <c r="I4838" s="26"/>
      <c r="J4838" s="34"/>
      <c r="K4838" s="34"/>
      <c r="L4838" s="34"/>
    </row>
    <row r="4839" spans="1:12" x14ac:dyDescent="0.25">
      <c r="A4839" s="16"/>
      <c r="B4839" s="17"/>
      <c r="C4839" s="17"/>
      <c r="D4839" s="17"/>
      <c r="E4839" s="17"/>
      <c r="F4839" s="15"/>
      <c r="G4839" s="23"/>
      <c r="H4839" s="23"/>
      <c r="I4839" s="24"/>
      <c r="J4839" s="33"/>
      <c r="K4839" s="33"/>
      <c r="L4839" s="33"/>
    </row>
    <row r="4840" spans="1:12" x14ac:dyDescent="0.25">
      <c r="A4840" s="18"/>
      <c r="B4840" s="19"/>
      <c r="C4840" s="19"/>
      <c r="D4840" s="19"/>
      <c r="E4840" s="19"/>
      <c r="F4840" s="14"/>
      <c r="G4840" s="25"/>
      <c r="H4840" s="25"/>
      <c r="I4840" s="26"/>
      <c r="J4840" s="34"/>
      <c r="K4840" s="34"/>
      <c r="L4840" s="34"/>
    </row>
    <row r="4841" spans="1:12" x14ac:dyDescent="0.25">
      <c r="A4841" s="16"/>
      <c r="B4841" s="17"/>
      <c r="C4841" s="17"/>
      <c r="D4841" s="17"/>
      <c r="E4841" s="17"/>
      <c r="F4841" s="15"/>
      <c r="G4841" s="23"/>
      <c r="H4841" s="23"/>
      <c r="I4841" s="24"/>
      <c r="J4841" s="33"/>
      <c r="K4841" s="33"/>
      <c r="L4841" s="33"/>
    </row>
    <row r="4842" spans="1:12" x14ac:dyDescent="0.25">
      <c r="A4842" s="18"/>
      <c r="B4842" s="19"/>
      <c r="C4842" s="19"/>
      <c r="D4842" s="19"/>
      <c r="E4842" s="19"/>
      <c r="F4842" s="14"/>
      <c r="G4842" s="25"/>
      <c r="H4842" s="25"/>
      <c r="I4842" s="26"/>
      <c r="J4842" s="34"/>
      <c r="K4842" s="34"/>
      <c r="L4842" s="34"/>
    </row>
    <row r="4843" spans="1:12" x14ac:dyDescent="0.25">
      <c r="A4843" s="16"/>
      <c r="B4843" s="17"/>
      <c r="C4843" s="17"/>
      <c r="D4843" s="17"/>
      <c r="E4843" s="17"/>
      <c r="F4843" s="15"/>
      <c r="G4843" s="23"/>
      <c r="H4843" s="23"/>
      <c r="I4843" s="24"/>
      <c r="J4843" s="33"/>
      <c r="K4843" s="33"/>
      <c r="L4843" s="33"/>
    </row>
    <row r="4844" spans="1:12" x14ac:dyDescent="0.25">
      <c r="A4844" s="18"/>
      <c r="B4844" s="19"/>
      <c r="C4844" s="19"/>
      <c r="D4844" s="19"/>
      <c r="E4844" s="19"/>
      <c r="F4844" s="14"/>
      <c r="G4844" s="25"/>
      <c r="H4844" s="25"/>
      <c r="I4844" s="26"/>
      <c r="J4844" s="34"/>
      <c r="K4844" s="34"/>
      <c r="L4844" s="34"/>
    </row>
    <row r="4845" spans="1:12" x14ac:dyDescent="0.25">
      <c r="A4845" s="16"/>
      <c r="B4845" s="17"/>
      <c r="C4845" s="17"/>
      <c r="D4845" s="17"/>
      <c r="E4845" s="17"/>
      <c r="F4845" s="15"/>
      <c r="G4845" s="23"/>
      <c r="H4845" s="23"/>
      <c r="I4845" s="24"/>
      <c r="J4845" s="33"/>
      <c r="K4845" s="33"/>
      <c r="L4845" s="33"/>
    </row>
    <row r="4846" spans="1:12" x14ac:dyDescent="0.25">
      <c r="A4846" s="18"/>
      <c r="B4846" s="19"/>
      <c r="C4846" s="19"/>
      <c r="D4846" s="19"/>
      <c r="E4846" s="19"/>
      <c r="F4846" s="14"/>
      <c r="G4846" s="25"/>
      <c r="H4846" s="25"/>
      <c r="I4846" s="26"/>
      <c r="J4846" s="34"/>
      <c r="K4846" s="34"/>
      <c r="L4846" s="34"/>
    </row>
    <row r="4847" spans="1:12" x14ac:dyDescent="0.25">
      <c r="A4847" s="16"/>
      <c r="B4847" s="17"/>
      <c r="C4847" s="17"/>
      <c r="D4847" s="17"/>
      <c r="E4847" s="17"/>
      <c r="F4847" s="15"/>
      <c r="G4847" s="23"/>
      <c r="H4847" s="23"/>
      <c r="I4847" s="24"/>
      <c r="J4847" s="33"/>
      <c r="K4847" s="33"/>
      <c r="L4847" s="33"/>
    </row>
    <row r="4848" spans="1:12" x14ac:dyDescent="0.25">
      <c r="A4848" s="18"/>
      <c r="B4848" s="19"/>
      <c r="C4848" s="19"/>
      <c r="D4848" s="19"/>
      <c r="E4848" s="19"/>
      <c r="F4848" s="14"/>
      <c r="G4848" s="25"/>
      <c r="H4848" s="25"/>
      <c r="I4848" s="26"/>
      <c r="J4848" s="34"/>
      <c r="K4848" s="34"/>
      <c r="L4848" s="34"/>
    </row>
    <row r="4849" spans="1:12" x14ac:dyDescent="0.25">
      <c r="A4849" s="16"/>
      <c r="B4849" s="17"/>
      <c r="C4849" s="17"/>
      <c r="D4849" s="17"/>
      <c r="E4849" s="17"/>
      <c r="F4849" s="15"/>
      <c r="G4849" s="23"/>
      <c r="H4849" s="23"/>
      <c r="I4849" s="24"/>
      <c r="J4849" s="33"/>
      <c r="K4849" s="33"/>
      <c r="L4849" s="33"/>
    </row>
    <row r="4850" spans="1:12" x14ac:dyDescent="0.25">
      <c r="A4850" s="18"/>
      <c r="B4850" s="19"/>
      <c r="C4850" s="19"/>
      <c r="D4850" s="19"/>
      <c r="E4850" s="19"/>
      <c r="F4850" s="14"/>
      <c r="G4850" s="25"/>
      <c r="H4850" s="25"/>
      <c r="I4850" s="26"/>
      <c r="J4850" s="34"/>
      <c r="K4850" s="34"/>
      <c r="L4850" s="34"/>
    </row>
    <row r="4851" spans="1:12" x14ac:dyDescent="0.25">
      <c r="A4851" s="16"/>
      <c r="B4851" s="17"/>
      <c r="C4851" s="17"/>
      <c r="D4851" s="17"/>
      <c r="E4851" s="17"/>
      <c r="F4851" s="15"/>
      <c r="G4851" s="23"/>
      <c r="H4851" s="23"/>
      <c r="I4851" s="24"/>
      <c r="J4851" s="33"/>
      <c r="K4851" s="33"/>
      <c r="L4851" s="33"/>
    </row>
    <row r="4852" spans="1:12" x14ac:dyDescent="0.25">
      <c r="A4852" s="18"/>
      <c r="B4852" s="19"/>
      <c r="C4852" s="19"/>
      <c r="D4852" s="19"/>
      <c r="E4852" s="19"/>
      <c r="F4852" s="14"/>
      <c r="G4852" s="25"/>
      <c r="H4852" s="25"/>
      <c r="I4852" s="26"/>
      <c r="J4852" s="34"/>
      <c r="K4852" s="34"/>
      <c r="L4852" s="34"/>
    </row>
    <row r="4853" spans="1:12" x14ac:dyDescent="0.25">
      <c r="A4853" s="16"/>
      <c r="B4853" s="17"/>
      <c r="C4853" s="17"/>
      <c r="D4853" s="17"/>
      <c r="E4853" s="17"/>
      <c r="F4853" s="15"/>
      <c r="G4853" s="23"/>
      <c r="H4853" s="23"/>
      <c r="I4853" s="24"/>
      <c r="J4853" s="33"/>
      <c r="K4853" s="33"/>
      <c r="L4853" s="33"/>
    </row>
    <row r="4854" spans="1:12" x14ac:dyDescent="0.25">
      <c r="A4854" s="18"/>
      <c r="B4854" s="19"/>
      <c r="C4854" s="19"/>
      <c r="D4854" s="19"/>
      <c r="E4854" s="19"/>
      <c r="F4854" s="14"/>
      <c r="G4854" s="25"/>
      <c r="H4854" s="25"/>
      <c r="I4854" s="26"/>
      <c r="J4854" s="34"/>
      <c r="K4854" s="34"/>
      <c r="L4854" s="34"/>
    </row>
    <row r="4855" spans="1:12" x14ac:dyDescent="0.25">
      <c r="A4855" s="16"/>
      <c r="B4855" s="17"/>
      <c r="C4855" s="17"/>
      <c r="D4855" s="17"/>
      <c r="E4855" s="17"/>
      <c r="F4855" s="15"/>
      <c r="G4855" s="23"/>
      <c r="H4855" s="23"/>
      <c r="I4855" s="24"/>
      <c r="J4855" s="33"/>
      <c r="K4855" s="33"/>
      <c r="L4855" s="33"/>
    </row>
    <row r="4856" spans="1:12" x14ac:dyDescent="0.25">
      <c r="A4856" s="18"/>
      <c r="B4856" s="19"/>
      <c r="C4856" s="19"/>
      <c r="D4856" s="19"/>
      <c r="E4856" s="19"/>
      <c r="F4856" s="14"/>
      <c r="G4856" s="25"/>
      <c r="H4856" s="25"/>
      <c r="I4856" s="26"/>
      <c r="J4856" s="34"/>
      <c r="K4856" s="34"/>
      <c r="L4856" s="34"/>
    </row>
    <row r="4857" spans="1:12" x14ac:dyDescent="0.25">
      <c r="A4857" s="16"/>
      <c r="B4857" s="17"/>
      <c r="C4857" s="17"/>
      <c r="D4857" s="17"/>
      <c r="E4857" s="17"/>
      <c r="F4857" s="15"/>
      <c r="G4857" s="23"/>
      <c r="H4857" s="23"/>
      <c r="I4857" s="24"/>
      <c r="J4857" s="33"/>
      <c r="K4857" s="33"/>
      <c r="L4857" s="33"/>
    </row>
    <row r="4858" spans="1:12" x14ac:dyDescent="0.25">
      <c r="A4858" s="18"/>
      <c r="B4858" s="19"/>
      <c r="C4858" s="19"/>
      <c r="D4858" s="19"/>
      <c r="E4858" s="19"/>
      <c r="F4858" s="14"/>
      <c r="G4858" s="25"/>
      <c r="H4858" s="25"/>
      <c r="I4858" s="26"/>
      <c r="J4858" s="34"/>
      <c r="K4858" s="34"/>
      <c r="L4858" s="34"/>
    </row>
    <row r="4859" spans="1:12" x14ac:dyDescent="0.25">
      <c r="A4859" s="16"/>
      <c r="B4859" s="17"/>
      <c r="C4859" s="17"/>
      <c r="D4859" s="17"/>
      <c r="E4859" s="17"/>
      <c r="F4859" s="15"/>
      <c r="G4859" s="23"/>
      <c r="H4859" s="23"/>
      <c r="I4859" s="24"/>
      <c r="J4859" s="33"/>
      <c r="K4859" s="33"/>
      <c r="L4859" s="33"/>
    </row>
    <row r="4860" spans="1:12" x14ac:dyDescent="0.25">
      <c r="A4860" s="18"/>
      <c r="B4860" s="19"/>
      <c r="C4860" s="19"/>
      <c r="D4860" s="19"/>
      <c r="E4860" s="19"/>
      <c r="F4860" s="14"/>
      <c r="G4860" s="25"/>
      <c r="H4860" s="25"/>
      <c r="I4860" s="26"/>
      <c r="J4860" s="34"/>
      <c r="K4860" s="34"/>
      <c r="L4860" s="34"/>
    </row>
    <row r="4861" spans="1:12" x14ac:dyDescent="0.25">
      <c r="A4861" s="16"/>
      <c r="B4861" s="17"/>
      <c r="C4861" s="17"/>
      <c r="D4861" s="17"/>
      <c r="E4861" s="17"/>
      <c r="F4861" s="15"/>
      <c r="G4861" s="23"/>
      <c r="H4861" s="23"/>
      <c r="I4861" s="24"/>
      <c r="J4861" s="33"/>
      <c r="K4861" s="33"/>
      <c r="L4861" s="33"/>
    </row>
    <row r="4862" spans="1:12" x14ac:dyDescent="0.25">
      <c r="A4862" s="18"/>
      <c r="B4862" s="19"/>
      <c r="C4862" s="19"/>
      <c r="D4862" s="19"/>
      <c r="E4862" s="19"/>
      <c r="F4862" s="14"/>
      <c r="G4862" s="25"/>
      <c r="H4862" s="25"/>
      <c r="I4862" s="26"/>
      <c r="J4862" s="34"/>
      <c r="K4862" s="34"/>
      <c r="L4862" s="34"/>
    </row>
    <row r="4863" spans="1:12" x14ac:dyDescent="0.25">
      <c r="A4863" s="16"/>
      <c r="B4863" s="17"/>
      <c r="C4863" s="17"/>
      <c r="D4863" s="17"/>
      <c r="E4863" s="17"/>
      <c r="F4863" s="15"/>
      <c r="G4863" s="23"/>
      <c r="H4863" s="23"/>
      <c r="I4863" s="24"/>
      <c r="J4863" s="33"/>
      <c r="K4863" s="33"/>
      <c r="L4863" s="33"/>
    </row>
    <row r="4864" spans="1:12" x14ac:dyDescent="0.25">
      <c r="A4864" s="18"/>
      <c r="B4864" s="19"/>
      <c r="C4864" s="19"/>
      <c r="D4864" s="19"/>
      <c r="E4864" s="19"/>
      <c r="F4864" s="14"/>
      <c r="G4864" s="25"/>
      <c r="H4864" s="25"/>
      <c r="I4864" s="26"/>
      <c r="J4864" s="34"/>
      <c r="K4864" s="34"/>
      <c r="L4864" s="34"/>
    </row>
    <row r="4865" spans="1:12" x14ac:dyDescent="0.25">
      <c r="A4865" s="16"/>
      <c r="B4865" s="17"/>
      <c r="C4865" s="17"/>
      <c r="D4865" s="17"/>
      <c r="E4865" s="17"/>
      <c r="F4865" s="15"/>
      <c r="G4865" s="23"/>
      <c r="H4865" s="23"/>
      <c r="I4865" s="24"/>
      <c r="J4865" s="33"/>
      <c r="K4865" s="33"/>
      <c r="L4865" s="33"/>
    </row>
    <row r="4866" spans="1:12" x14ac:dyDescent="0.25">
      <c r="A4866" s="18"/>
      <c r="B4866" s="19"/>
      <c r="C4866" s="19"/>
      <c r="D4866" s="19"/>
      <c r="E4866" s="19"/>
      <c r="F4866" s="14"/>
      <c r="G4866" s="25"/>
      <c r="H4866" s="25"/>
      <c r="I4866" s="26"/>
      <c r="J4866" s="34"/>
      <c r="K4866" s="34"/>
      <c r="L4866" s="34"/>
    </row>
    <row r="4867" spans="1:12" x14ac:dyDescent="0.25">
      <c r="A4867" s="16"/>
      <c r="B4867" s="17"/>
      <c r="C4867" s="17"/>
      <c r="D4867" s="17"/>
      <c r="E4867" s="17"/>
      <c r="F4867" s="15"/>
      <c r="G4867" s="23"/>
      <c r="H4867" s="23"/>
      <c r="I4867" s="24"/>
      <c r="J4867" s="33"/>
      <c r="K4867" s="33"/>
      <c r="L4867" s="33"/>
    </row>
    <row r="4868" spans="1:12" x14ac:dyDescent="0.25">
      <c r="A4868" s="18"/>
      <c r="B4868" s="19"/>
      <c r="C4868" s="19"/>
      <c r="D4868" s="19"/>
      <c r="E4868" s="19"/>
      <c r="F4868" s="14"/>
      <c r="G4868" s="25"/>
      <c r="H4868" s="25"/>
      <c r="I4868" s="26"/>
      <c r="J4868" s="34"/>
      <c r="K4868" s="34"/>
      <c r="L4868" s="34"/>
    </row>
    <row r="4869" spans="1:12" x14ac:dyDescent="0.25">
      <c r="A4869" s="16"/>
      <c r="B4869" s="17"/>
      <c r="C4869" s="17"/>
      <c r="D4869" s="17"/>
      <c r="E4869" s="17"/>
      <c r="F4869" s="15"/>
      <c r="G4869" s="23"/>
      <c r="H4869" s="23"/>
      <c r="I4869" s="24"/>
      <c r="J4869" s="33"/>
      <c r="K4869" s="33"/>
      <c r="L4869" s="33"/>
    </row>
    <row r="4870" spans="1:12" x14ac:dyDescent="0.25">
      <c r="A4870" s="18"/>
      <c r="B4870" s="19"/>
      <c r="C4870" s="19"/>
      <c r="D4870" s="19"/>
      <c r="E4870" s="19"/>
      <c r="F4870" s="14"/>
      <c r="G4870" s="25"/>
      <c r="H4870" s="25"/>
      <c r="I4870" s="26"/>
      <c r="J4870" s="34"/>
      <c r="K4870" s="34"/>
      <c r="L4870" s="34"/>
    </row>
    <row r="4871" spans="1:12" x14ac:dyDescent="0.25">
      <c r="A4871" s="16"/>
      <c r="B4871" s="17"/>
      <c r="C4871" s="17"/>
      <c r="D4871" s="17"/>
      <c r="E4871" s="17"/>
      <c r="F4871" s="15"/>
      <c r="G4871" s="23"/>
      <c r="H4871" s="23"/>
      <c r="I4871" s="24"/>
      <c r="J4871" s="33"/>
      <c r="K4871" s="33"/>
      <c r="L4871" s="33"/>
    </row>
    <row r="4872" spans="1:12" x14ac:dyDescent="0.25">
      <c r="A4872" s="18"/>
      <c r="B4872" s="19"/>
      <c r="C4872" s="19"/>
      <c r="D4872" s="19"/>
      <c r="E4872" s="19"/>
      <c r="F4872" s="14"/>
      <c r="G4872" s="25"/>
      <c r="H4872" s="25"/>
      <c r="I4872" s="26"/>
      <c r="J4872" s="34"/>
      <c r="K4872" s="34"/>
      <c r="L4872" s="34"/>
    </row>
    <row r="4873" spans="1:12" x14ac:dyDescent="0.25">
      <c r="A4873" s="16"/>
      <c r="B4873" s="17"/>
      <c r="C4873" s="17"/>
      <c r="D4873" s="17"/>
      <c r="E4873" s="17"/>
      <c r="F4873" s="15"/>
      <c r="G4873" s="23"/>
      <c r="H4873" s="23"/>
      <c r="I4873" s="24"/>
      <c r="J4873" s="33"/>
      <c r="K4873" s="33"/>
      <c r="L4873" s="33"/>
    </row>
    <row r="4874" spans="1:12" x14ac:dyDescent="0.25">
      <c r="A4874" s="18"/>
      <c r="B4874" s="19"/>
      <c r="C4874" s="19"/>
      <c r="D4874" s="19"/>
      <c r="E4874" s="19"/>
      <c r="F4874" s="14"/>
      <c r="G4874" s="25"/>
      <c r="H4874" s="25"/>
      <c r="I4874" s="26"/>
      <c r="J4874" s="34"/>
      <c r="K4874" s="34"/>
      <c r="L4874" s="34"/>
    </row>
    <row r="4875" spans="1:12" x14ac:dyDescent="0.25">
      <c r="A4875" s="16"/>
      <c r="B4875" s="17"/>
      <c r="C4875" s="17"/>
      <c r="D4875" s="17"/>
      <c r="E4875" s="17"/>
      <c r="F4875" s="15"/>
      <c r="G4875" s="23"/>
      <c r="H4875" s="23"/>
      <c r="I4875" s="24"/>
      <c r="J4875" s="33"/>
      <c r="K4875" s="33"/>
      <c r="L4875" s="33"/>
    </row>
    <row r="4876" spans="1:12" x14ac:dyDescent="0.25">
      <c r="A4876" s="18"/>
      <c r="B4876" s="19"/>
      <c r="C4876" s="19"/>
      <c r="D4876" s="19"/>
      <c r="E4876" s="19"/>
      <c r="F4876" s="14"/>
      <c r="G4876" s="25"/>
      <c r="H4876" s="25"/>
      <c r="I4876" s="26"/>
      <c r="J4876" s="34"/>
      <c r="K4876" s="34"/>
      <c r="L4876" s="34"/>
    </row>
    <row r="4877" spans="1:12" x14ac:dyDescent="0.25">
      <c r="A4877" s="16"/>
      <c r="B4877" s="17"/>
      <c r="C4877" s="17"/>
      <c r="D4877" s="17"/>
      <c r="E4877" s="17"/>
      <c r="F4877" s="15"/>
      <c r="G4877" s="23"/>
      <c r="H4877" s="23"/>
      <c r="I4877" s="24"/>
      <c r="J4877" s="33"/>
      <c r="K4877" s="33"/>
      <c r="L4877" s="33"/>
    </row>
    <row r="4878" spans="1:12" x14ac:dyDescent="0.25">
      <c r="A4878" s="18"/>
      <c r="B4878" s="19"/>
      <c r="C4878" s="19"/>
      <c r="D4878" s="19"/>
      <c r="E4878" s="19"/>
      <c r="F4878" s="14"/>
      <c r="G4878" s="25"/>
      <c r="H4878" s="25"/>
      <c r="I4878" s="26"/>
      <c r="J4878" s="34"/>
      <c r="K4878" s="34"/>
      <c r="L4878" s="34"/>
    </row>
    <row r="4879" spans="1:12" x14ac:dyDescent="0.25">
      <c r="A4879" s="16"/>
      <c r="B4879" s="17"/>
      <c r="C4879" s="17"/>
      <c r="D4879" s="17"/>
      <c r="E4879" s="17"/>
      <c r="F4879" s="15"/>
      <c r="G4879" s="23"/>
      <c r="H4879" s="23"/>
      <c r="I4879" s="24"/>
      <c r="J4879" s="33"/>
      <c r="K4879" s="33"/>
      <c r="L4879" s="33"/>
    </row>
    <row r="4880" spans="1:12" x14ac:dyDescent="0.25">
      <c r="A4880" s="18"/>
      <c r="B4880" s="19"/>
      <c r="C4880" s="19"/>
      <c r="D4880" s="19"/>
      <c r="E4880" s="19"/>
      <c r="F4880" s="14"/>
      <c r="G4880" s="25"/>
      <c r="H4880" s="25"/>
      <c r="I4880" s="26"/>
      <c r="J4880" s="34"/>
      <c r="K4880" s="34"/>
      <c r="L4880" s="34"/>
    </row>
    <row r="4881" spans="1:12" x14ac:dyDescent="0.25">
      <c r="A4881" s="16"/>
      <c r="B4881" s="17"/>
      <c r="C4881" s="17"/>
      <c r="D4881" s="17"/>
      <c r="E4881" s="17"/>
      <c r="F4881" s="15"/>
      <c r="G4881" s="23"/>
      <c r="H4881" s="23"/>
      <c r="I4881" s="24"/>
      <c r="J4881" s="33"/>
      <c r="K4881" s="33"/>
      <c r="L4881" s="33"/>
    </row>
    <row r="4882" spans="1:12" x14ac:dyDescent="0.25">
      <c r="A4882" s="18"/>
      <c r="B4882" s="19"/>
      <c r="C4882" s="19"/>
      <c r="D4882" s="19"/>
      <c r="E4882" s="19"/>
      <c r="F4882" s="14"/>
      <c r="G4882" s="25"/>
      <c r="H4882" s="25"/>
      <c r="I4882" s="26"/>
      <c r="J4882" s="34"/>
      <c r="K4882" s="34"/>
      <c r="L4882" s="34"/>
    </row>
    <row r="4883" spans="1:12" x14ac:dyDescent="0.25">
      <c r="A4883" s="16"/>
      <c r="B4883" s="17"/>
      <c r="C4883" s="17"/>
      <c r="D4883" s="17"/>
      <c r="E4883" s="17"/>
      <c r="F4883" s="15"/>
      <c r="G4883" s="23"/>
      <c r="H4883" s="23"/>
      <c r="I4883" s="24"/>
      <c r="J4883" s="33"/>
      <c r="K4883" s="33"/>
      <c r="L4883" s="33"/>
    </row>
    <row r="4884" spans="1:12" x14ac:dyDescent="0.25">
      <c r="A4884" s="18"/>
      <c r="B4884" s="19"/>
      <c r="C4884" s="19"/>
      <c r="D4884" s="19"/>
      <c r="E4884" s="19"/>
      <c r="F4884" s="14"/>
      <c r="G4884" s="25"/>
      <c r="H4884" s="25"/>
      <c r="I4884" s="26"/>
      <c r="J4884" s="34"/>
      <c r="K4884" s="34"/>
      <c r="L4884" s="34"/>
    </row>
    <row r="4885" spans="1:12" x14ac:dyDescent="0.25">
      <c r="A4885" s="16"/>
      <c r="B4885" s="17"/>
      <c r="C4885" s="17"/>
      <c r="D4885" s="17"/>
      <c r="E4885" s="17"/>
      <c r="F4885" s="15"/>
      <c r="G4885" s="23"/>
      <c r="H4885" s="23"/>
      <c r="I4885" s="24"/>
      <c r="J4885" s="33"/>
      <c r="K4885" s="33"/>
      <c r="L4885" s="33"/>
    </row>
    <row r="4886" spans="1:12" x14ac:dyDescent="0.25">
      <c r="A4886" s="18"/>
      <c r="B4886" s="19"/>
      <c r="C4886" s="19"/>
      <c r="D4886" s="19"/>
      <c r="E4886" s="19"/>
      <c r="F4886" s="14"/>
      <c r="G4886" s="25"/>
      <c r="H4886" s="25"/>
      <c r="I4886" s="26"/>
      <c r="J4886" s="34"/>
      <c r="K4886" s="34"/>
      <c r="L4886" s="34"/>
    </row>
    <row r="4887" spans="1:12" x14ac:dyDescent="0.25">
      <c r="A4887" s="16"/>
      <c r="B4887" s="17"/>
      <c r="C4887" s="17"/>
      <c r="D4887" s="17"/>
      <c r="E4887" s="17"/>
      <c r="F4887" s="15"/>
      <c r="G4887" s="23"/>
      <c r="H4887" s="23"/>
      <c r="I4887" s="24"/>
      <c r="J4887" s="33"/>
      <c r="K4887" s="33"/>
      <c r="L4887" s="33"/>
    </row>
    <row r="4888" spans="1:12" x14ac:dyDescent="0.25">
      <c r="A4888" s="18"/>
      <c r="B4888" s="19"/>
      <c r="C4888" s="19"/>
      <c r="D4888" s="19"/>
      <c r="E4888" s="19"/>
      <c r="F4888" s="14"/>
      <c r="G4888" s="25"/>
      <c r="H4888" s="25"/>
      <c r="I4888" s="26"/>
      <c r="J4888" s="34"/>
      <c r="K4888" s="34"/>
      <c r="L4888" s="34"/>
    </row>
    <row r="4889" spans="1:12" x14ac:dyDescent="0.25">
      <c r="A4889" s="16"/>
      <c r="B4889" s="17"/>
      <c r="C4889" s="17"/>
      <c r="D4889" s="17"/>
      <c r="E4889" s="17"/>
      <c r="F4889" s="15"/>
      <c r="G4889" s="23"/>
      <c r="H4889" s="23"/>
      <c r="I4889" s="24"/>
      <c r="J4889" s="33"/>
      <c r="K4889" s="33"/>
      <c r="L4889" s="33"/>
    </row>
    <row r="4890" spans="1:12" x14ac:dyDescent="0.25">
      <c r="A4890" s="18"/>
      <c r="B4890" s="19"/>
      <c r="C4890" s="19"/>
      <c r="D4890" s="19"/>
      <c r="E4890" s="19"/>
      <c r="F4890" s="14"/>
      <c r="G4890" s="25"/>
      <c r="H4890" s="25"/>
      <c r="I4890" s="26"/>
      <c r="J4890" s="34"/>
      <c r="K4890" s="34"/>
      <c r="L4890" s="34"/>
    </row>
    <row r="4891" spans="1:12" x14ac:dyDescent="0.25">
      <c r="A4891" s="16"/>
      <c r="B4891" s="17"/>
      <c r="C4891" s="17"/>
      <c r="D4891" s="17"/>
      <c r="E4891" s="17"/>
      <c r="F4891" s="15"/>
      <c r="G4891" s="23"/>
      <c r="H4891" s="23"/>
      <c r="I4891" s="24"/>
      <c r="J4891" s="33"/>
      <c r="K4891" s="33"/>
      <c r="L4891" s="33"/>
    </row>
    <row r="4892" spans="1:12" x14ac:dyDescent="0.25">
      <c r="A4892" s="18"/>
      <c r="B4892" s="19"/>
      <c r="C4892" s="19"/>
      <c r="D4892" s="19"/>
      <c r="E4892" s="19"/>
      <c r="F4892" s="14"/>
      <c r="G4892" s="25"/>
      <c r="H4892" s="25"/>
      <c r="I4892" s="26"/>
      <c r="J4892" s="34"/>
      <c r="K4892" s="34"/>
      <c r="L4892" s="34"/>
    </row>
    <row r="4893" spans="1:12" x14ac:dyDescent="0.25">
      <c r="A4893" s="16"/>
      <c r="B4893" s="17"/>
      <c r="C4893" s="17"/>
      <c r="D4893" s="17"/>
      <c r="E4893" s="17"/>
      <c r="F4893" s="15"/>
      <c r="G4893" s="23"/>
      <c r="H4893" s="23"/>
      <c r="I4893" s="24"/>
      <c r="J4893" s="33"/>
      <c r="K4893" s="33"/>
      <c r="L4893" s="33"/>
    </row>
    <row r="4894" spans="1:12" x14ac:dyDescent="0.25">
      <c r="A4894" s="18"/>
      <c r="B4894" s="19"/>
      <c r="C4894" s="19"/>
      <c r="D4894" s="19"/>
      <c r="E4894" s="19"/>
      <c r="F4894" s="14"/>
      <c r="G4894" s="25"/>
      <c r="H4894" s="25"/>
      <c r="I4894" s="26"/>
      <c r="J4894" s="34"/>
      <c r="K4894" s="34"/>
      <c r="L4894" s="34"/>
    </row>
    <row r="4895" spans="1:12" x14ac:dyDescent="0.25">
      <c r="A4895" s="16"/>
      <c r="B4895" s="17"/>
      <c r="C4895" s="17"/>
      <c r="D4895" s="17"/>
      <c r="E4895" s="17"/>
      <c r="F4895" s="15"/>
      <c r="G4895" s="23"/>
      <c r="H4895" s="23"/>
      <c r="I4895" s="24"/>
      <c r="J4895" s="33"/>
      <c r="K4895" s="33"/>
      <c r="L4895" s="33"/>
    </row>
    <row r="4896" spans="1:12" x14ac:dyDescent="0.25">
      <c r="A4896" s="18"/>
      <c r="B4896" s="19"/>
      <c r="C4896" s="19"/>
      <c r="D4896" s="19"/>
      <c r="E4896" s="19"/>
      <c r="F4896" s="14"/>
      <c r="G4896" s="25"/>
      <c r="H4896" s="25"/>
      <c r="I4896" s="26"/>
      <c r="J4896" s="34"/>
      <c r="K4896" s="34"/>
      <c r="L4896" s="34"/>
    </row>
    <row r="4897" spans="1:12" x14ac:dyDescent="0.25">
      <c r="A4897" s="16"/>
      <c r="B4897" s="17"/>
      <c r="C4897" s="17"/>
      <c r="D4897" s="17"/>
      <c r="E4897" s="17"/>
      <c r="F4897" s="15"/>
      <c r="G4897" s="23"/>
      <c r="H4897" s="23"/>
      <c r="I4897" s="24"/>
      <c r="J4897" s="33"/>
      <c r="K4897" s="33"/>
      <c r="L4897" s="33"/>
    </row>
    <row r="4898" spans="1:12" x14ac:dyDescent="0.25">
      <c r="A4898" s="18"/>
      <c r="B4898" s="19"/>
      <c r="C4898" s="19"/>
      <c r="D4898" s="19"/>
      <c r="E4898" s="19"/>
      <c r="F4898" s="14"/>
      <c r="G4898" s="25"/>
      <c r="H4898" s="25"/>
      <c r="I4898" s="26"/>
      <c r="J4898" s="34"/>
      <c r="K4898" s="34"/>
      <c r="L4898" s="34"/>
    </row>
    <row r="4899" spans="1:12" x14ac:dyDescent="0.25">
      <c r="A4899" s="16"/>
      <c r="B4899" s="17"/>
      <c r="C4899" s="17"/>
      <c r="D4899" s="17"/>
      <c r="E4899" s="17"/>
      <c r="F4899" s="15"/>
      <c r="G4899" s="23"/>
      <c r="H4899" s="23"/>
      <c r="I4899" s="24"/>
      <c r="J4899" s="33"/>
      <c r="K4899" s="33"/>
      <c r="L4899" s="33"/>
    </row>
    <row r="4900" spans="1:12" x14ac:dyDescent="0.25">
      <c r="A4900" s="18"/>
      <c r="B4900" s="19"/>
      <c r="C4900" s="19"/>
      <c r="D4900" s="19"/>
      <c r="E4900" s="19"/>
      <c r="F4900" s="14"/>
      <c r="G4900" s="25"/>
      <c r="H4900" s="25"/>
      <c r="I4900" s="26"/>
      <c r="J4900" s="34"/>
      <c r="K4900" s="34"/>
      <c r="L4900" s="34"/>
    </row>
    <row r="4901" spans="1:12" x14ac:dyDescent="0.25">
      <c r="A4901" s="16"/>
      <c r="B4901" s="17"/>
      <c r="C4901" s="17"/>
      <c r="D4901" s="17"/>
      <c r="E4901" s="17"/>
      <c r="F4901" s="15"/>
      <c r="G4901" s="23"/>
      <c r="H4901" s="23"/>
      <c r="I4901" s="24"/>
      <c r="J4901" s="33"/>
      <c r="K4901" s="33"/>
      <c r="L4901" s="33"/>
    </row>
    <row r="4902" spans="1:12" x14ac:dyDescent="0.25">
      <c r="A4902" s="18"/>
      <c r="B4902" s="19"/>
      <c r="C4902" s="19"/>
      <c r="D4902" s="19"/>
      <c r="E4902" s="19"/>
      <c r="F4902" s="14"/>
      <c r="G4902" s="25"/>
      <c r="H4902" s="25"/>
      <c r="I4902" s="26"/>
      <c r="J4902" s="34"/>
      <c r="K4902" s="34"/>
      <c r="L4902" s="34"/>
    </row>
    <row r="4903" spans="1:12" x14ac:dyDescent="0.25">
      <c r="A4903" s="16"/>
      <c r="B4903" s="17"/>
      <c r="C4903" s="17"/>
      <c r="D4903" s="17"/>
      <c r="E4903" s="17"/>
      <c r="F4903" s="15"/>
      <c r="G4903" s="23"/>
      <c r="H4903" s="23"/>
      <c r="I4903" s="24"/>
      <c r="J4903" s="33"/>
      <c r="K4903" s="33"/>
      <c r="L4903" s="33"/>
    </row>
    <row r="4904" spans="1:12" x14ac:dyDescent="0.25">
      <c r="A4904" s="18"/>
      <c r="B4904" s="19"/>
      <c r="C4904" s="19"/>
      <c r="D4904" s="19"/>
      <c r="E4904" s="19"/>
      <c r="F4904" s="14"/>
      <c r="G4904" s="25"/>
      <c r="H4904" s="25"/>
      <c r="I4904" s="26"/>
      <c r="J4904" s="34"/>
      <c r="K4904" s="34"/>
      <c r="L4904" s="34"/>
    </row>
    <row r="4905" spans="1:12" x14ac:dyDescent="0.25">
      <c r="A4905" s="16"/>
      <c r="B4905" s="17"/>
      <c r="C4905" s="17"/>
      <c r="D4905" s="17"/>
      <c r="E4905" s="17"/>
      <c r="F4905" s="15"/>
      <c r="G4905" s="23"/>
      <c r="H4905" s="23"/>
      <c r="I4905" s="24"/>
      <c r="J4905" s="33"/>
      <c r="K4905" s="33"/>
      <c r="L4905" s="33"/>
    </row>
    <row r="4906" spans="1:12" x14ac:dyDescent="0.25">
      <c r="A4906" s="18"/>
      <c r="B4906" s="19"/>
      <c r="C4906" s="19"/>
      <c r="D4906" s="19"/>
      <c r="E4906" s="19"/>
      <c r="F4906" s="14"/>
      <c r="G4906" s="25"/>
      <c r="H4906" s="25"/>
      <c r="I4906" s="26"/>
      <c r="J4906" s="34"/>
      <c r="K4906" s="34"/>
      <c r="L4906" s="34"/>
    </row>
    <row r="4907" spans="1:12" x14ac:dyDescent="0.25">
      <c r="A4907" s="16"/>
      <c r="B4907" s="17"/>
      <c r="C4907" s="17"/>
      <c r="D4907" s="17"/>
      <c r="E4907" s="17"/>
      <c r="F4907" s="15"/>
      <c r="G4907" s="23"/>
      <c r="H4907" s="23"/>
      <c r="I4907" s="24"/>
      <c r="J4907" s="33"/>
      <c r="K4907" s="33"/>
      <c r="L4907" s="33"/>
    </row>
    <row r="4908" spans="1:12" x14ac:dyDescent="0.25">
      <c r="A4908" s="18"/>
      <c r="B4908" s="19"/>
      <c r="C4908" s="19"/>
      <c r="D4908" s="19"/>
      <c r="E4908" s="19"/>
      <c r="F4908" s="14"/>
      <c r="G4908" s="25"/>
      <c r="H4908" s="25"/>
      <c r="I4908" s="26"/>
      <c r="J4908" s="34"/>
      <c r="K4908" s="34"/>
      <c r="L4908" s="34"/>
    </row>
    <row r="4909" spans="1:12" x14ac:dyDescent="0.25">
      <c r="A4909" s="16"/>
      <c r="B4909" s="17"/>
      <c r="C4909" s="17"/>
      <c r="D4909" s="17"/>
      <c r="E4909" s="17"/>
      <c r="F4909" s="15"/>
      <c r="G4909" s="23"/>
      <c r="H4909" s="23"/>
      <c r="I4909" s="24"/>
      <c r="J4909" s="33"/>
      <c r="K4909" s="33"/>
      <c r="L4909" s="33"/>
    </row>
    <row r="4910" spans="1:12" x14ac:dyDescent="0.25">
      <c r="A4910" s="18"/>
      <c r="B4910" s="19"/>
      <c r="C4910" s="19"/>
      <c r="D4910" s="19"/>
      <c r="E4910" s="19"/>
      <c r="F4910" s="14"/>
      <c r="G4910" s="25"/>
      <c r="H4910" s="25"/>
      <c r="I4910" s="26"/>
      <c r="J4910" s="34"/>
      <c r="K4910" s="34"/>
      <c r="L4910" s="34"/>
    </row>
    <row r="4911" spans="1:12" x14ac:dyDescent="0.25">
      <c r="A4911" s="16"/>
      <c r="B4911" s="17"/>
      <c r="C4911" s="17"/>
      <c r="D4911" s="17"/>
      <c r="E4911" s="17"/>
      <c r="F4911" s="15"/>
      <c r="G4911" s="23"/>
      <c r="H4911" s="23"/>
      <c r="I4911" s="24"/>
      <c r="J4911" s="33"/>
      <c r="K4911" s="33"/>
      <c r="L4911" s="33"/>
    </row>
    <row r="4912" spans="1:12" x14ac:dyDescent="0.25">
      <c r="A4912" s="18"/>
      <c r="B4912" s="19"/>
      <c r="C4912" s="19"/>
      <c r="D4912" s="19"/>
      <c r="E4912" s="19"/>
      <c r="F4912" s="14"/>
      <c r="G4912" s="25"/>
      <c r="H4912" s="25"/>
      <c r="I4912" s="26"/>
      <c r="J4912" s="34"/>
      <c r="K4912" s="34"/>
      <c r="L4912" s="34"/>
    </row>
    <row r="4913" spans="1:12" x14ac:dyDescent="0.25">
      <c r="A4913" s="16"/>
      <c r="B4913" s="17"/>
      <c r="C4913" s="17"/>
      <c r="D4913" s="17"/>
      <c r="E4913" s="17"/>
      <c r="F4913" s="15"/>
      <c r="G4913" s="23"/>
      <c r="H4913" s="23"/>
      <c r="I4913" s="24"/>
      <c r="J4913" s="33"/>
      <c r="K4913" s="33"/>
      <c r="L4913" s="33"/>
    </row>
    <row r="4914" spans="1:12" x14ac:dyDescent="0.25">
      <c r="A4914" s="18"/>
      <c r="B4914" s="19"/>
      <c r="C4914" s="19"/>
      <c r="D4914" s="19"/>
      <c r="E4914" s="19"/>
      <c r="F4914" s="14"/>
      <c r="G4914" s="25"/>
      <c r="H4914" s="25"/>
      <c r="I4914" s="26"/>
      <c r="J4914" s="34"/>
      <c r="K4914" s="34"/>
      <c r="L4914" s="34"/>
    </row>
    <row r="4915" spans="1:12" x14ac:dyDescent="0.25">
      <c r="A4915" s="16"/>
      <c r="B4915" s="17"/>
      <c r="C4915" s="17"/>
      <c r="D4915" s="17"/>
      <c r="E4915" s="17"/>
      <c r="F4915" s="15"/>
      <c r="G4915" s="23"/>
      <c r="H4915" s="23"/>
      <c r="I4915" s="24"/>
      <c r="J4915" s="33"/>
      <c r="K4915" s="33"/>
      <c r="L4915" s="33"/>
    </row>
    <row r="4916" spans="1:12" x14ac:dyDescent="0.25">
      <c r="A4916" s="18"/>
      <c r="B4916" s="19"/>
      <c r="C4916" s="19"/>
      <c r="D4916" s="19"/>
      <c r="E4916" s="19"/>
      <c r="F4916" s="14"/>
      <c r="G4916" s="25"/>
      <c r="H4916" s="25"/>
      <c r="I4916" s="26"/>
      <c r="J4916" s="34"/>
      <c r="K4916" s="34"/>
      <c r="L4916" s="34"/>
    </row>
    <row r="4917" spans="1:12" x14ac:dyDescent="0.25">
      <c r="A4917" s="16"/>
      <c r="B4917" s="17"/>
      <c r="C4917" s="17"/>
      <c r="D4917" s="17"/>
      <c r="E4917" s="17"/>
      <c r="F4917" s="15"/>
      <c r="G4917" s="23"/>
      <c r="H4917" s="23"/>
      <c r="I4917" s="24"/>
      <c r="J4917" s="33"/>
      <c r="K4917" s="33"/>
      <c r="L4917" s="33"/>
    </row>
    <row r="4918" spans="1:12" x14ac:dyDescent="0.25">
      <c r="A4918" s="18"/>
      <c r="B4918" s="19"/>
      <c r="C4918" s="19"/>
      <c r="D4918" s="19"/>
      <c r="E4918" s="19"/>
      <c r="F4918" s="14"/>
      <c r="G4918" s="25"/>
      <c r="H4918" s="25"/>
      <c r="I4918" s="26"/>
      <c r="J4918" s="34"/>
      <c r="K4918" s="34"/>
      <c r="L4918" s="34"/>
    </row>
    <row r="4919" spans="1:12" x14ac:dyDescent="0.25">
      <c r="A4919" s="16"/>
      <c r="B4919" s="17"/>
      <c r="C4919" s="17"/>
      <c r="D4919" s="17"/>
      <c r="E4919" s="17"/>
      <c r="F4919" s="15"/>
      <c r="G4919" s="23"/>
      <c r="H4919" s="23"/>
      <c r="I4919" s="24"/>
      <c r="J4919" s="33"/>
      <c r="K4919" s="33"/>
      <c r="L4919" s="33"/>
    </row>
    <row r="4920" spans="1:12" x14ac:dyDescent="0.25">
      <c r="A4920" s="18"/>
      <c r="B4920" s="19"/>
      <c r="C4920" s="19"/>
      <c r="D4920" s="19"/>
      <c r="E4920" s="19"/>
      <c r="F4920" s="14"/>
      <c r="G4920" s="25"/>
      <c r="H4920" s="25"/>
      <c r="I4920" s="26"/>
      <c r="J4920" s="34"/>
      <c r="K4920" s="34"/>
      <c r="L4920" s="34"/>
    </row>
    <row r="4921" spans="1:12" x14ac:dyDescent="0.25">
      <c r="A4921" s="16"/>
      <c r="B4921" s="17"/>
      <c r="C4921" s="17"/>
      <c r="D4921" s="17"/>
      <c r="E4921" s="17"/>
      <c r="F4921" s="15"/>
      <c r="G4921" s="23"/>
      <c r="H4921" s="23"/>
      <c r="I4921" s="24"/>
      <c r="J4921" s="33"/>
      <c r="K4921" s="33"/>
      <c r="L4921" s="33"/>
    </row>
    <row r="4922" spans="1:12" x14ac:dyDescent="0.25">
      <c r="A4922" s="18"/>
      <c r="B4922" s="19"/>
      <c r="C4922" s="19"/>
      <c r="D4922" s="19"/>
      <c r="E4922" s="19"/>
      <c r="F4922" s="14"/>
      <c r="G4922" s="25"/>
      <c r="H4922" s="25"/>
      <c r="I4922" s="26"/>
      <c r="J4922" s="34"/>
      <c r="K4922" s="34"/>
      <c r="L4922" s="34"/>
    </row>
    <row r="4923" spans="1:12" x14ac:dyDescent="0.25">
      <c r="A4923" s="16"/>
      <c r="B4923" s="17"/>
      <c r="C4923" s="17"/>
      <c r="D4923" s="17"/>
      <c r="E4923" s="17"/>
      <c r="F4923" s="15"/>
      <c r="G4923" s="23"/>
      <c r="H4923" s="23"/>
      <c r="I4923" s="24"/>
      <c r="J4923" s="33"/>
      <c r="K4923" s="33"/>
      <c r="L4923" s="33"/>
    </row>
    <row r="4924" spans="1:12" x14ac:dyDescent="0.25">
      <c r="A4924" s="18"/>
      <c r="B4924" s="19"/>
      <c r="C4924" s="19"/>
      <c r="D4924" s="19"/>
      <c r="E4924" s="19"/>
      <c r="F4924" s="14"/>
      <c r="G4924" s="25"/>
      <c r="H4924" s="25"/>
      <c r="I4924" s="26"/>
      <c r="J4924" s="34"/>
      <c r="K4924" s="34"/>
      <c r="L4924" s="34"/>
    </row>
    <row r="4925" spans="1:12" x14ac:dyDescent="0.25">
      <c r="A4925" s="16"/>
      <c r="B4925" s="17"/>
      <c r="C4925" s="17"/>
      <c r="D4925" s="17"/>
      <c r="E4925" s="17"/>
      <c r="F4925" s="15"/>
      <c r="G4925" s="23"/>
      <c r="H4925" s="23"/>
      <c r="I4925" s="24"/>
      <c r="J4925" s="33"/>
      <c r="K4925" s="33"/>
      <c r="L4925" s="33"/>
    </row>
    <row r="4926" spans="1:12" x14ac:dyDescent="0.25">
      <c r="A4926" s="18"/>
      <c r="B4926" s="19"/>
      <c r="C4926" s="19"/>
      <c r="D4926" s="19"/>
      <c r="E4926" s="19"/>
      <c r="F4926" s="14"/>
      <c r="G4926" s="25"/>
      <c r="H4926" s="25"/>
      <c r="I4926" s="26"/>
      <c r="J4926" s="34"/>
      <c r="K4926" s="34"/>
      <c r="L4926" s="34"/>
    </row>
    <row r="4927" spans="1:12" x14ac:dyDescent="0.25">
      <c r="A4927" s="16"/>
      <c r="B4927" s="17"/>
      <c r="C4927" s="17"/>
      <c r="D4927" s="17"/>
      <c r="E4927" s="17"/>
      <c r="F4927" s="15"/>
      <c r="G4927" s="23"/>
      <c r="H4927" s="23"/>
      <c r="I4927" s="24"/>
      <c r="J4927" s="33"/>
      <c r="K4927" s="33"/>
      <c r="L4927" s="33"/>
    </row>
    <row r="4928" spans="1:12" x14ac:dyDescent="0.25">
      <c r="A4928" s="18"/>
      <c r="B4928" s="19"/>
      <c r="C4928" s="19"/>
      <c r="D4928" s="19"/>
      <c r="E4928" s="19"/>
      <c r="F4928" s="14"/>
      <c r="G4928" s="25"/>
      <c r="H4928" s="25"/>
      <c r="I4928" s="26"/>
      <c r="J4928" s="34"/>
      <c r="K4928" s="34"/>
      <c r="L4928" s="34"/>
    </row>
    <row r="4929" spans="1:12" x14ac:dyDescent="0.25">
      <c r="A4929" s="16"/>
      <c r="B4929" s="17"/>
      <c r="C4929" s="17"/>
      <c r="D4929" s="17"/>
      <c r="E4929" s="17"/>
      <c r="F4929" s="15"/>
      <c r="G4929" s="23"/>
      <c r="H4929" s="23"/>
      <c r="I4929" s="24"/>
      <c r="J4929" s="33"/>
      <c r="K4929" s="33"/>
      <c r="L4929" s="33"/>
    </row>
    <row r="4930" spans="1:12" x14ac:dyDescent="0.25">
      <c r="A4930" s="18"/>
      <c r="B4930" s="19"/>
      <c r="C4930" s="19"/>
      <c r="D4930" s="19"/>
      <c r="E4930" s="19"/>
      <c r="F4930" s="14"/>
      <c r="G4930" s="25"/>
      <c r="H4930" s="25"/>
      <c r="I4930" s="26"/>
      <c r="J4930" s="34"/>
      <c r="K4930" s="34"/>
      <c r="L4930" s="34"/>
    </row>
    <row r="4931" spans="1:12" x14ac:dyDescent="0.25">
      <c r="A4931" s="16"/>
      <c r="B4931" s="17"/>
      <c r="C4931" s="17"/>
      <c r="D4931" s="17"/>
      <c r="E4931" s="17"/>
      <c r="F4931" s="15"/>
      <c r="G4931" s="23"/>
      <c r="H4931" s="23"/>
      <c r="I4931" s="24"/>
      <c r="J4931" s="33"/>
      <c r="K4931" s="33"/>
      <c r="L4931" s="33"/>
    </row>
    <row r="4932" spans="1:12" x14ac:dyDescent="0.25">
      <c r="A4932" s="18"/>
      <c r="B4932" s="19"/>
      <c r="C4932" s="19"/>
      <c r="D4932" s="19"/>
      <c r="E4932" s="19"/>
      <c r="F4932" s="14"/>
      <c r="G4932" s="25"/>
      <c r="H4932" s="25"/>
      <c r="I4932" s="26"/>
      <c r="J4932" s="34"/>
      <c r="K4932" s="34"/>
      <c r="L4932" s="34"/>
    </row>
    <row r="4933" spans="1:12" x14ac:dyDescent="0.25">
      <c r="A4933" s="16"/>
      <c r="B4933" s="17"/>
      <c r="C4933" s="17"/>
      <c r="D4933" s="17"/>
      <c r="E4933" s="17"/>
      <c r="F4933" s="15"/>
      <c r="G4933" s="23"/>
      <c r="H4933" s="23"/>
      <c r="I4933" s="24"/>
      <c r="J4933" s="33"/>
      <c r="K4933" s="33"/>
      <c r="L4933" s="33"/>
    </row>
    <row r="4934" spans="1:12" x14ac:dyDescent="0.25">
      <c r="A4934" s="18"/>
      <c r="B4934" s="19"/>
      <c r="C4934" s="19"/>
      <c r="D4934" s="19"/>
      <c r="E4934" s="19"/>
      <c r="F4934" s="14"/>
      <c r="G4934" s="25"/>
      <c r="H4934" s="25"/>
      <c r="I4934" s="26"/>
      <c r="J4934" s="34"/>
      <c r="K4934" s="34"/>
      <c r="L4934" s="34"/>
    </row>
    <row r="4935" spans="1:12" x14ac:dyDescent="0.25">
      <c r="A4935" s="16"/>
      <c r="B4935" s="17"/>
      <c r="C4935" s="17"/>
      <c r="D4935" s="17"/>
      <c r="E4935" s="17"/>
      <c r="F4935" s="15"/>
      <c r="G4935" s="23"/>
      <c r="H4935" s="23"/>
      <c r="I4935" s="24"/>
      <c r="J4935" s="33"/>
      <c r="K4935" s="33"/>
      <c r="L4935" s="33"/>
    </row>
    <row r="4936" spans="1:12" x14ac:dyDescent="0.25">
      <c r="A4936" s="18"/>
      <c r="B4936" s="19"/>
      <c r="C4936" s="19"/>
      <c r="D4936" s="19"/>
      <c r="E4936" s="19"/>
      <c r="F4936" s="14"/>
      <c r="G4936" s="25"/>
      <c r="H4936" s="25"/>
      <c r="I4936" s="26"/>
      <c r="J4936" s="34"/>
      <c r="K4936" s="34"/>
      <c r="L4936" s="34"/>
    </row>
    <row r="4937" spans="1:12" x14ac:dyDescent="0.25">
      <c r="A4937" s="16"/>
      <c r="B4937" s="17"/>
      <c r="C4937" s="17"/>
      <c r="D4937" s="17"/>
      <c r="E4937" s="17"/>
      <c r="F4937" s="15"/>
      <c r="G4937" s="23"/>
      <c r="H4937" s="23"/>
      <c r="I4937" s="24"/>
      <c r="J4937" s="33"/>
      <c r="K4937" s="33"/>
      <c r="L4937" s="33"/>
    </row>
    <row r="4938" spans="1:12" x14ac:dyDescent="0.25">
      <c r="A4938" s="18"/>
      <c r="B4938" s="19"/>
      <c r="C4938" s="19"/>
      <c r="D4938" s="19"/>
      <c r="E4938" s="19"/>
      <c r="F4938" s="14"/>
      <c r="G4938" s="25"/>
      <c r="H4938" s="25"/>
      <c r="I4938" s="26"/>
      <c r="J4938" s="34"/>
      <c r="K4938" s="34"/>
      <c r="L4938" s="34"/>
    </row>
    <row r="4939" spans="1:12" x14ac:dyDescent="0.25">
      <c r="A4939" s="16"/>
      <c r="B4939" s="17"/>
      <c r="C4939" s="17"/>
      <c r="D4939" s="17"/>
      <c r="E4939" s="17"/>
      <c r="F4939" s="15"/>
      <c r="G4939" s="23"/>
      <c r="H4939" s="23"/>
      <c r="I4939" s="24"/>
      <c r="J4939" s="33"/>
      <c r="K4939" s="33"/>
      <c r="L4939" s="33"/>
    </row>
    <row r="4940" spans="1:12" x14ac:dyDescent="0.25">
      <c r="A4940" s="18"/>
      <c r="B4940" s="19"/>
      <c r="C4940" s="19"/>
      <c r="D4940" s="19"/>
      <c r="E4940" s="19"/>
      <c r="F4940" s="14"/>
      <c r="G4940" s="25"/>
      <c r="H4940" s="25"/>
      <c r="I4940" s="26"/>
      <c r="J4940" s="34"/>
      <c r="K4940" s="34"/>
      <c r="L4940" s="34"/>
    </row>
    <row r="4941" spans="1:12" x14ac:dyDescent="0.25">
      <c r="A4941" s="16"/>
      <c r="B4941" s="17"/>
      <c r="C4941" s="17"/>
      <c r="D4941" s="17"/>
      <c r="E4941" s="17"/>
      <c r="F4941" s="15"/>
      <c r="G4941" s="23"/>
      <c r="H4941" s="23"/>
      <c r="I4941" s="24"/>
      <c r="J4941" s="33"/>
      <c r="K4941" s="33"/>
      <c r="L4941" s="33"/>
    </row>
    <row r="4942" spans="1:12" x14ac:dyDescent="0.25">
      <c r="A4942" s="18"/>
      <c r="B4942" s="19"/>
      <c r="C4942" s="19"/>
      <c r="D4942" s="19"/>
      <c r="E4942" s="19"/>
      <c r="F4942" s="14"/>
      <c r="G4942" s="25"/>
      <c r="H4942" s="25"/>
      <c r="I4942" s="26"/>
      <c r="J4942" s="34"/>
      <c r="K4942" s="34"/>
      <c r="L4942" s="34"/>
    </row>
    <row r="4943" spans="1:12" x14ac:dyDescent="0.25">
      <c r="A4943" s="16"/>
      <c r="B4943" s="17"/>
      <c r="C4943" s="17"/>
      <c r="D4943" s="17"/>
      <c r="E4943" s="17"/>
      <c r="F4943" s="15"/>
      <c r="G4943" s="23"/>
      <c r="H4943" s="23"/>
      <c r="I4943" s="24"/>
      <c r="J4943" s="33"/>
      <c r="K4943" s="33"/>
      <c r="L4943" s="33"/>
    </row>
    <row r="4944" spans="1:12" x14ac:dyDescent="0.25">
      <c r="A4944" s="18"/>
      <c r="B4944" s="19"/>
      <c r="C4944" s="19"/>
      <c r="D4944" s="19"/>
      <c r="E4944" s="19"/>
      <c r="F4944" s="14"/>
      <c r="G4944" s="25"/>
      <c r="H4944" s="25"/>
      <c r="I4944" s="26"/>
      <c r="J4944" s="34"/>
      <c r="K4944" s="34"/>
      <c r="L4944" s="34"/>
    </row>
    <row r="4945" spans="1:12" x14ac:dyDescent="0.25">
      <c r="A4945" s="16"/>
      <c r="B4945" s="17"/>
      <c r="C4945" s="17"/>
      <c r="D4945" s="17"/>
      <c r="E4945" s="17"/>
      <c r="F4945" s="15"/>
      <c r="G4945" s="23"/>
      <c r="H4945" s="23"/>
      <c r="I4945" s="24"/>
      <c r="J4945" s="33"/>
      <c r="K4945" s="33"/>
      <c r="L4945" s="33"/>
    </row>
    <row r="4946" spans="1:12" x14ac:dyDescent="0.25">
      <c r="A4946" s="18"/>
      <c r="B4946" s="19"/>
      <c r="C4946" s="19"/>
      <c r="D4946" s="19"/>
      <c r="E4946" s="19"/>
      <c r="F4946" s="14"/>
      <c r="G4946" s="25"/>
      <c r="H4946" s="25"/>
      <c r="I4946" s="26"/>
      <c r="J4946" s="34"/>
      <c r="K4946" s="34"/>
      <c r="L4946" s="34"/>
    </row>
    <row r="4947" spans="1:12" x14ac:dyDescent="0.25">
      <c r="A4947" s="16"/>
      <c r="B4947" s="17"/>
      <c r="C4947" s="17"/>
      <c r="D4947" s="17"/>
      <c r="E4947" s="17"/>
      <c r="F4947" s="15"/>
      <c r="G4947" s="23"/>
      <c r="H4947" s="23"/>
      <c r="I4947" s="24"/>
      <c r="J4947" s="33"/>
      <c r="K4947" s="33"/>
      <c r="L4947" s="33"/>
    </row>
    <row r="4948" spans="1:12" x14ac:dyDescent="0.25">
      <c r="A4948" s="18"/>
      <c r="B4948" s="19"/>
      <c r="C4948" s="19"/>
      <c r="D4948" s="19"/>
      <c r="E4948" s="19"/>
      <c r="F4948" s="14"/>
      <c r="G4948" s="25"/>
      <c r="H4948" s="25"/>
      <c r="I4948" s="26"/>
      <c r="J4948" s="34"/>
      <c r="K4948" s="34"/>
      <c r="L4948" s="34"/>
    </row>
    <row r="4949" spans="1:12" x14ac:dyDescent="0.25">
      <c r="A4949" s="16"/>
      <c r="B4949" s="17"/>
      <c r="C4949" s="17"/>
      <c r="D4949" s="17"/>
      <c r="E4949" s="17"/>
      <c r="F4949" s="15"/>
      <c r="G4949" s="23"/>
      <c r="H4949" s="23"/>
      <c r="I4949" s="24"/>
      <c r="J4949" s="33"/>
      <c r="K4949" s="33"/>
      <c r="L4949" s="33"/>
    </row>
    <row r="4950" spans="1:12" x14ac:dyDescent="0.25">
      <c r="A4950" s="18"/>
      <c r="B4950" s="19"/>
      <c r="C4950" s="19"/>
      <c r="D4950" s="19"/>
      <c r="E4950" s="19"/>
      <c r="F4950" s="14"/>
      <c r="G4950" s="25"/>
      <c r="H4950" s="25"/>
      <c r="I4950" s="26"/>
      <c r="J4950" s="34"/>
      <c r="K4950" s="34"/>
      <c r="L4950" s="34"/>
    </row>
    <row r="4951" spans="1:12" x14ac:dyDescent="0.25">
      <c r="A4951" s="16"/>
      <c r="B4951" s="17"/>
      <c r="C4951" s="17"/>
      <c r="D4951" s="17"/>
      <c r="E4951" s="17"/>
      <c r="F4951" s="15"/>
      <c r="G4951" s="23"/>
      <c r="H4951" s="23"/>
      <c r="I4951" s="24"/>
      <c r="J4951" s="33"/>
      <c r="K4951" s="33"/>
      <c r="L4951" s="33"/>
    </row>
    <row r="4952" spans="1:12" x14ac:dyDescent="0.25">
      <c r="A4952" s="18"/>
      <c r="B4952" s="19"/>
      <c r="C4952" s="19"/>
      <c r="D4952" s="19"/>
      <c r="E4952" s="19"/>
      <c r="F4952" s="14"/>
      <c r="G4952" s="25"/>
      <c r="H4952" s="25"/>
      <c r="I4952" s="26"/>
      <c r="J4952" s="34"/>
      <c r="K4952" s="34"/>
      <c r="L4952" s="34"/>
    </row>
    <row r="4953" spans="1:12" x14ac:dyDescent="0.25">
      <c r="A4953" s="16"/>
      <c r="B4953" s="17"/>
      <c r="C4953" s="17"/>
      <c r="D4953" s="17"/>
      <c r="E4953" s="17"/>
      <c r="F4953" s="15"/>
      <c r="G4953" s="23"/>
      <c r="H4953" s="23"/>
      <c r="I4953" s="24"/>
      <c r="J4953" s="33"/>
      <c r="K4953" s="33"/>
      <c r="L4953" s="33"/>
    </row>
    <row r="4954" spans="1:12" x14ac:dyDescent="0.25">
      <c r="A4954" s="18"/>
      <c r="B4954" s="19"/>
      <c r="C4954" s="19"/>
      <c r="D4954" s="19"/>
      <c r="E4954" s="19"/>
      <c r="F4954" s="14"/>
      <c r="G4954" s="25"/>
      <c r="H4954" s="25"/>
      <c r="I4954" s="26"/>
      <c r="J4954" s="34"/>
      <c r="K4954" s="34"/>
      <c r="L4954" s="34"/>
    </row>
    <row r="4955" spans="1:12" x14ac:dyDescent="0.25">
      <c r="A4955" s="16"/>
      <c r="B4955" s="17"/>
      <c r="C4955" s="17"/>
      <c r="D4955" s="17"/>
      <c r="E4955" s="17"/>
      <c r="F4955" s="15"/>
      <c r="G4955" s="23"/>
      <c r="H4955" s="23"/>
      <c r="I4955" s="24"/>
      <c r="J4955" s="33"/>
      <c r="K4955" s="33"/>
      <c r="L4955" s="33"/>
    </row>
    <row r="4956" spans="1:12" x14ac:dyDescent="0.25">
      <c r="A4956" s="18"/>
      <c r="B4956" s="19"/>
      <c r="C4956" s="19"/>
      <c r="D4956" s="19"/>
      <c r="E4956" s="19"/>
      <c r="F4956" s="14"/>
      <c r="G4956" s="25"/>
      <c r="H4956" s="25"/>
      <c r="I4956" s="26"/>
      <c r="J4956" s="34"/>
      <c r="K4956" s="34"/>
      <c r="L4956" s="34"/>
    </row>
    <row r="4957" spans="1:12" x14ac:dyDescent="0.25">
      <c r="A4957" s="16"/>
      <c r="B4957" s="17"/>
      <c r="C4957" s="17"/>
      <c r="D4957" s="17"/>
      <c r="E4957" s="17"/>
      <c r="F4957" s="15"/>
      <c r="G4957" s="23"/>
      <c r="H4957" s="23"/>
      <c r="I4957" s="24"/>
      <c r="J4957" s="33"/>
      <c r="K4957" s="33"/>
      <c r="L4957" s="33"/>
    </row>
    <row r="4958" spans="1:12" x14ac:dyDescent="0.25">
      <c r="A4958" s="18"/>
      <c r="B4958" s="19"/>
      <c r="C4958" s="19"/>
      <c r="D4958" s="19"/>
      <c r="E4958" s="19"/>
      <c r="F4958" s="14"/>
      <c r="G4958" s="25"/>
      <c r="H4958" s="25"/>
      <c r="I4958" s="26"/>
      <c r="J4958" s="34"/>
      <c r="K4958" s="34"/>
      <c r="L4958" s="34"/>
    </row>
    <row r="4959" spans="1:12" x14ac:dyDescent="0.25">
      <c r="A4959" s="16"/>
      <c r="B4959" s="17"/>
      <c r="C4959" s="17"/>
      <c r="D4959" s="17"/>
      <c r="E4959" s="17"/>
      <c r="F4959" s="15"/>
      <c r="G4959" s="23"/>
      <c r="H4959" s="23"/>
      <c r="I4959" s="24"/>
      <c r="J4959" s="33"/>
      <c r="K4959" s="33"/>
      <c r="L4959" s="33"/>
    </row>
    <row r="4960" spans="1:12" x14ac:dyDescent="0.25">
      <c r="A4960" s="18"/>
      <c r="B4960" s="19"/>
      <c r="C4960" s="19"/>
      <c r="D4960" s="19"/>
      <c r="E4960" s="19"/>
      <c r="F4960" s="14"/>
      <c r="G4960" s="25"/>
      <c r="H4960" s="25"/>
      <c r="I4960" s="26"/>
      <c r="J4960" s="34"/>
      <c r="K4960" s="34"/>
      <c r="L4960" s="34"/>
    </row>
    <row r="4961" spans="1:12" x14ac:dyDescent="0.25">
      <c r="A4961" s="16"/>
      <c r="B4961" s="17"/>
      <c r="C4961" s="17"/>
      <c r="D4961" s="17"/>
      <c r="E4961" s="17"/>
      <c r="F4961" s="15"/>
      <c r="G4961" s="23"/>
      <c r="H4961" s="23"/>
      <c r="I4961" s="24"/>
      <c r="J4961" s="33"/>
      <c r="K4961" s="33"/>
      <c r="L4961" s="33"/>
    </row>
    <row r="4962" spans="1:12" x14ac:dyDescent="0.25">
      <c r="A4962" s="18"/>
      <c r="B4962" s="19"/>
      <c r="C4962" s="19"/>
      <c r="D4962" s="19"/>
      <c r="E4962" s="19"/>
      <c r="F4962" s="14"/>
      <c r="G4962" s="25"/>
      <c r="H4962" s="25"/>
      <c r="I4962" s="26"/>
      <c r="J4962" s="34"/>
      <c r="K4962" s="34"/>
      <c r="L4962" s="34"/>
    </row>
    <row r="4963" spans="1:12" x14ac:dyDescent="0.25">
      <c r="A4963" s="16"/>
      <c r="B4963" s="17"/>
      <c r="C4963" s="17"/>
      <c r="D4963" s="17"/>
      <c r="E4963" s="17"/>
      <c r="F4963" s="15"/>
      <c r="G4963" s="23"/>
      <c r="H4963" s="23"/>
      <c r="I4963" s="24"/>
      <c r="J4963" s="33"/>
      <c r="K4963" s="33"/>
      <c r="L4963" s="33"/>
    </row>
    <row r="4964" spans="1:12" x14ac:dyDescent="0.25">
      <c r="A4964" s="18"/>
      <c r="B4964" s="19"/>
      <c r="C4964" s="19"/>
      <c r="D4964" s="19"/>
      <c r="E4964" s="19"/>
      <c r="F4964" s="14"/>
      <c r="G4964" s="25"/>
      <c r="H4964" s="25"/>
      <c r="I4964" s="26"/>
      <c r="J4964" s="34"/>
      <c r="K4964" s="34"/>
      <c r="L4964" s="34"/>
    </row>
    <row r="4965" spans="1:12" x14ac:dyDescent="0.25">
      <c r="A4965" s="16"/>
      <c r="B4965" s="17"/>
      <c r="C4965" s="17"/>
      <c r="D4965" s="17"/>
      <c r="E4965" s="17"/>
      <c r="F4965" s="15"/>
      <c r="G4965" s="23"/>
      <c r="H4965" s="23"/>
      <c r="I4965" s="24"/>
      <c r="J4965" s="33"/>
      <c r="K4965" s="33"/>
      <c r="L4965" s="33"/>
    </row>
    <row r="4966" spans="1:12" x14ac:dyDescent="0.25">
      <c r="A4966" s="18"/>
      <c r="B4966" s="19"/>
      <c r="C4966" s="19"/>
      <c r="D4966" s="19"/>
      <c r="E4966" s="19"/>
      <c r="F4966" s="14"/>
      <c r="G4966" s="25"/>
      <c r="H4966" s="25"/>
      <c r="I4966" s="26"/>
      <c r="J4966" s="34"/>
      <c r="K4966" s="34"/>
      <c r="L4966" s="34"/>
    </row>
    <row r="4967" spans="1:12" x14ac:dyDescent="0.25">
      <c r="A4967" s="16"/>
      <c r="B4967" s="17"/>
      <c r="C4967" s="17"/>
      <c r="D4967" s="17"/>
      <c r="E4967" s="17"/>
      <c r="F4967" s="15"/>
      <c r="G4967" s="23"/>
      <c r="H4967" s="23"/>
      <c r="I4967" s="24"/>
      <c r="J4967" s="33"/>
      <c r="K4967" s="33"/>
      <c r="L4967" s="33"/>
    </row>
    <row r="4968" spans="1:12" x14ac:dyDescent="0.25">
      <c r="A4968" s="18"/>
      <c r="B4968" s="19"/>
      <c r="C4968" s="19"/>
      <c r="D4968" s="19"/>
      <c r="E4968" s="19"/>
      <c r="F4968" s="14"/>
      <c r="G4968" s="25"/>
      <c r="H4968" s="25"/>
      <c r="I4968" s="26"/>
      <c r="J4968" s="34"/>
      <c r="K4968" s="34"/>
      <c r="L4968" s="34"/>
    </row>
    <row r="4969" spans="1:12" x14ac:dyDescent="0.25">
      <c r="A4969" s="16"/>
      <c r="B4969" s="17"/>
      <c r="C4969" s="17"/>
      <c r="D4969" s="17"/>
      <c r="E4969" s="17"/>
      <c r="F4969" s="15"/>
      <c r="G4969" s="23"/>
      <c r="H4969" s="23"/>
      <c r="I4969" s="24"/>
      <c r="J4969" s="33"/>
      <c r="K4969" s="33"/>
      <c r="L4969" s="33"/>
    </row>
    <row r="4970" spans="1:12" x14ac:dyDescent="0.25">
      <c r="A4970" s="18"/>
      <c r="B4970" s="19"/>
      <c r="C4970" s="19"/>
      <c r="D4970" s="19"/>
      <c r="E4970" s="19"/>
      <c r="F4970" s="14"/>
      <c r="G4970" s="25"/>
      <c r="H4970" s="25"/>
      <c r="I4970" s="26"/>
      <c r="J4970" s="34"/>
      <c r="K4970" s="34"/>
      <c r="L4970" s="34"/>
    </row>
    <row r="4971" spans="1:12" x14ac:dyDescent="0.25">
      <c r="A4971" s="16"/>
      <c r="B4971" s="17"/>
      <c r="C4971" s="17"/>
      <c r="D4971" s="17"/>
      <c r="E4971" s="17"/>
      <c r="F4971" s="15"/>
      <c r="G4971" s="23"/>
      <c r="H4971" s="23"/>
      <c r="I4971" s="24"/>
      <c r="J4971" s="33"/>
      <c r="K4971" s="33"/>
      <c r="L4971" s="33"/>
    </row>
    <row r="4972" spans="1:12" x14ac:dyDescent="0.25">
      <c r="A4972" s="18"/>
      <c r="B4972" s="19"/>
      <c r="C4972" s="19"/>
      <c r="D4972" s="19"/>
      <c r="E4972" s="19"/>
      <c r="F4972" s="14"/>
      <c r="G4972" s="25"/>
      <c r="H4972" s="25"/>
      <c r="I4972" s="26"/>
      <c r="J4972" s="34"/>
      <c r="K4972" s="34"/>
      <c r="L4972" s="34"/>
    </row>
    <row r="4973" spans="1:12" x14ac:dyDescent="0.25">
      <c r="A4973" s="16"/>
      <c r="B4973" s="17"/>
      <c r="C4973" s="17"/>
      <c r="D4973" s="17"/>
      <c r="E4973" s="17"/>
      <c r="F4973" s="15"/>
      <c r="G4973" s="23"/>
      <c r="H4973" s="23"/>
      <c r="I4973" s="24"/>
      <c r="J4973" s="33"/>
      <c r="K4973" s="33"/>
      <c r="L4973" s="33"/>
    </row>
    <row r="4974" spans="1:12" x14ac:dyDescent="0.25">
      <c r="A4974" s="18"/>
      <c r="B4974" s="19"/>
      <c r="C4974" s="19"/>
      <c r="D4974" s="19"/>
      <c r="E4974" s="19"/>
      <c r="F4974" s="14"/>
      <c r="G4974" s="25"/>
      <c r="H4974" s="25"/>
      <c r="I4974" s="26"/>
      <c r="J4974" s="34"/>
      <c r="K4974" s="34"/>
      <c r="L4974" s="34"/>
    </row>
    <row r="4975" spans="1:12" x14ac:dyDescent="0.25">
      <c r="A4975" s="16"/>
      <c r="B4975" s="17"/>
      <c r="C4975" s="17"/>
      <c r="D4975" s="17"/>
      <c r="E4975" s="17"/>
      <c r="F4975" s="15"/>
      <c r="G4975" s="23"/>
      <c r="H4975" s="23"/>
      <c r="I4975" s="24"/>
      <c r="J4975" s="33"/>
      <c r="K4975" s="33"/>
      <c r="L4975" s="33"/>
    </row>
    <row r="4976" spans="1:12" x14ac:dyDescent="0.25">
      <c r="A4976" s="18"/>
      <c r="B4976" s="19"/>
      <c r="C4976" s="19"/>
      <c r="D4976" s="19"/>
      <c r="E4976" s="19"/>
      <c r="F4976" s="14"/>
      <c r="G4976" s="25"/>
      <c r="H4976" s="25"/>
      <c r="I4976" s="26"/>
      <c r="J4976" s="34"/>
      <c r="K4976" s="34"/>
      <c r="L4976" s="34"/>
    </row>
    <row r="4977" spans="1:12" x14ac:dyDescent="0.25">
      <c r="A4977" s="16"/>
      <c r="B4977" s="17"/>
      <c r="C4977" s="17"/>
      <c r="D4977" s="17"/>
      <c r="E4977" s="17"/>
      <c r="F4977" s="15"/>
      <c r="G4977" s="23"/>
      <c r="H4977" s="23"/>
      <c r="I4977" s="24"/>
      <c r="J4977" s="33"/>
      <c r="K4977" s="33"/>
      <c r="L4977" s="33"/>
    </row>
    <row r="4978" spans="1:12" x14ac:dyDescent="0.25">
      <c r="A4978" s="18"/>
      <c r="B4978" s="19"/>
      <c r="C4978" s="19"/>
      <c r="D4978" s="19"/>
      <c r="E4978" s="19"/>
      <c r="F4978" s="14"/>
      <c r="G4978" s="25"/>
      <c r="H4978" s="25"/>
      <c r="I4978" s="26"/>
      <c r="J4978" s="34"/>
      <c r="K4978" s="34"/>
      <c r="L4978" s="34"/>
    </row>
    <row r="4979" spans="1:12" x14ac:dyDescent="0.25">
      <c r="A4979" s="16"/>
      <c r="B4979" s="17"/>
      <c r="C4979" s="17"/>
      <c r="D4979" s="17"/>
      <c r="E4979" s="17"/>
      <c r="F4979" s="15"/>
      <c r="G4979" s="23"/>
      <c r="H4979" s="23"/>
      <c r="I4979" s="24"/>
      <c r="J4979" s="33"/>
      <c r="K4979" s="33"/>
      <c r="L4979" s="33"/>
    </row>
    <row r="4980" spans="1:12" x14ac:dyDescent="0.25">
      <c r="A4980" s="18"/>
      <c r="B4980" s="19"/>
      <c r="C4980" s="19"/>
      <c r="D4980" s="19"/>
      <c r="E4980" s="19"/>
      <c r="F4980" s="14"/>
      <c r="G4980" s="25"/>
      <c r="H4980" s="25"/>
      <c r="I4980" s="26"/>
      <c r="J4980" s="34"/>
      <c r="K4980" s="34"/>
      <c r="L4980" s="34"/>
    </row>
    <row r="4981" spans="1:12" x14ac:dyDescent="0.25">
      <c r="A4981" s="16"/>
      <c r="B4981" s="17"/>
      <c r="C4981" s="17"/>
      <c r="D4981" s="17"/>
      <c r="E4981" s="17"/>
      <c r="F4981" s="15"/>
      <c r="G4981" s="23"/>
      <c r="H4981" s="23"/>
      <c r="I4981" s="24"/>
      <c r="J4981" s="33"/>
      <c r="K4981" s="33"/>
      <c r="L4981" s="33"/>
    </row>
    <row r="4982" spans="1:12" x14ac:dyDescent="0.25">
      <c r="A4982" s="18"/>
      <c r="B4982" s="19"/>
      <c r="C4982" s="19"/>
      <c r="D4982" s="19"/>
      <c r="E4982" s="19"/>
      <c r="F4982" s="14"/>
      <c r="G4982" s="25"/>
      <c r="H4982" s="25"/>
      <c r="I4982" s="26"/>
      <c r="J4982" s="34"/>
      <c r="K4982" s="34"/>
      <c r="L4982" s="34"/>
    </row>
    <row r="4983" spans="1:12" x14ac:dyDescent="0.25">
      <c r="A4983" s="16"/>
      <c r="B4983" s="17"/>
      <c r="C4983" s="17"/>
      <c r="D4983" s="17"/>
      <c r="E4983" s="17"/>
      <c r="F4983" s="15"/>
      <c r="G4983" s="23"/>
      <c r="H4983" s="23"/>
      <c r="I4983" s="24"/>
      <c r="J4983" s="33"/>
      <c r="K4983" s="33"/>
      <c r="L4983" s="33"/>
    </row>
    <row r="4984" spans="1:12" x14ac:dyDescent="0.25">
      <c r="A4984" s="18"/>
      <c r="B4984" s="19"/>
      <c r="C4984" s="19"/>
      <c r="D4984" s="19"/>
      <c r="E4984" s="19"/>
      <c r="F4984" s="14"/>
      <c r="G4984" s="25"/>
      <c r="H4984" s="25"/>
      <c r="I4984" s="26"/>
      <c r="J4984" s="34"/>
      <c r="K4984" s="34"/>
      <c r="L4984" s="34"/>
    </row>
    <row r="4985" spans="1:12" x14ac:dyDescent="0.25">
      <c r="A4985" s="16"/>
      <c r="B4985" s="17"/>
      <c r="C4985" s="17"/>
      <c r="D4985" s="17"/>
      <c r="E4985" s="17"/>
      <c r="F4985" s="15"/>
      <c r="G4985" s="23"/>
      <c r="H4985" s="23"/>
      <c r="I4985" s="24"/>
      <c r="J4985" s="33"/>
      <c r="K4985" s="33"/>
      <c r="L4985" s="33"/>
    </row>
    <row r="4986" spans="1:12" x14ac:dyDescent="0.25">
      <c r="A4986" s="18"/>
      <c r="B4986" s="19"/>
      <c r="C4986" s="19"/>
      <c r="D4986" s="19"/>
      <c r="E4986" s="19"/>
      <c r="F4986" s="14"/>
      <c r="G4986" s="25"/>
      <c r="H4986" s="25"/>
      <c r="I4986" s="26"/>
      <c r="J4986" s="34"/>
      <c r="K4986" s="34"/>
      <c r="L4986" s="34"/>
    </row>
    <row r="4987" spans="1:12" x14ac:dyDescent="0.25">
      <c r="A4987" s="16"/>
      <c r="B4987" s="17"/>
      <c r="C4987" s="17"/>
      <c r="D4987" s="17"/>
      <c r="E4987" s="17"/>
      <c r="F4987" s="15"/>
      <c r="G4987" s="23"/>
      <c r="H4987" s="23"/>
      <c r="I4987" s="24"/>
      <c r="J4987" s="33"/>
      <c r="K4987" s="33"/>
      <c r="L4987" s="33"/>
    </row>
    <row r="4988" spans="1:12" x14ac:dyDescent="0.25">
      <c r="A4988" s="18"/>
      <c r="B4988" s="19"/>
      <c r="C4988" s="19"/>
      <c r="D4988" s="19"/>
      <c r="E4988" s="19"/>
      <c r="F4988" s="14"/>
      <c r="G4988" s="25"/>
      <c r="H4988" s="25"/>
      <c r="I4988" s="26"/>
      <c r="J4988" s="34"/>
      <c r="K4988" s="34"/>
      <c r="L4988" s="34"/>
    </row>
    <row r="4989" spans="1:12" x14ac:dyDescent="0.25">
      <c r="A4989" s="16"/>
      <c r="B4989" s="17"/>
      <c r="C4989" s="17"/>
      <c r="D4989" s="17"/>
      <c r="E4989" s="17"/>
      <c r="F4989" s="15"/>
      <c r="G4989" s="23"/>
      <c r="H4989" s="23"/>
      <c r="I4989" s="24"/>
      <c r="J4989" s="33"/>
      <c r="K4989" s="33"/>
      <c r="L4989" s="33"/>
    </row>
    <row r="4990" spans="1:12" x14ac:dyDescent="0.25">
      <c r="A4990" s="18"/>
      <c r="B4990" s="19"/>
      <c r="C4990" s="19"/>
      <c r="D4990" s="19"/>
      <c r="E4990" s="19"/>
      <c r="F4990" s="14"/>
      <c r="G4990" s="25"/>
      <c r="H4990" s="25"/>
      <c r="I4990" s="26"/>
      <c r="J4990" s="34"/>
      <c r="K4990" s="34"/>
      <c r="L4990" s="34"/>
    </row>
    <row r="4991" spans="1:12" x14ac:dyDescent="0.25">
      <c r="A4991" s="16"/>
      <c r="B4991" s="17"/>
      <c r="C4991" s="17"/>
      <c r="D4991" s="17"/>
      <c r="E4991" s="17"/>
      <c r="F4991" s="15"/>
      <c r="G4991" s="23"/>
      <c r="H4991" s="23"/>
      <c r="I4991" s="24"/>
      <c r="J4991" s="33"/>
      <c r="K4991" s="33"/>
      <c r="L4991" s="33"/>
    </row>
    <row r="4992" spans="1:12" x14ac:dyDescent="0.25">
      <c r="A4992" s="18"/>
      <c r="B4992" s="19"/>
      <c r="C4992" s="19"/>
      <c r="D4992" s="19"/>
      <c r="E4992" s="19"/>
      <c r="F4992" s="14"/>
      <c r="G4992" s="25"/>
      <c r="H4992" s="25"/>
      <c r="I4992" s="26"/>
      <c r="J4992" s="34"/>
      <c r="K4992" s="34"/>
      <c r="L4992" s="34"/>
    </row>
    <row r="4993" spans="1:12" x14ac:dyDescent="0.25">
      <c r="A4993" s="16"/>
      <c r="B4993" s="17"/>
      <c r="C4993" s="17"/>
      <c r="D4993" s="17"/>
      <c r="E4993" s="17"/>
      <c r="F4993" s="15"/>
      <c r="G4993" s="23"/>
      <c r="H4993" s="23"/>
      <c r="I4993" s="24"/>
      <c r="J4993" s="33"/>
      <c r="K4993" s="33"/>
      <c r="L4993" s="33"/>
    </row>
    <row r="4994" spans="1:12" x14ac:dyDescent="0.25">
      <c r="A4994" s="18"/>
      <c r="B4994" s="19"/>
      <c r="C4994" s="19"/>
      <c r="D4994" s="19"/>
      <c r="E4994" s="19"/>
      <c r="F4994" s="14"/>
      <c r="G4994" s="25"/>
      <c r="H4994" s="25"/>
      <c r="I4994" s="26"/>
      <c r="J4994" s="34"/>
      <c r="K4994" s="34"/>
      <c r="L4994" s="34"/>
    </row>
    <row r="4995" spans="1:12" x14ac:dyDescent="0.25">
      <c r="A4995" s="16"/>
      <c r="B4995" s="17"/>
      <c r="C4995" s="17"/>
      <c r="D4995" s="17"/>
      <c r="E4995" s="17"/>
      <c r="F4995" s="15"/>
      <c r="G4995" s="23"/>
      <c r="H4995" s="23"/>
      <c r="I4995" s="24"/>
      <c r="J4995" s="33"/>
      <c r="K4995" s="33"/>
      <c r="L4995" s="33"/>
    </row>
    <row r="4996" spans="1:12" x14ac:dyDescent="0.25">
      <c r="A4996" s="18"/>
      <c r="B4996" s="19"/>
      <c r="C4996" s="19"/>
      <c r="D4996" s="19"/>
      <c r="E4996" s="19"/>
      <c r="F4996" s="14"/>
      <c r="G4996" s="25"/>
      <c r="H4996" s="25"/>
      <c r="I4996" s="26"/>
      <c r="J4996" s="34"/>
      <c r="K4996" s="34"/>
      <c r="L4996" s="34"/>
    </row>
    <row r="4997" spans="1:12" x14ac:dyDescent="0.25">
      <c r="A4997" s="16"/>
      <c r="B4997" s="17"/>
      <c r="C4997" s="17"/>
      <c r="D4997" s="17"/>
      <c r="E4997" s="17"/>
      <c r="F4997" s="15"/>
      <c r="G4997" s="23"/>
      <c r="H4997" s="23"/>
      <c r="I4997" s="24"/>
      <c r="J4997" s="33"/>
      <c r="K4997" s="33"/>
      <c r="L4997" s="33"/>
    </row>
    <row r="4998" spans="1:12" x14ac:dyDescent="0.25">
      <c r="A4998" s="18"/>
      <c r="B4998" s="19"/>
      <c r="C4998" s="19"/>
      <c r="D4998" s="19"/>
      <c r="E4998" s="19"/>
      <c r="F4998" s="14"/>
      <c r="G4998" s="25"/>
      <c r="H4998" s="25"/>
      <c r="I4998" s="26"/>
      <c r="J4998" s="34"/>
      <c r="K4998" s="34"/>
      <c r="L4998" s="34"/>
    </row>
    <row r="4999" spans="1:12" x14ac:dyDescent="0.25">
      <c r="A4999" s="16"/>
      <c r="B4999" s="17"/>
      <c r="C4999" s="17"/>
      <c r="D4999" s="17"/>
      <c r="E4999" s="17"/>
      <c r="F4999" s="15"/>
      <c r="G4999" s="23"/>
      <c r="H4999" s="23"/>
      <c r="I4999" s="24"/>
      <c r="J4999" s="33"/>
      <c r="K4999" s="33"/>
      <c r="L4999" s="33"/>
    </row>
    <row r="5000" spans="1:12" x14ac:dyDescent="0.25">
      <c r="A5000" s="18"/>
      <c r="B5000" s="19"/>
      <c r="C5000" s="19"/>
      <c r="D5000" s="19"/>
      <c r="E5000" s="19"/>
      <c r="F5000" s="14"/>
      <c r="G5000" s="25"/>
      <c r="H5000" s="25"/>
      <c r="I5000" s="26"/>
      <c r="J5000" s="34"/>
      <c r="K5000" s="34"/>
      <c r="L5000" s="34"/>
    </row>
    <row r="5001" spans="1:12" x14ac:dyDescent="0.25">
      <c r="A5001" s="16"/>
      <c r="B5001" s="17"/>
      <c r="C5001" s="17"/>
      <c r="D5001" s="17"/>
      <c r="E5001" s="17"/>
      <c r="F5001" s="15"/>
      <c r="G5001" s="23"/>
      <c r="H5001" s="23"/>
      <c r="I5001" s="24"/>
      <c r="J5001" s="33"/>
      <c r="K5001" s="33"/>
      <c r="L5001" s="33"/>
    </row>
    <row r="5002" spans="1:12" x14ac:dyDescent="0.25">
      <c r="A5002" s="18"/>
      <c r="B5002" s="19"/>
      <c r="C5002" s="19"/>
      <c r="D5002" s="19"/>
      <c r="E5002" s="19"/>
      <c r="F5002" s="14"/>
      <c r="G5002" s="25"/>
      <c r="H5002" s="25"/>
      <c r="I5002" s="26"/>
      <c r="J5002" s="34"/>
      <c r="K5002" s="34"/>
      <c r="L5002" s="34"/>
    </row>
    <row r="5003" spans="1:12" x14ac:dyDescent="0.25">
      <c r="A5003" s="16"/>
      <c r="B5003" s="17"/>
      <c r="C5003" s="17"/>
      <c r="D5003" s="17"/>
      <c r="E5003" s="17"/>
      <c r="F5003" s="15"/>
      <c r="G5003" s="23"/>
      <c r="H5003" s="23"/>
      <c r="I5003" s="24"/>
      <c r="J5003" s="33"/>
      <c r="K5003" s="33"/>
      <c r="L5003" s="33"/>
    </row>
    <row r="5004" spans="1:12" x14ac:dyDescent="0.25">
      <c r="A5004" s="18"/>
      <c r="B5004" s="19"/>
      <c r="C5004" s="19"/>
      <c r="D5004" s="19"/>
      <c r="E5004" s="19"/>
      <c r="F5004" s="14"/>
      <c r="G5004" s="25"/>
      <c r="H5004" s="25"/>
      <c r="I5004" s="26"/>
      <c r="J5004" s="34"/>
      <c r="K5004" s="34"/>
      <c r="L5004" s="34"/>
    </row>
    <row r="5005" spans="1:12" x14ac:dyDescent="0.25">
      <c r="A5005" s="16"/>
      <c r="B5005" s="17"/>
      <c r="C5005" s="17"/>
      <c r="D5005" s="17"/>
      <c r="E5005" s="17"/>
      <c r="F5005" s="15"/>
      <c r="G5005" s="23"/>
      <c r="H5005" s="23"/>
      <c r="I5005" s="24"/>
      <c r="J5005" s="33"/>
      <c r="K5005" s="33"/>
      <c r="L5005" s="33"/>
    </row>
    <row r="5006" spans="1:12" x14ac:dyDescent="0.25">
      <c r="A5006" s="18"/>
      <c r="B5006" s="19"/>
      <c r="C5006" s="19"/>
      <c r="D5006" s="19"/>
      <c r="E5006" s="19"/>
      <c r="F5006" s="14"/>
      <c r="G5006" s="25"/>
      <c r="H5006" s="25"/>
      <c r="I5006" s="26"/>
      <c r="J5006" s="34"/>
      <c r="K5006" s="34"/>
      <c r="L5006" s="34"/>
    </row>
    <row r="5007" spans="1:12" x14ac:dyDescent="0.25">
      <c r="A5007" s="16"/>
      <c r="B5007" s="17"/>
      <c r="C5007" s="17"/>
      <c r="D5007" s="17"/>
      <c r="E5007" s="17"/>
      <c r="F5007" s="15"/>
      <c r="G5007" s="23"/>
      <c r="H5007" s="23"/>
      <c r="I5007" s="24"/>
      <c r="J5007" s="33"/>
      <c r="K5007" s="33"/>
      <c r="L5007" s="33"/>
    </row>
    <row r="5008" spans="1:12" x14ac:dyDescent="0.25">
      <c r="A5008" s="18"/>
      <c r="B5008" s="19"/>
      <c r="C5008" s="19"/>
      <c r="D5008" s="19"/>
      <c r="E5008" s="19"/>
      <c r="F5008" s="14"/>
      <c r="G5008" s="25"/>
      <c r="H5008" s="25"/>
      <c r="I5008" s="26"/>
      <c r="J5008" s="34"/>
      <c r="K5008" s="34"/>
      <c r="L5008" s="34"/>
    </row>
    <row r="5009" spans="1:12" x14ac:dyDescent="0.25">
      <c r="A5009" s="16"/>
      <c r="B5009" s="17"/>
      <c r="C5009" s="17"/>
      <c r="D5009" s="17"/>
      <c r="E5009" s="17"/>
      <c r="F5009" s="15"/>
      <c r="G5009" s="23"/>
      <c r="H5009" s="23"/>
      <c r="I5009" s="24"/>
      <c r="J5009" s="33"/>
      <c r="K5009" s="33"/>
      <c r="L5009" s="33"/>
    </row>
    <row r="5010" spans="1:12" x14ac:dyDescent="0.25">
      <c r="A5010" s="18"/>
      <c r="B5010" s="19"/>
      <c r="C5010" s="19"/>
      <c r="D5010" s="19"/>
      <c r="E5010" s="19"/>
      <c r="F5010" s="14"/>
      <c r="G5010" s="25"/>
      <c r="H5010" s="25"/>
      <c r="I5010" s="26"/>
      <c r="J5010" s="34"/>
      <c r="K5010" s="34"/>
      <c r="L5010" s="34"/>
    </row>
    <row r="5011" spans="1:12" x14ac:dyDescent="0.25">
      <c r="A5011" s="16"/>
      <c r="B5011" s="17"/>
      <c r="C5011" s="17"/>
      <c r="D5011" s="17"/>
      <c r="E5011" s="17"/>
      <c r="F5011" s="15"/>
      <c r="G5011" s="23"/>
      <c r="H5011" s="23"/>
      <c r="I5011" s="24"/>
      <c r="J5011" s="33"/>
      <c r="K5011" s="33"/>
      <c r="L5011" s="33"/>
    </row>
    <row r="5012" spans="1:12" x14ac:dyDescent="0.25">
      <c r="A5012" s="18"/>
      <c r="B5012" s="19"/>
      <c r="C5012" s="19"/>
      <c r="D5012" s="19"/>
      <c r="E5012" s="19"/>
      <c r="F5012" s="14"/>
      <c r="G5012" s="25"/>
      <c r="H5012" s="25"/>
      <c r="I5012" s="26"/>
      <c r="J5012" s="34"/>
      <c r="K5012" s="34"/>
      <c r="L5012" s="34"/>
    </row>
    <row r="5013" spans="1:12" x14ac:dyDescent="0.25">
      <c r="A5013" s="16"/>
      <c r="B5013" s="17"/>
      <c r="C5013" s="17"/>
      <c r="D5013" s="17"/>
      <c r="E5013" s="17"/>
      <c r="F5013" s="15"/>
      <c r="G5013" s="23"/>
      <c r="H5013" s="23"/>
      <c r="I5013" s="24"/>
      <c r="J5013" s="33"/>
      <c r="K5013" s="33"/>
      <c r="L5013" s="33"/>
    </row>
    <row r="5014" spans="1:12" x14ac:dyDescent="0.25">
      <c r="A5014" s="18"/>
      <c r="B5014" s="19"/>
      <c r="C5014" s="19"/>
      <c r="D5014" s="19"/>
      <c r="E5014" s="19"/>
      <c r="F5014" s="14"/>
      <c r="G5014" s="25"/>
      <c r="H5014" s="25"/>
      <c r="I5014" s="26"/>
      <c r="J5014" s="34"/>
      <c r="K5014" s="34"/>
      <c r="L5014" s="34"/>
    </row>
    <row r="5015" spans="1:12" x14ac:dyDescent="0.25">
      <c r="A5015" s="16"/>
      <c r="B5015" s="17"/>
      <c r="C5015" s="17"/>
      <c r="D5015" s="17"/>
      <c r="E5015" s="17"/>
      <c r="F5015" s="15"/>
      <c r="G5015" s="23"/>
      <c r="H5015" s="23"/>
      <c r="I5015" s="24"/>
      <c r="J5015" s="33"/>
      <c r="K5015" s="33"/>
      <c r="L5015" s="33"/>
    </row>
    <row r="5016" spans="1:12" x14ac:dyDescent="0.25">
      <c r="A5016" s="18"/>
      <c r="B5016" s="19"/>
      <c r="C5016" s="19"/>
      <c r="D5016" s="19"/>
      <c r="E5016" s="19"/>
      <c r="F5016" s="14"/>
      <c r="G5016" s="25"/>
      <c r="H5016" s="25"/>
      <c r="I5016" s="26"/>
      <c r="J5016" s="34"/>
      <c r="K5016" s="34"/>
      <c r="L5016" s="34"/>
    </row>
    <row r="5017" spans="1:12" x14ac:dyDescent="0.25">
      <c r="A5017" s="16"/>
      <c r="B5017" s="17"/>
      <c r="C5017" s="17"/>
      <c r="D5017" s="17"/>
      <c r="E5017" s="17"/>
      <c r="F5017" s="15"/>
      <c r="G5017" s="23"/>
      <c r="H5017" s="23"/>
      <c r="I5017" s="24"/>
      <c r="J5017" s="33"/>
      <c r="K5017" s="33"/>
      <c r="L5017" s="33"/>
    </row>
    <row r="5018" spans="1:12" x14ac:dyDescent="0.25">
      <c r="A5018" s="18"/>
      <c r="B5018" s="19"/>
      <c r="C5018" s="19"/>
      <c r="D5018" s="19"/>
      <c r="E5018" s="19"/>
      <c r="F5018" s="14"/>
      <c r="G5018" s="25"/>
      <c r="H5018" s="25"/>
      <c r="I5018" s="26"/>
      <c r="J5018" s="34"/>
      <c r="K5018" s="34"/>
      <c r="L5018" s="34"/>
    </row>
    <row r="5019" spans="1:12" x14ac:dyDescent="0.25">
      <c r="A5019" s="16"/>
      <c r="B5019" s="17"/>
      <c r="C5019" s="17"/>
      <c r="D5019" s="17"/>
      <c r="E5019" s="17"/>
      <c r="F5019" s="15"/>
      <c r="G5019" s="23"/>
      <c r="H5019" s="23"/>
      <c r="I5019" s="24"/>
      <c r="J5019" s="33"/>
      <c r="K5019" s="33"/>
      <c r="L5019" s="33"/>
    </row>
    <row r="5020" spans="1:12" x14ac:dyDescent="0.25">
      <c r="A5020" s="18"/>
      <c r="B5020" s="19"/>
      <c r="C5020" s="19"/>
      <c r="D5020" s="19"/>
      <c r="E5020" s="19"/>
      <c r="F5020" s="14"/>
      <c r="G5020" s="25"/>
      <c r="H5020" s="25"/>
      <c r="I5020" s="26"/>
      <c r="J5020" s="34"/>
      <c r="K5020" s="34"/>
      <c r="L5020" s="34"/>
    </row>
    <row r="5021" spans="1:12" x14ac:dyDescent="0.25">
      <c r="A5021" s="16"/>
      <c r="B5021" s="17"/>
      <c r="C5021" s="17"/>
      <c r="D5021" s="17"/>
      <c r="E5021" s="17"/>
      <c r="F5021" s="15"/>
      <c r="G5021" s="23"/>
      <c r="H5021" s="23"/>
      <c r="I5021" s="24"/>
      <c r="J5021" s="33"/>
      <c r="K5021" s="33"/>
      <c r="L5021" s="33"/>
    </row>
    <row r="5022" spans="1:12" x14ac:dyDescent="0.25">
      <c r="A5022" s="18"/>
      <c r="B5022" s="19"/>
      <c r="C5022" s="19"/>
      <c r="D5022" s="19"/>
      <c r="E5022" s="19"/>
      <c r="F5022" s="14"/>
      <c r="G5022" s="25"/>
      <c r="H5022" s="25"/>
      <c r="I5022" s="26"/>
      <c r="J5022" s="34"/>
      <c r="K5022" s="34"/>
      <c r="L5022" s="34"/>
    </row>
    <row r="5023" spans="1:12" x14ac:dyDescent="0.25">
      <c r="A5023" s="16"/>
      <c r="B5023" s="17"/>
      <c r="C5023" s="17"/>
      <c r="D5023" s="17"/>
      <c r="E5023" s="17"/>
      <c r="F5023" s="15"/>
      <c r="G5023" s="23"/>
      <c r="H5023" s="23"/>
      <c r="I5023" s="24"/>
      <c r="J5023" s="33"/>
      <c r="K5023" s="33"/>
      <c r="L5023" s="33"/>
    </row>
    <row r="5024" spans="1:12" x14ac:dyDescent="0.25">
      <c r="A5024" s="18"/>
      <c r="B5024" s="19"/>
      <c r="C5024" s="19"/>
      <c r="D5024" s="19"/>
      <c r="E5024" s="19"/>
      <c r="F5024" s="14"/>
      <c r="G5024" s="25"/>
      <c r="H5024" s="25"/>
      <c r="I5024" s="26"/>
      <c r="J5024" s="34"/>
      <c r="K5024" s="34"/>
      <c r="L5024" s="34"/>
    </row>
    <row r="5025" spans="1:12" x14ac:dyDescent="0.25">
      <c r="A5025" s="16"/>
      <c r="B5025" s="17"/>
      <c r="C5025" s="17"/>
      <c r="D5025" s="17"/>
      <c r="E5025" s="17"/>
      <c r="F5025" s="15"/>
      <c r="G5025" s="23"/>
      <c r="H5025" s="23"/>
      <c r="I5025" s="24"/>
      <c r="J5025" s="33"/>
      <c r="K5025" s="33"/>
      <c r="L5025" s="33"/>
    </row>
    <row r="5026" spans="1:12" x14ac:dyDescent="0.25">
      <c r="A5026" s="18"/>
      <c r="B5026" s="19"/>
      <c r="C5026" s="19"/>
      <c r="D5026" s="19"/>
      <c r="E5026" s="19"/>
      <c r="F5026" s="14"/>
      <c r="G5026" s="25"/>
      <c r="H5026" s="25"/>
      <c r="I5026" s="26"/>
      <c r="J5026" s="34"/>
      <c r="K5026" s="34"/>
      <c r="L5026" s="34"/>
    </row>
    <row r="5027" spans="1:12" x14ac:dyDescent="0.25">
      <c r="A5027" s="16"/>
      <c r="B5027" s="17"/>
      <c r="C5027" s="17"/>
      <c r="D5027" s="17"/>
      <c r="E5027" s="17"/>
      <c r="F5027" s="15"/>
      <c r="G5027" s="23"/>
      <c r="H5027" s="23"/>
      <c r="I5027" s="24"/>
      <c r="J5027" s="33"/>
      <c r="K5027" s="33"/>
      <c r="L5027" s="33"/>
    </row>
    <row r="5028" spans="1:12" x14ac:dyDescent="0.25">
      <c r="A5028" s="18"/>
      <c r="B5028" s="19"/>
      <c r="C5028" s="19"/>
      <c r="D5028" s="19"/>
      <c r="E5028" s="19"/>
      <c r="F5028" s="14"/>
      <c r="G5028" s="25"/>
      <c r="H5028" s="25"/>
      <c r="I5028" s="26"/>
      <c r="J5028" s="34"/>
      <c r="K5028" s="34"/>
      <c r="L5028" s="34"/>
    </row>
    <row r="5029" spans="1:12" x14ac:dyDescent="0.25">
      <c r="A5029" s="16"/>
      <c r="B5029" s="17"/>
      <c r="C5029" s="17"/>
      <c r="D5029" s="17"/>
      <c r="E5029" s="17"/>
      <c r="F5029" s="15"/>
      <c r="G5029" s="23"/>
      <c r="H5029" s="23"/>
      <c r="I5029" s="24"/>
      <c r="J5029" s="33"/>
      <c r="K5029" s="33"/>
      <c r="L5029" s="33"/>
    </row>
    <row r="5030" spans="1:12" x14ac:dyDescent="0.25">
      <c r="A5030" s="18"/>
      <c r="B5030" s="19"/>
      <c r="C5030" s="19"/>
      <c r="D5030" s="19"/>
      <c r="E5030" s="19"/>
      <c r="F5030" s="14"/>
      <c r="G5030" s="25"/>
      <c r="H5030" s="25"/>
      <c r="I5030" s="26"/>
      <c r="J5030" s="34"/>
      <c r="K5030" s="34"/>
      <c r="L5030" s="34"/>
    </row>
    <row r="5031" spans="1:12" x14ac:dyDescent="0.25">
      <c r="A5031" s="16"/>
      <c r="B5031" s="17"/>
      <c r="C5031" s="17"/>
      <c r="D5031" s="17"/>
      <c r="E5031" s="17"/>
      <c r="F5031" s="15"/>
      <c r="G5031" s="23"/>
      <c r="H5031" s="23"/>
      <c r="I5031" s="24"/>
      <c r="J5031" s="33"/>
      <c r="K5031" s="33"/>
      <c r="L5031" s="33"/>
    </row>
    <row r="5032" spans="1:12" x14ac:dyDescent="0.25">
      <c r="A5032" s="18"/>
      <c r="B5032" s="19"/>
      <c r="C5032" s="19"/>
      <c r="D5032" s="19"/>
      <c r="E5032" s="19"/>
      <c r="F5032" s="14"/>
      <c r="G5032" s="25"/>
      <c r="H5032" s="25"/>
      <c r="I5032" s="26"/>
      <c r="J5032" s="34"/>
      <c r="K5032" s="34"/>
      <c r="L5032" s="34"/>
    </row>
    <row r="5033" spans="1:12" x14ac:dyDescent="0.25">
      <c r="A5033" s="16"/>
      <c r="B5033" s="17"/>
      <c r="C5033" s="17"/>
      <c r="D5033" s="17"/>
      <c r="E5033" s="17"/>
      <c r="F5033" s="15"/>
      <c r="G5033" s="23"/>
      <c r="H5033" s="23"/>
      <c r="I5033" s="24"/>
      <c r="J5033" s="33"/>
      <c r="K5033" s="33"/>
      <c r="L5033" s="33"/>
    </row>
    <row r="5034" spans="1:12" x14ac:dyDescent="0.25">
      <c r="A5034" s="18"/>
      <c r="B5034" s="19"/>
      <c r="C5034" s="19"/>
      <c r="D5034" s="19"/>
      <c r="E5034" s="19"/>
      <c r="F5034" s="14"/>
      <c r="G5034" s="25"/>
      <c r="H5034" s="25"/>
      <c r="I5034" s="26"/>
      <c r="J5034" s="34"/>
      <c r="K5034" s="34"/>
      <c r="L5034" s="34"/>
    </row>
    <row r="5035" spans="1:12" x14ac:dyDescent="0.25">
      <c r="A5035" s="16"/>
      <c r="B5035" s="17"/>
      <c r="C5035" s="17"/>
      <c r="D5035" s="17"/>
      <c r="E5035" s="17"/>
      <c r="F5035" s="15"/>
      <c r="G5035" s="23"/>
      <c r="H5035" s="23"/>
      <c r="I5035" s="24"/>
      <c r="J5035" s="33"/>
      <c r="K5035" s="33"/>
      <c r="L5035" s="33"/>
    </row>
    <row r="5036" spans="1:12" x14ac:dyDescent="0.25">
      <c r="A5036" s="18"/>
      <c r="B5036" s="19"/>
      <c r="C5036" s="19"/>
      <c r="D5036" s="19"/>
      <c r="E5036" s="19"/>
      <c r="F5036" s="14"/>
      <c r="G5036" s="25"/>
      <c r="H5036" s="25"/>
      <c r="I5036" s="26"/>
      <c r="J5036" s="34"/>
      <c r="K5036" s="34"/>
      <c r="L5036" s="34"/>
    </row>
    <row r="5037" spans="1:12" x14ac:dyDescent="0.25">
      <c r="A5037" s="16"/>
      <c r="B5037" s="17"/>
      <c r="C5037" s="17"/>
      <c r="D5037" s="17"/>
      <c r="E5037" s="17"/>
      <c r="F5037" s="15"/>
      <c r="G5037" s="23"/>
      <c r="H5037" s="23"/>
      <c r="I5037" s="24"/>
      <c r="J5037" s="33"/>
      <c r="K5037" s="33"/>
      <c r="L5037" s="33"/>
    </row>
    <row r="5038" spans="1:12" x14ac:dyDescent="0.25">
      <c r="A5038" s="18"/>
      <c r="B5038" s="19"/>
      <c r="C5038" s="19"/>
      <c r="D5038" s="19"/>
      <c r="E5038" s="19"/>
      <c r="F5038" s="14"/>
      <c r="G5038" s="25"/>
      <c r="H5038" s="25"/>
      <c r="I5038" s="26"/>
      <c r="J5038" s="34"/>
      <c r="K5038" s="34"/>
      <c r="L5038" s="34"/>
    </row>
    <row r="5039" spans="1:12" x14ac:dyDescent="0.25">
      <c r="A5039" s="16"/>
      <c r="B5039" s="17"/>
      <c r="C5039" s="17"/>
      <c r="D5039" s="17"/>
      <c r="E5039" s="17"/>
      <c r="F5039" s="15"/>
      <c r="G5039" s="23"/>
      <c r="H5039" s="23"/>
      <c r="I5039" s="24"/>
      <c r="J5039" s="33"/>
      <c r="K5039" s="33"/>
      <c r="L5039" s="33"/>
    </row>
    <row r="5040" spans="1:12" x14ac:dyDescent="0.25">
      <c r="A5040" s="18"/>
      <c r="B5040" s="19"/>
      <c r="C5040" s="19"/>
      <c r="D5040" s="19"/>
      <c r="E5040" s="19"/>
      <c r="F5040" s="14"/>
      <c r="G5040" s="25"/>
      <c r="H5040" s="25"/>
      <c r="I5040" s="26"/>
      <c r="J5040" s="34"/>
      <c r="K5040" s="34"/>
      <c r="L5040" s="34"/>
    </row>
    <row r="5041" spans="1:12" x14ac:dyDescent="0.25">
      <c r="A5041" s="16"/>
      <c r="B5041" s="17"/>
      <c r="C5041" s="17"/>
      <c r="D5041" s="17"/>
      <c r="E5041" s="17"/>
      <c r="F5041" s="15"/>
      <c r="G5041" s="23"/>
      <c r="H5041" s="23"/>
      <c r="I5041" s="24"/>
      <c r="J5041" s="33"/>
      <c r="K5041" s="33"/>
      <c r="L5041" s="33"/>
    </row>
    <row r="5042" spans="1:12" x14ac:dyDescent="0.25">
      <c r="A5042" s="18"/>
      <c r="B5042" s="19"/>
      <c r="C5042" s="19"/>
      <c r="D5042" s="19"/>
      <c r="E5042" s="19"/>
      <c r="F5042" s="14"/>
      <c r="G5042" s="25"/>
      <c r="H5042" s="25"/>
      <c r="I5042" s="26"/>
      <c r="J5042" s="34"/>
      <c r="K5042" s="34"/>
      <c r="L5042" s="34"/>
    </row>
    <row r="5043" spans="1:12" x14ac:dyDescent="0.25">
      <c r="A5043" s="16"/>
      <c r="B5043" s="17"/>
      <c r="C5043" s="17"/>
      <c r="D5043" s="17"/>
      <c r="E5043" s="17"/>
      <c r="F5043" s="15"/>
      <c r="G5043" s="23"/>
      <c r="H5043" s="23"/>
      <c r="I5043" s="24"/>
      <c r="J5043" s="33"/>
      <c r="K5043" s="33"/>
      <c r="L5043" s="33"/>
    </row>
    <row r="5044" spans="1:12" x14ac:dyDescent="0.25">
      <c r="A5044" s="18"/>
      <c r="B5044" s="19"/>
      <c r="C5044" s="19"/>
      <c r="D5044" s="19"/>
      <c r="E5044" s="19"/>
      <c r="F5044" s="14"/>
      <c r="G5044" s="25"/>
      <c r="H5044" s="25"/>
      <c r="I5044" s="26"/>
      <c r="J5044" s="34"/>
      <c r="K5044" s="34"/>
      <c r="L5044" s="34"/>
    </row>
    <row r="5045" spans="1:12" x14ac:dyDescent="0.25">
      <c r="A5045" s="16"/>
      <c r="B5045" s="17"/>
      <c r="C5045" s="17"/>
      <c r="D5045" s="17"/>
      <c r="E5045" s="17"/>
      <c r="F5045" s="15"/>
      <c r="G5045" s="23"/>
      <c r="H5045" s="23"/>
      <c r="I5045" s="24"/>
      <c r="J5045" s="33"/>
      <c r="K5045" s="33"/>
      <c r="L5045" s="33"/>
    </row>
    <row r="5046" spans="1:12" x14ac:dyDescent="0.25">
      <c r="A5046" s="18"/>
      <c r="B5046" s="19"/>
      <c r="C5046" s="19"/>
      <c r="D5046" s="19"/>
      <c r="E5046" s="19"/>
      <c r="F5046" s="14"/>
      <c r="G5046" s="25"/>
      <c r="H5046" s="25"/>
      <c r="I5046" s="26"/>
      <c r="J5046" s="34"/>
      <c r="K5046" s="34"/>
      <c r="L5046" s="34"/>
    </row>
    <row r="5047" spans="1:12" x14ac:dyDescent="0.25">
      <c r="A5047" s="16"/>
      <c r="B5047" s="17"/>
      <c r="C5047" s="17"/>
      <c r="D5047" s="17"/>
      <c r="E5047" s="17"/>
      <c r="F5047" s="15"/>
      <c r="G5047" s="23"/>
      <c r="H5047" s="23"/>
      <c r="I5047" s="24"/>
      <c r="J5047" s="33"/>
      <c r="K5047" s="33"/>
      <c r="L5047" s="33"/>
    </row>
    <row r="5048" spans="1:12" x14ac:dyDescent="0.25">
      <c r="A5048" s="18"/>
      <c r="B5048" s="19"/>
      <c r="C5048" s="19"/>
      <c r="D5048" s="19"/>
      <c r="E5048" s="19"/>
      <c r="F5048" s="14"/>
      <c r="G5048" s="25"/>
      <c r="H5048" s="25"/>
      <c r="I5048" s="26"/>
      <c r="J5048" s="34"/>
      <c r="K5048" s="34"/>
      <c r="L5048" s="34"/>
    </row>
    <row r="5049" spans="1:12" x14ac:dyDescent="0.25">
      <c r="A5049" s="16"/>
      <c r="B5049" s="17"/>
      <c r="C5049" s="17"/>
      <c r="D5049" s="17"/>
      <c r="E5049" s="17"/>
      <c r="F5049" s="15"/>
      <c r="G5049" s="23"/>
      <c r="H5049" s="23"/>
      <c r="I5049" s="24"/>
      <c r="J5049" s="33"/>
      <c r="K5049" s="33"/>
      <c r="L5049" s="33"/>
    </row>
    <row r="5050" spans="1:12" x14ac:dyDescent="0.25">
      <c r="A5050" s="18"/>
      <c r="B5050" s="19"/>
      <c r="C5050" s="19"/>
      <c r="D5050" s="19"/>
      <c r="E5050" s="19"/>
      <c r="F5050" s="14"/>
      <c r="G5050" s="25"/>
      <c r="H5050" s="25"/>
      <c r="I5050" s="26"/>
      <c r="J5050" s="34"/>
      <c r="K5050" s="34"/>
      <c r="L5050" s="34"/>
    </row>
    <row r="5051" spans="1:12" x14ac:dyDescent="0.25">
      <c r="A5051" s="16"/>
      <c r="B5051" s="17"/>
      <c r="C5051" s="17"/>
      <c r="D5051" s="17"/>
      <c r="E5051" s="17"/>
      <c r="F5051" s="15"/>
      <c r="G5051" s="23"/>
      <c r="H5051" s="23"/>
      <c r="I5051" s="24"/>
      <c r="J5051" s="33"/>
      <c r="K5051" s="33"/>
      <c r="L5051" s="33"/>
    </row>
    <row r="5052" spans="1:12" x14ac:dyDescent="0.25">
      <c r="A5052" s="18"/>
      <c r="B5052" s="19"/>
      <c r="C5052" s="19"/>
      <c r="D5052" s="19"/>
      <c r="E5052" s="19"/>
      <c r="F5052" s="14"/>
      <c r="G5052" s="25"/>
      <c r="H5052" s="25"/>
      <c r="I5052" s="26"/>
      <c r="J5052" s="34"/>
      <c r="K5052" s="34"/>
      <c r="L5052" s="34"/>
    </row>
    <row r="5053" spans="1:12" x14ac:dyDescent="0.25">
      <c r="A5053" s="16"/>
      <c r="B5053" s="17"/>
      <c r="C5053" s="17"/>
      <c r="D5053" s="17"/>
      <c r="E5053" s="17"/>
      <c r="F5053" s="15"/>
      <c r="G5053" s="23"/>
      <c r="H5053" s="23"/>
      <c r="I5053" s="24"/>
      <c r="J5053" s="33"/>
      <c r="K5053" s="33"/>
      <c r="L5053" s="33"/>
    </row>
    <row r="5054" spans="1:12" x14ac:dyDescent="0.25">
      <c r="A5054" s="18"/>
      <c r="B5054" s="19"/>
      <c r="C5054" s="19"/>
      <c r="D5054" s="19"/>
      <c r="E5054" s="19"/>
      <c r="F5054" s="14"/>
      <c r="G5054" s="25"/>
      <c r="H5054" s="25"/>
      <c r="I5054" s="26"/>
      <c r="J5054" s="34"/>
      <c r="K5054" s="34"/>
      <c r="L5054" s="34"/>
    </row>
    <row r="5055" spans="1:12" x14ac:dyDescent="0.25">
      <c r="A5055" s="16"/>
      <c r="B5055" s="17"/>
      <c r="C5055" s="17"/>
      <c r="D5055" s="17"/>
      <c r="E5055" s="17"/>
      <c r="F5055" s="15"/>
      <c r="G5055" s="23"/>
      <c r="H5055" s="23"/>
      <c r="I5055" s="24"/>
      <c r="J5055" s="33"/>
      <c r="K5055" s="33"/>
      <c r="L5055" s="33"/>
    </row>
    <row r="5056" spans="1:12" x14ac:dyDescent="0.25">
      <c r="A5056" s="18"/>
      <c r="B5056" s="19"/>
      <c r="C5056" s="19"/>
      <c r="D5056" s="19"/>
      <c r="E5056" s="19"/>
      <c r="F5056" s="14"/>
      <c r="G5056" s="25"/>
      <c r="H5056" s="25"/>
      <c r="I5056" s="26"/>
      <c r="J5056" s="34"/>
      <c r="K5056" s="34"/>
      <c r="L5056" s="34"/>
    </row>
    <row r="5057" spans="1:12" x14ac:dyDescent="0.25">
      <c r="A5057" s="16"/>
      <c r="B5057" s="17"/>
      <c r="C5057" s="17"/>
      <c r="D5057" s="17"/>
      <c r="E5057" s="17"/>
      <c r="F5057" s="15"/>
      <c r="G5057" s="23"/>
      <c r="H5057" s="23"/>
      <c r="I5057" s="24"/>
      <c r="J5057" s="33"/>
      <c r="K5057" s="33"/>
      <c r="L5057" s="33"/>
    </row>
    <row r="5058" spans="1:12" x14ac:dyDescent="0.25">
      <c r="A5058" s="18"/>
      <c r="B5058" s="19"/>
      <c r="C5058" s="19"/>
      <c r="D5058" s="19"/>
      <c r="E5058" s="19"/>
      <c r="F5058" s="14"/>
      <c r="G5058" s="25"/>
      <c r="H5058" s="25"/>
      <c r="I5058" s="26"/>
      <c r="J5058" s="34"/>
      <c r="K5058" s="34"/>
      <c r="L5058" s="34"/>
    </row>
    <row r="5059" spans="1:12" x14ac:dyDescent="0.25">
      <c r="A5059" s="16"/>
      <c r="B5059" s="17"/>
      <c r="C5059" s="17"/>
      <c r="D5059" s="17"/>
      <c r="E5059" s="17"/>
      <c r="F5059" s="15"/>
      <c r="G5059" s="23"/>
      <c r="H5059" s="23"/>
      <c r="I5059" s="24"/>
      <c r="J5059" s="33"/>
      <c r="K5059" s="33"/>
      <c r="L5059" s="33"/>
    </row>
    <row r="5060" spans="1:12" x14ac:dyDescent="0.25">
      <c r="A5060" s="18"/>
      <c r="B5060" s="19"/>
      <c r="C5060" s="19"/>
      <c r="D5060" s="19"/>
      <c r="E5060" s="19"/>
      <c r="F5060" s="14"/>
      <c r="G5060" s="25"/>
      <c r="H5060" s="25"/>
      <c r="I5060" s="26"/>
      <c r="J5060" s="34"/>
      <c r="K5060" s="34"/>
      <c r="L5060" s="34"/>
    </row>
    <row r="5061" spans="1:12" x14ac:dyDescent="0.25">
      <c r="A5061" s="16"/>
      <c r="B5061" s="17"/>
      <c r="C5061" s="17"/>
      <c r="D5061" s="17"/>
      <c r="E5061" s="17"/>
      <c r="F5061" s="15"/>
      <c r="G5061" s="23"/>
      <c r="H5061" s="23"/>
      <c r="I5061" s="24"/>
      <c r="J5061" s="33"/>
      <c r="K5061" s="33"/>
      <c r="L5061" s="33"/>
    </row>
    <row r="5062" spans="1:12" x14ac:dyDescent="0.25">
      <c r="A5062" s="18"/>
      <c r="B5062" s="19"/>
      <c r="C5062" s="19"/>
      <c r="D5062" s="19"/>
      <c r="E5062" s="19"/>
      <c r="F5062" s="14"/>
      <c r="G5062" s="25"/>
      <c r="H5062" s="25"/>
      <c r="I5062" s="26"/>
      <c r="J5062" s="34"/>
      <c r="K5062" s="34"/>
      <c r="L5062" s="34"/>
    </row>
    <row r="5063" spans="1:12" x14ac:dyDescent="0.25">
      <c r="A5063" s="16"/>
      <c r="B5063" s="17"/>
      <c r="C5063" s="17"/>
      <c r="D5063" s="17"/>
      <c r="E5063" s="17"/>
      <c r="F5063" s="15"/>
      <c r="G5063" s="23"/>
      <c r="H5063" s="23"/>
      <c r="I5063" s="24"/>
      <c r="J5063" s="33"/>
      <c r="K5063" s="33"/>
      <c r="L5063" s="33"/>
    </row>
    <row r="5064" spans="1:12" x14ac:dyDescent="0.25">
      <c r="A5064" s="18"/>
      <c r="B5064" s="19"/>
      <c r="C5064" s="19"/>
      <c r="D5064" s="19"/>
      <c r="E5064" s="19"/>
      <c r="F5064" s="14"/>
      <c r="G5064" s="25"/>
      <c r="H5064" s="25"/>
      <c r="I5064" s="26"/>
      <c r="J5064" s="34"/>
      <c r="K5064" s="34"/>
      <c r="L5064" s="34"/>
    </row>
    <row r="5065" spans="1:12" x14ac:dyDescent="0.25">
      <c r="A5065" s="16"/>
      <c r="B5065" s="17"/>
      <c r="C5065" s="17"/>
      <c r="D5065" s="17"/>
      <c r="E5065" s="17"/>
      <c r="F5065" s="15"/>
      <c r="G5065" s="23"/>
      <c r="H5065" s="23"/>
      <c r="I5065" s="24"/>
      <c r="J5065" s="33"/>
      <c r="K5065" s="33"/>
      <c r="L5065" s="33"/>
    </row>
    <row r="5066" spans="1:12" x14ac:dyDescent="0.25">
      <c r="A5066" s="18"/>
      <c r="B5066" s="19"/>
      <c r="C5066" s="19"/>
      <c r="D5066" s="19"/>
      <c r="E5066" s="19"/>
      <c r="F5066" s="14"/>
      <c r="G5066" s="25"/>
      <c r="H5066" s="25"/>
      <c r="I5066" s="26"/>
      <c r="J5066" s="34"/>
      <c r="K5066" s="34"/>
      <c r="L5066" s="34"/>
    </row>
    <row r="5067" spans="1:12" x14ac:dyDescent="0.25">
      <c r="A5067" s="16"/>
      <c r="B5067" s="17"/>
      <c r="C5067" s="17"/>
      <c r="D5067" s="17"/>
      <c r="E5067" s="17"/>
      <c r="F5067" s="15"/>
      <c r="G5067" s="23"/>
      <c r="H5067" s="23"/>
      <c r="I5067" s="24"/>
      <c r="J5067" s="33"/>
      <c r="K5067" s="33"/>
      <c r="L5067" s="33"/>
    </row>
    <row r="5068" spans="1:12" x14ac:dyDescent="0.25">
      <c r="A5068" s="18"/>
      <c r="B5068" s="19"/>
      <c r="C5068" s="19"/>
      <c r="D5068" s="19"/>
      <c r="E5068" s="19"/>
      <c r="F5068" s="14"/>
      <c r="G5068" s="25"/>
      <c r="H5068" s="25"/>
      <c r="I5068" s="26"/>
      <c r="J5068" s="34"/>
      <c r="K5068" s="34"/>
      <c r="L5068" s="34"/>
    </row>
    <row r="5069" spans="1:12" x14ac:dyDescent="0.25">
      <c r="A5069" s="16"/>
      <c r="B5069" s="17"/>
      <c r="C5069" s="17"/>
      <c r="D5069" s="17"/>
      <c r="E5069" s="17"/>
      <c r="F5069" s="15"/>
      <c r="G5069" s="23"/>
      <c r="H5069" s="23"/>
      <c r="I5069" s="24"/>
      <c r="J5069" s="33"/>
      <c r="K5069" s="33"/>
      <c r="L5069" s="33"/>
    </row>
    <row r="5070" spans="1:12" x14ac:dyDescent="0.25">
      <c r="A5070" s="18"/>
      <c r="B5070" s="19"/>
      <c r="C5070" s="19"/>
      <c r="D5070" s="19"/>
      <c r="E5070" s="19"/>
      <c r="F5070" s="14"/>
      <c r="G5070" s="25"/>
      <c r="H5070" s="25"/>
      <c r="I5070" s="26"/>
      <c r="J5070" s="34"/>
      <c r="K5070" s="34"/>
      <c r="L5070" s="34"/>
    </row>
    <row r="5071" spans="1:12" x14ac:dyDescent="0.25">
      <c r="A5071" s="16"/>
      <c r="B5071" s="17"/>
      <c r="C5071" s="17"/>
      <c r="D5071" s="17"/>
      <c r="E5071" s="17"/>
      <c r="F5071" s="15"/>
      <c r="G5071" s="23"/>
      <c r="H5071" s="23"/>
      <c r="I5071" s="24"/>
      <c r="J5071" s="33"/>
      <c r="K5071" s="33"/>
      <c r="L5071" s="33"/>
    </row>
    <row r="5072" spans="1:12" x14ac:dyDescent="0.25">
      <c r="A5072" s="18"/>
      <c r="B5072" s="19"/>
      <c r="C5072" s="19"/>
      <c r="D5072" s="19"/>
      <c r="E5072" s="19"/>
      <c r="F5072" s="14"/>
      <c r="G5072" s="25"/>
      <c r="H5072" s="25"/>
      <c r="I5072" s="26"/>
      <c r="J5072" s="34"/>
      <c r="K5072" s="34"/>
      <c r="L5072" s="34"/>
    </row>
    <row r="5073" spans="1:12" x14ac:dyDescent="0.25">
      <c r="A5073" s="16"/>
      <c r="B5073" s="17"/>
      <c r="C5073" s="17"/>
      <c r="D5073" s="17"/>
      <c r="E5073" s="17"/>
      <c r="F5073" s="15"/>
      <c r="G5073" s="23"/>
      <c r="H5073" s="23"/>
      <c r="I5073" s="24"/>
      <c r="J5073" s="33"/>
      <c r="K5073" s="33"/>
      <c r="L5073" s="33"/>
    </row>
    <row r="5074" spans="1:12" x14ac:dyDescent="0.25">
      <c r="A5074" s="18"/>
      <c r="B5074" s="19"/>
      <c r="C5074" s="19"/>
      <c r="D5074" s="19"/>
      <c r="E5074" s="19"/>
      <c r="F5074" s="14"/>
      <c r="G5074" s="25"/>
      <c r="H5074" s="25"/>
      <c r="I5074" s="26"/>
      <c r="J5074" s="34"/>
      <c r="K5074" s="34"/>
      <c r="L5074" s="34"/>
    </row>
    <row r="5075" spans="1:12" x14ac:dyDescent="0.25">
      <c r="A5075" s="16"/>
      <c r="B5075" s="17"/>
      <c r="C5075" s="17"/>
      <c r="D5075" s="17"/>
      <c r="E5075" s="17"/>
      <c r="F5075" s="15"/>
      <c r="G5075" s="23"/>
      <c r="H5075" s="23"/>
      <c r="I5075" s="24"/>
      <c r="J5075" s="33"/>
      <c r="K5075" s="33"/>
      <c r="L5075" s="33"/>
    </row>
    <row r="5076" spans="1:12" x14ac:dyDescent="0.25">
      <c r="A5076" s="18"/>
      <c r="B5076" s="19"/>
      <c r="C5076" s="19"/>
      <c r="D5076" s="19"/>
      <c r="E5076" s="19"/>
      <c r="F5076" s="14"/>
      <c r="G5076" s="25"/>
      <c r="H5076" s="25"/>
      <c r="I5076" s="26"/>
      <c r="J5076" s="34"/>
      <c r="K5076" s="34"/>
      <c r="L5076" s="34"/>
    </row>
    <row r="5077" spans="1:12" x14ac:dyDescent="0.25">
      <c r="A5077" s="16"/>
      <c r="B5077" s="17"/>
      <c r="C5077" s="17"/>
      <c r="D5077" s="17"/>
      <c r="E5077" s="17"/>
      <c r="F5077" s="15"/>
      <c r="G5077" s="23"/>
      <c r="H5077" s="23"/>
      <c r="I5077" s="24"/>
      <c r="J5077" s="33"/>
      <c r="K5077" s="33"/>
      <c r="L5077" s="33"/>
    </row>
    <row r="5078" spans="1:12" x14ac:dyDescent="0.25">
      <c r="A5078" s="18"/>
      <c r="B5078" s="19"/>
      <c r="C5078" s="19"/>
      <c r="D5078" s="19"/>
      <c r="E5078" s="19"/>
      <c r="F5078" s="14"/>
      <c r="G5078" s="25"/>
      <c r="H5078" s="25"/>
      <c r="I5078" s="26"/>
      <c r="J5078" s="34"/>
      <c r="K5078" s="34"/>
      <c r="L5078" s="34"/>
    </row>
    <row r="5079" spans="1:12" x14ac:dyDescent="0.25">
      <c r="A5079" s="16"/>
      <c r="B5079" s="17"/>
      <c r="C5079" s="17"/>
      <c r="D5079" s="17"/>
      <c r="E5079" s="17"/>
      <c r="F5079" s="15"/>
      <c r="G5079" s="23"/>
      <c r="H5079" s="23"/>
      <c r="I5079" s="24"/>
      <c r="J5079" s="33"/>
      <c r="K5079" s="33"/>
      <c r="L5079" s="33"/>
    </row>
    <row r="5080" spans="1:12" x14ac:dyDescent="0.25">
      <c r="A5080" s="18"/>
      <c r="B5080" s="19"/>
      <c r="C5080" s="19"/>
      <c r="D5080" s="19"/>
      <c r="E5080" s="19"/>
      <c r="F5080" s="14"/>
      <c r="G5080" s="25"/>
      <c r="H5080" s="25"/>
      <c r="I5080" s="26"/>
      <c r="J5080" s="34"/>
      <c r="K5080" s="34"/>
      <c r="L5080" s="34"/>
    </row>
    <row r="5081" spans="1:12" x14ac:dyDescent="0.25">
      <c r="A5081" s="16"/>
      <c r="B5081" s="17"/>
      <c r="C5081" s="17"/>
      <c r="D5081" s="17"/>
      <c r="E5081" s="17"/>
      <c r="F5081" s="15"/>
      <c r="G5081" s="23"/>
      <c r="H5081" s="23"/>
      <c r="I5081" s="24"/>
      <c r="J5081" s="33"/>
      <c r="K5081" s="33"/>
      <c r="L5081" s="33"/>
    </row>
    <row r="5082" spans="1:12" x14ac:dyDescent="0.25">
      <c r="A5082" s="18"/>
      <c r="B5082" s="19"/>
      <c r="C5082" s="19"/>
      <c r="D5082" s="19"/>
      <c r="E5082" s="19"/>
      <c r="F5082" s="14"/>
      <c r="G5082" s="25"/>
      <c r="H5082" s="25"/>
      <c r="I5082" s="26"/>
      <c r="J5082" s="34"/>
      <c r="K5082" s="34"/>
      <c r="L5082" s="34"/>
    </row>
    <row r="5083" spans="1:12" x14ac:dyDescent="0.25">
      <c r="A5083" s="16"/>
      <c r="B5083" s="17"/>
      <c r="C5083" s="17"/>
      <c r="D5083" s="17"/>
      <c r="E5083" s="17"/>
      <c r="F5083" s="15"/>
      <c r="G5083" s="23"/>
      <c r="H5083" s="23"/>
      <c r="I5083" s="24"/>
      <c r="J5083" s="33"/>
      <c r="K5083" s="33"/>
      <c r="L5083" s="33"/>
    </row>
    <row r="5084" spans="1:12" x14ac:dyDescent="0.25">
      <c r="A5084" s="18"/>
      <c r="B5084" s="19"/>
      <c r="C5084" s="19"/>
      <c r="D5084" s="19"/>
      <c r="E5084" s="19"/>
      <c r="F5084" s="14"/>
      <c r="G5084" s="25"/>
      <c r="H5084" s="25"/>
      <c r="I5084" s="26"/>
      <c r="J5084" s="34"/>
      <c r="K5084" s="34"/>
      <c r="L5084" s="34"/>
    </row>
    <row r="5085" spans="1:12" x14ac:dyDescent="0.25">
      <c r="A5085" s="16"/>
      <c r="B5085" s="17"/>
      <c r="C5085" s="17"/>
      <c r="D5085" s="17"/>
      <c r="E5085" s="17"/>
      <c r="F5085" s="15"/>
      <c r="G5085" s="23"/>
      <c r="H5085" s="23"/>
      <c r="I5085" s="24"/>
      <c r="J5085" s="33"/>
      <c r="K5085" s="33"/>
      <c r="L5085" s="33"/>
    </row>
    <row r="5086" spans="1:12" x14ac:dyDescent="0.25">
      <c r="A5086" s="18"/>
      <c r="B5086" s="19"/>
      <c r="C5086" s="19"/>
      <c r="D5086" s="19"/>
      <c r="E5086" s="19"/>
      <c r="F5086" s="14"/>
      <c r="G5086" s="25"/>
      <c r="H5086" s="25"/>
      <c r="I5086" s="26"/>
      <c r="J5086" s="34"/>
      <c r="K5086" s="34"/>
      <c r="L5086" s="34"/>
    </row>
    <row r="5087" spans="1:12" x14ac:dyDescent="0.25">
      <c r="A5087" s="16"/>
      <c r="B5087" s="17"/>
      <c r="C5087" s="17"/>
      <c r="D5087" s="17"/>
      <c r="E5087" s="17"/>
      <c r="F5087" s="15"/>
      <c r="G5087" s="23"/>
      <c r="H5087" s="23"/>
      <c r="I5087" s="24"/>
      <c r="J5087" s="33"/>
      <c r="K5087" s="33"/>
      <c r="L5087" s="33"/>
    </row>
    <row r="5088" spans="1:12" x14ac:dyDescent="0.25">
      <c r="A5088" s="18"/>
      <c r="B5088" s="19"/>
      <c r="C5088" s="19"/>
      <c r="D5088" s="19"/>
      <c r="E5088" s="19"/>
      <c r="F5088" s="14"/>
      <c r="G5088" s="25"/>
      <c r="H5088" s="25"/>
      <c r="I5088" s="26"/>
      <c r="J5088" s="34"/>
      <c r="K5088" s="34"/>
      <c r="L5088" s="34"/>
    </row>
    <row r="5089" spans="1:12" x14ac:dyDescent="0.25">
      <c r="A5089" s="16"/>
      <c r="B5089" s="17"/>
      <c r="C5089" s="17"/>
      <c r="D5089" s="17"/>
      <c r="E5089" s="17"/>
      <c r="F5089" s="15"/>
      <c r="G5089" s="23"/>
      <c r="H5089" s="23"/>
      <c r="I5089" s="24"/>
      <c r="J5089" s="33"/>
      <c r="K5089" s="33"/>
      <c r="L5089" s="33"/>
    </row>
    <row r="5090" spans="1:12" x14ac:dyDescent="0.25">
      <c r="A5090" s="18"/>
      <c r="B5090" s="19"/>
      <c r="C5090" s="19"/>
      <c r="D5090" s="19"/>
      <c r="E5090" s="19"/>
      <c r="F5090" s="14"/>
      <c r="G5090" s="25"/>
      <c r="H5090" s="25"/>
      <c r="I5090" s="26"/>
      <c r="J5090" s="34"/>
      <c r="K5090" s="34"/>
      <c r="L5090" s="34"/>
    </row>
    <row r="5091" spans="1:12" x14ac:dyDescent="0.25">
      <c r="A5091" s="16"/>
      <c r="B5091" s="17"/>
      <c r="C5091" s="17"/>
      <c r="D5091" s="17"/>
      <c r="E5091" s="17"/>
      <c r="F5091" s="15"/>
      <c r="G5091" s="23"/>
      <c r="H5091" s="23"/>
      <c r="I5091" s="24"/>
      <c r="J5091" s="33"/>
      <c r="K5091" s="33"/>
      <c r="L5091" s="33"/>
    </row>
    <row r="5092" spans="1:12" x14ac:dyDescent="0.25">
      <c r="A5092" s="18"/>
      <c r="B5092" s="19"/>
      <c r="C5092" s="19"/>
      <c r="D5092" s="19"/>
      <c r="E5092" s="19"/>
      <c r="F5092" s="14"/>
      <c r="G5092" s="25"/>
      <c r="H5092" s="25"/>
      <c r="I5092" s="26"/>
      <c r="J5092" s="34"/>
      <c r="K5092" s="34"/>
      <c r="L5092" s="34"/>
    </row>
    <row r="5093" spans="1:12" x14ac:dyDescent="0.25">
      <c r="A5093" s="16"/>
      <c r="B5093" s="17"/>
      <c r="C5093" s="17"/>
      <c r="D5093" s="17"/>
      <c r="E5093" s="17"/>
      <c r="F5093" s="15"/>
      <c r="G5093" s="23"/>
      <c r="H5093" s="23"/>
      <c r="I5093" s="24"/>
      <c r="J5093" s="33"/>
      <c r="K5093" s="33"/>
      <c r="L5093" s="33"/>
    </row>
    <row r="5094" spans="1:12" x14ac:dyDescent="0.25">
      <c r="A5094" s="18"/>
      <c r="B5094" s="19"/>
      <c r="C5094" s="19"/>
      <c r="D5094" s="19"/>
      <c r="E5094" s="19"/>
      <c r="F5094" s="14"/>
      <c r="G5094" s="25"/>
      <c r="H5094" s="25"/>
      <c r="I5094" s="26"/>
      <c r="J5094" s="34"/>
      <c r="K5094" s="34"/>
      <c r="L5094" s="34"/>
    </row>
    <row r="5095" spans="1:12" x14ac:dyDescent="0.25">
      <c r="A5095" s="16"/>
      <c r="B5095" s="17"/>
      <c r="C5095" s="17"/>
      <c r="D5095" s="17"/>
      <c r="E5095" s="17"/>
      <c r="F5095" s="15"/>
      <c r="G5095" s="23"/>
      <c r="H5095" s="23"/>
      <c r="I5095" s="24"/>
      <c r="J5095" s="33"/>
      <c r="K5095" s="33"/>
      <c r="L5095" s="33"/>
    </row>
    <row r="5096" spans="1:12" x14ac:dyDescent="0.25">
      <c r="A5096" s="18"/>
      <c r="B5096" s="19"/>
      <c r="C5096" s="19"/>
      <c r="D5096" s="19"/>
      <c r="E5096" s="19"/>
      <c r="F5096" s="14"/>
      <c r="G5096" s="25"/>
      <c r="H5096" s="25"/>
      <c r="I5096" s="26"/>
      <c r="J5096" s="34"/>
      <c r="K5096" s="34"/>
      <c r="L5096" s="34"/>
    </row>
    <row r="5097" spans="1:12" x14ac:dyDescent="0.25">
      <c r="A5097" s="16"/>
      <c r="B5097" s="17"/>
      <c r="C5097" s="17"/>
      <c r="D5097" s="17"/>
      <c r="E5097" s="17"/>
      <c r="F5097" s="15"/>
      <c r="G5097" s="23"/>
      <c r="H5097" s="23"/>
      <c r="I5097" s="24"/>
      <c r="J5097" s="33"/>
      <c r="K5097" s="33"/>
      <c r="L5097" s="33"/>
    </row>
    <row r="5098" spans="1:12" x14ac:dyDescent="0.25">
      <c r="A5098" s="18"/>
      <c r="B5098" s="19"/>
      <c r="C5098" s="19"/>
      <c r="D5098" s="19"/>
      <c r="E5098" s="19"/>
      <c r="F5098" s="14"/>
      <c r="G5098" s="25"/>
      <c r="H5098" s="25"/>
      <c r="I5098" s="26"/>
      <c r="J5098" s="34"/>
      <c r="K5098" s="34"/>
      <c r="L5098" s="34"/>
    </row>
    <row r="5099" spans="1:12" x14ac:dyDescent="0.25">
      <c r="A5099" s="16"/>
      <c r="B5099" s="17"/>
      <c r="C5099" s="17"/>
      <c r="D5099" s="17"/>
      <c r="E5099" s="17"/>
      <c r="F5099" s="15"/>
      <c r="G5099" s="23"/>
      <c r="H5099" s="23"/>
      <c r="I5099" s="24"/>
      <c r="J5099" s="33"/>
      <c r="K5099" s="33"/>
      <c r="L5099" s="33"/>
    </row>
    <row r="5100" spans="1:12" x14ac:dyDescent="0.25">
      <c r="A5100" s="18"/>
      <c r="B5100" s="19"/>
      <c r="C5100" s="19"/>
      <c r="D5100" s="19"/>
      <c r="E5100" s="19"/>
      <c r="F5100" s="14"/>
      <c r="G5100" s="25"/>
      <c r="H5100" s="25"/>
      <c r="I5100" s="26"/>
      <c r="J5100" s="34"/>
      <c r="K5100" s="34"/>
      <c r="L5100" s="34"/>
    </row>
    <row r="5101" spans="1:12" x14ac:dyDescent="0.25">
      <c r="A5101" s="16"/>
      <c r="B5101" s="17"/>
      <c r="C5101" s="17"/>
      <c r="D5101" s="17"/>
      <c r="E5101" s="17"/>
      <c r="F5101" s="15"/>
      <c r="G5101" s="23"/>
      <c r="H5101" s="23"/>
      <c r="I5101" s="24"/>
      <c r="J5101" s="33"/>
      <c r="K5101" s="33"/>
      <c r="L5101" s="33"/>
    </row>
    <row r="5102" spans="1:12" x14ac:dyDescent="0.25">
      <c r="A5102" s="18"/>
      <c r="B5102" s="19"/>
      <c r="C5102" s="19"/>
      <c r="D5102" s="19"/>
      <c r="E5102" s="19"/>
      <c r="F5102" s="14"/>
      <c r="G5102" s="25"/>
      <c r="H5102" s="25"/>
      <c r="I5102" s="26"/>
      <c r="J5102" s="34"/>
      <c r="K5102" s="34"/>
      <c r="L5102" s="34"/>
    </row>
    <row r="5103" spans="1:12" x14ac:dyDescent="0.25">
      <c r="A5103" s="16"/>
      <c r="B5103" s="17"/>
      <c r="C5103" s="17"/>
      <c r="D5103" s="17"/>
      <c r="E5103" s="17"/>
      <c r="F5103" s="15"/>
      <c r="G5103" s="23"/>
      <c r="H5103" s="23"/>
      <c r="I5103" s="24"/>
      <c r="J5103" s="33"/>
      <c r="K5103" s="33"/>
      <c r="L5103" s="33"/>
    </row>
    <row r="5104" spans="1:12" x14ac:dyDescent="0.25">
      <c r="A5104" s="18"/>
      <c r="B5104" s="19"/>
      <c r="C5104" s="19"/>
      <c r="D5104" s="19"/>
      <c r="E5104" s="19"/>
      <c r="F5104" s="14"/>
      <c r="G5104" s="25"/>
      <c r="H5104" s="25"/>
      <c r="I5104" s="26"/>
      <c r="J5104" s="34"/>
      <c r="K5104" s="34"/>
      <c r="L5104" s="34"/>
    </row>
    <row r="5105" spans="1:12" x14ac:dyDescent="0.25">
      <c r="A5105" s="16"/>
      <c r="B5105" s="17"/>
      <c r="C5105" s="17"/>
      <c r="D5105" s="17"/>
      <c r="E5105" s="17"/>
      <c r="F5105" s="15"/>
      <c r="G5105" s="23"/>
      <c r="H5105" s="23"/>
      <c r="I5105" s="24"/>
      <c r="J5105" s="33"/>
      <c r="K5105" s="33"/>
      <c r="L5105" s="33"/>
    </row>
    <row r="5106" spans="1:12" x14ac:dyDescent="0.25">
      <c r="A5106" s="18"/>
      <c r="B5106" s="19"/>
      <c r="C5106" s="19"/>
      <c r="D5106" s="19"/>
      <c r="E5106" s="19"/>
      <c r="F5106" s="14"/>
      <c r="G5106" s="25"/>
      <c r="H5106" s="25"/>
      <c r="I5106" s="26"/>
      <c r="J5106" s="34"/>
      <c r="K5106" s="34"/>
      <c r="L5106" s="34"/>
    </row>
    <row r="5107" spans="1:12" x14ac:dyDescent="0.25">
      <c r="A5107" s="16"/>
      <c r="B5107" s="17"/>
      <c r="C5107" s="17"/>
      <c r="D5107" s="17"/>
      <c r="E5107" s="17"/>
      <c r="F5107" s="15"/>
      <c r="G5107" s="23"/>
      <c r="H5107" s="23"/>
      <c r="I5107" s="24"/>
      <c r="J5107" s="33"/>
      <c r="K5107" s="33"/>
      <c r="L5107" s="33"/>
    </row>
    <row r="5108" spans="1:12" x14ac:dyDescent="0.25">
      <c r="A5108" s="18"/>
      <c r="B5108" s="19"/>
      <c r="C5108" s="19"/>
      <c r="D5108" s="19"/>
      <c r="E5108" s="19"/>
      <c r="F5108" s="14"/>
      <c r="G5108" s="25"/>
      <c r="H5108" s="25"/>
      <c r="I5108" s="26"/>
      <c r="J5108" s="34"/>
      <c r="K5108" s="34"/>
      <c r="L5108" s="34"/>
    </row>
    <row r="5109" spans="1:12" x14ac:dyDescent="0.25">
      <c r="A5109" s="16"/>
      <c r="B5109" s="17"/>
      <c r="C5109" s="17"/>
      <c r="D5109" s="17"/>
      <c r="E5109" s="17"/>
      <c r="F5109" s="15"/>
      <c r="G5109" s="23"/>
      <c r="H5109" s="23"/>
      <c r="I5109" s="24"/>
      <c r="J5109" s="33"/>
      <c r="K5109" s="33"/>
      <c r="L5109" s="33"/>
    </row>
    <row r="5110" spans="1:12" x14ac:dyDescent="0.25">
      <c r="A5110" s="18"/>
      <c r="B5110" s="19"/>
      <c r="C5110" s="19"/>
      <c r="D5110" s="19"/>
      <c r="E5110" s="19"/>
      <c r="F5110" s="14"/>
      <c r="G5110" s="25"/>
      <c r="H5110" s="25"/>
      <c r="I5110" s="26"/>
      <c r="J5110" s="34"/>
      <c r="K5110" s="34"/>
      <c r="L5110" s="34"/>
    </row>
    <row r="5111" spans="1:12" x14ac:dyDescent="0.25">
      <c r="A5111" s="16"/>
      <c r="B5111" s="17"/>
      <c r="C5111" s="17"/>
      <c r="D5111" s="17"/>
      <c r="E5111" s="17"/>
      <c r="F5111" s="15"/>
      <c r="G5111" s="23"/>
      <c r="H5111" s="23"/>
      <c r="I5111" s="24"/>
      <c r="J5111" s="33"/>
      <c r="K5111" s="33"/>
      <c r="L5111" s="33"/>
    </row>
    <row r="5112" spans="1:12" x14ac:dyDescent="0.25">
      <c r="A5112" s="18"/>
      <c r="B5112" s="19"/>
      <c r="C5112" s="19"/>
      <c r="D5112" s="19"/>
      <c r="E5112" s="19"/>
      <c r="F5112" s="14"/>
      <c r="G5112" s="25"/>
      <c r="H5112" s="25"/>
      <c r="I5112" s="26"/>
      <c r="J5112" s="34"/>
      <c r="K5112" s="34"/>
      <c r="L5112" s="34"/>
    </row>
    <row r="5113" spans="1:12" x14ac:dyDescent="0.25">
      <c r="A5113" s="16"/>
      <c r="B5113" s="17"/>
      <c r="C5113" s="17"/>
      <c r="D5113" s="17"/>
      <c r="E5113" s="17"/>
      <c r="F5113" s="15"/>
      <c r="G5113" s="23"/>
      <c r="H5113" s="23"/>
      <c r="I5113" s="24"/>
      <c r="J5113" s="33"/>
      <c r="K5113" s="33"/>
      <c r="L5113" s="33"/>
    </row>
    <row r="5114" spans="1:12" x14ac:dyDescent="0.25">
      <c r="A5114" s="18"/>
      <c r="B5114" s="19"/>
      <c r="C5114" s="19"/>
      <c r="D5114" s="19"/>
      <c r="E5114" s="19"/>
      <c r="F5114" s="14"/>
      <c r="G5114" s="25"/>
      <c r="H5114" s="25"/>
      <c r="I5114" s="26"/>
      <c r="J5114" s="34"/>
      <c r="K5114" s="34"/>
      <c r="L5114" s="34"/>
    </row>
    <row r="5115" spans="1:12" x14ac:dyDescent="0.25">
      <c r="A5115" s="16"/>
      <c r="B5115" s="17"/>
      <c r="C5115" s="17"/>
      <c r="D5115" s="17"/>
      <c r="E5115" s="17"/>
      <c r="F5115" s="15"/>
      <c r="G5115" s="23"/>
      <c r="H5115" s="23"/>
      <c r="I5115" s="24"/>
      <c r="J5115" s="33"/>
      <c r="K5115" s="33"/>
      <c r="L5115" s="33"/>
    </row>
    <row r="5116" spans="1:12" x14ac:dyDescent="0.25">
      <c r="A5116" s="18"/>
      <c r="B5116" s="19"/>
      <c r="C5116" s="19"/>
      <c r="D5116" s="19"/>
      <c r="E5116" s="19"/>
      <c r="F5116" s="14"/>
      <c r="G5116" s="25"/>
      <c r="H5116" s="25"/>
      <c r="I5116" s="26"/>
      <c r="J5116" s="34"/>
      <c r="K5116" s="34"/>
      <c r="L5116" s="34"/>
    </row>
    <row r="5117" spans="1:12" x14ac:dyDescent="0.25">
      <c r="A5117" s="16"/>
      <c r="B5117" s="17"/>
      <c r="C5117" s="17"/>
      <c r="D5117" s="17"/>
      <c r="E5117" s="17"/>
      <c r="F5117" s="15"/>
      <c r="G5117" s="23"/>
      <c r="H5117" s="23"/>
      <c r="I5117" s="24"/>
      <c r="J5117" s="33"/>
      <c r="K5117" s="33"/>
      <c r="L5117" s="33"/>
    </row>
    <row r="5118" spans="1:12" x14ac:dyDescent="0.25">
      <c r="A5118" s="18"/>
      <c r="B5118" s="19"/>
      <c r="C5118" s="19"/>
      <c r="D5118" s="19"/>
      <c r="E5118" s="19"/>
      <c r="F5118" s="14"/>
      <c r="G5118" s="25"/>
      <c r="H5118" s="25"/>
      <c r="I5118" s="26"/>
      <c r="J5118" s="34"/>
      <c r="K5118" s="34"/>
      <c r="L5118" s="34"/>
    </row>
    <row r="5119" spans="1:12" x14ac:dyDescent="0.25">
      <c r="A5119" s="16"/>
      <c r="B5119" s="17"/>
      <c r="C5119" s="17"/>
      <c r="D5119" s="17"/>
      <c r="E5119" s="17"/>
      <c r="F5119" s="15"/>
      <c r="G5119" s="23"/>
      <c r="H5119" s="23"/>
      <c r="I5119" s="24"/>
      <c r="J5119" s="33"/>
      <c r="K5119" s="33"/>
      <c r="L5119" s="33"/>
    </row>
    <row r="5120" spans="1:12" x14ac:dyDescent="0.25">
      <c r="A5120" s="18"/>
      <c r="B5120" s="19"/>
      <c r="C5120" s="19"/>
      <c r="D5120" s="19"/>
      <c r="E5120" s="19"/>
      <c r="F5120" s="14"/>
      <c r="G5120" s="25"/>
      <c r="H5120" s="25"/>
      <c r="I5120" s="26"/>
      <c r="J5120" s="34"/>
      <c r="K5120" s="34"/>
      <c r="L5120" s="34"/>
    </row>
    <row r="5121" spans="1:12" x14ac:dyDescent="0.25">
      <c r="A5121" s="16"/>
      <c r="B5121" s="17"/>
      <c r="C5121" s="17"/>
      <c r="D5121" s="17"/>
      <c r="E5121" s="17"/>
      <c r="F5121" s="15"/>
      <c r="G5121" s="23"/>
      <c r="H5121" s="23"/>
      <c r="I5121" s="24"/>
      <c r="J5121" s="33"/>
      <c r="K5121" s="33"/>
      <c r="L5121" s="33"/>
    </row>
    <row r="5122" spans="1:12" x14ac:dyDescent="0.25">
      <c r="A5122" s="18"/>
      <c r="B5122" s="19"/>
      <c r="C5122" s="19"/>
      <c r="D5122" s="19"/>
      <c r="E5122" s="19"/>
      <c r="F5122" s="14"/>
      <c r="G5122" s="25"/>
      <c r="H5122" s="25"/>
      <c r="I5122" s="26"/>
      <c r="J5122" s="34"/>
      <c r="K5122" s="34"/>
      <c r="L5122" s="34"/>
    </row>
    <row r="5123" spans="1:12" x14ac:dyDescent="0.25">
      <c r="A5123" s="16"/>
      <c r="B5123" s="17"/>
      <c r="C5123" s="17"/>
      <c r="D5123" s="17"/>
      <c r="E5123" s="17"/>
      <c r="F5123" s="15"/>
      <c r="G5123" s="23"/>
      <c r="H5123" s="23"/>
      <c r="I5123" s="24"/>
      <c r="J5123" s="33"/>
      <c r="K5123" s="33"/>
      <c r="L5123" s="33"/>
    </row>
    <row r="5124" spans="1:12" x14ac:dyDescent="0.25">
      <c r="A5124" s="18"/>
      <c r="B5124" s="19"/>
      <c r="C5124" s="19"/>
      <c r="D5124" s="19"/>
      <c r="E5124" s="19"/>
      <c r="F5124" s="14"/>
      <c r="G5124" s="25"/>
      <c r="H5124" s="25"/>
      <c r="I5124" s="26"/>
      <c r="J5124" s="34"/>
      <c r="K5124" s="34"/>
      <c r="L5124" s="34"/>
    </row>
    <row r="5125" spans="1:12" x14ac:dyDescent="0.25">
      <c r="A5125" s="16"/>
      <c r="B5125" s="17"/>
      <c r="C5125" s="17"/>
      <c r="D5125" s="17"/>
      <c r="E5125" s="17"/>
      <c r="F5125" s="15"/>
      <c r="G5125" s="23"/>
      <c r="H5125" s="23"/>
      <c r="I5125" s="24"/>
      <c r="J5125" s="33"/>
      <c r="K5125" s="33"/>
      <c r="L5125" s="33"/>
    </row>
    <row r="5126" spans="1:12" x14ac:dyDescent="0.25">
      <c r="A5126" s="18"/>
      <c r="B5126" s="19"/>
      <c r="C5126" s="19"/>
      <c r="D5126" s="19"/>
      <c r="E5126" s="19"/>
      <c r="F5126" s="14"/>
      <c r="G5126" s="25"/>
      <c r="H5126" s="25"/>
      <c r="I5126" s="26"/>
      <c r="J5126" s="34"/>
      <c r="K5126" s="34"/>
      <c r="L5126" s="34"/>
    </row>
    <row r="5127" spans="1:12" x14ac:dyDescent="0.25">
      <c r="A5127" s="16"/>
      <c r="B5127" s="17"/>
      <c r="C5127" s="17"/>
      <c r="D5127" s="17"/>
      <c r="E5127" s="17"/>
      <c r="F5127" s="15"/>
      <c r="G5127" s="23"/>
      <c r="H5127" s="23"/>
      <c r="I5127" s="24"/>
      <c r="J5127" s="33"/>
      <c r="K5127" s="33"/>
      <c r="L5127" s="33"/>
    </row>
    <row r="5128" spans="1:12" x14ac:dyDescent="0.25">
      <c r="A5128" s="18"/>
      <c r="B5128" s="19"/>
      <c r="C5128" s="19"/>
      <c r="D5128" s="19"/>
      <c r="E5128" s="19"/>
      <c r="F5128" s="14"/>
      <c r="G5128" s="25"/>
      <c r="H5128" s="25"/>
      <c r="I5128" s="26"/>
      <c r="J5128" s="34"/>
      <c r="K5128" s="34"/>
      <c r="L5128" s="34"/>
    </row>
    <row r="5129" spans="1:12" x14ac:dyDescent="0.25">
      <c r="A5129" s="16"/>
      <c r="B5129" s="17"/>
      <c r="C5129" s="17"/>
      <c r="D5129" s="17"/>
      <c r="E5129" s="17"/>
      <c r="F5129" s="15"/>
      <c r="G5129" s="23"/>
      <c r="H5129" s="23"/>
      <c r="I5129" s="24"/>
      <c r="J5129" s="33"/>
      <c r="K5129" s="33"/>
      <c r="L5129" s="33"/>
    </row>
    <row r="5130" spans="1:12" x14ac:dyDescent="0.25">
      <c r="A5130" s="18"/>
      <c r="B5130" s="19"/>
      <c r="C5130" s="19"/>
      <c r="D5130" s="19"/>
      <c r="E5130" s="19"/>
      <c r="F5130" s="14"/>
      <c r="G5130" s="25"/>
      <c r="H5130" s="25"/>
      <c r="I5130" s="26"/>
      <c r="J5130" s="34"/>
      <c r="K5130" s="34"/>
      <c r="L5130" s="34"/>
    </row>
    <row r="5131" spans="1:12" x14ac:dyDescent="0.25">
      <c r="A5131" s="16"/>
      <c r="B5131" s="17"/>
      <c r="C5131" s="17"/>
      <c r="D5131" s="17"/>
      <c r="E5131" s="17"/>
      <c r="F5131" s="15"/>
      <c r="G5131" s="23"/>
      <c r="H5131" s="23"/>
      <c r="I5131" s="24"/>
      <c r="J5131" s="33"/>
      <c r="K5131" s="33"/>
      <c r="L5131" s="33"/>
    </row>
    <row r="5132" spans="1:12" x14ac:dyDescent="0.25">
      <c r="A5132" s="18"/>
      <c r="B5132" s="19"/>
      <c r="C5132" s="19"/>
      <c r="D5132" s="19"/>
      <c r="E5132" s="19"/>
      <c r="F5132" s="14"/>
      <c r="G5132" s="25"/>
      <c r="H5132" s="25"/>
      <c r="I5132" s="26"/>
      <c r="J5132" s="34"/>
      <c r="K5132" s="34"/>
      <c r="L5132" s="34"/>
    </row>
    <row r="5133" spans="1:12" x14ac:dyDescent="0.25">
      <c r="A5133" s="16"/>
      <c r="B5133" s="17"/>
      <c r="C5133" s="17"/>
      <c r="D5133" s="17"/>
      <c r="E5133" s="17"/>
      <c r="F5133" s="15"/>
      <c r="G5133" s="23"/>
      <c r="H5133" s="23"/>
      <c r="I5133" s="24"/>
      <c r="J5133" s="33"/>
      <c r="K5133" s="33"/>
      <c r="L5133" s="33"/>
    </row>
    <row r="5134" spans="1:12" x14ac:dyDescent="0.25">
      <c r="A5134" s="18"/>
      <c r="B5134" s="19"/>
      <c r="C5134" s="19"/>
      <c r="D5134" s="19"/>
      <c r="E5134" s="19"/>
      <c r="F5134" s="14"/>
      <c r="G5134" s="25"/>
      <c r="H5134" s="25"/>
      <c r="I5134" s="26"/>
      <c r="J5134" s="34"/>
      <c r="K5134" s="34"/>
      <c r="L5134" s="34"/>
    </row>
    <row r="5135" spans="1:12" x14ac:dyDescent="0.25">
      <c r="A5135" s="16"/>
      <c r="B5135" s="17"/>
      <c r="C5135" s="17"/>
      <c r="D5135" s="17"/>
      <c r="E5135" s="17"/>
      <c r="F5135" s="15"/>
      <c r="G5135" s="23"/>
      <c r="H5135" s="23"/>
      <c r="I5135" s="24"/>
      <c r="J5135" s="33"/>
      <c r="K5135" s="33"/>
      <c r="L5135" s="33"/>
    </row>
    <row r="5136" spans="1:12" x14ac:dyDescent="0.25">
      <c r="A5136" s="18"/>
      <c r="B5136" s="19"/>
      <c r="C5136" s="19"/>
      <c r="D5136" s="19"/>
      <c r="E5136" s="19"/>
      <c r="F5136" s="14"/>
      <c r="G5136" s="25"/>
      <c r="H5136" s="25"/>
      <c r="I5136" s="26"/>
      <c r="J5136" s="34"/>
      <c r="K5136" s="34"/>
      <c r="L5136" s="34"/>
    </row>
    <row r="5137" spans="1:12" x14ac:dyDescent="0.25">
      <c r="A5137" s="16"/>
      <c r="B5137" s="17"/>
      <c r="C5137" s="17"/>
      <c r="D5137" s="17"/>
      <c r="E5137" s="17"/>
      <c r="F5137" s="15"/>
      <c r="G5137" s="23"/>
      <c r="H5137" s="23"/>
      <c r="I5137" s="24"/>
      <c r="J5137" s="33"/>
      <c r="K5137" s="33"/>
      <c r="L5137" s="33"/>
    </row>
    <row r="5138" spans="1:12" x14ac:dyDescent="0.25">
      <c r="A5138" s="18"/>
      <c r="B5138" s="19"/>
      <c r="C5138" s="19"/>
      <c r="D5138" s="19"/>
      <c r="E5138" s="19"/>
      <c r="F5138" s="14"/>
      <c r="G5138" s="25"/>
      <c r="H5138" s="25"/>
      <c r="I5138" s="26"/>
      <c r="J5138" s="34"/>
      <c r="K5138" s="34"/>
      <c r="L5138" s="34"/>
    </row>
    <row r="5139" spans="1:12" x14ac:dyDescent="0.25">
      <c r="A5139" s="16"/>
      <c r="B5139" s="17"/>
      <c r="C5139" s="17"/>
      <c r="D5139" s="17"/>
      <c r="E5139" s="17"/>
      <c r="F5139" s="15"/>
      <c r="G5139" s="23"/>
      <c r="H5139" s="23"/>
      <c r="I5139" s="24"/>
      <c r="J5139" s="33"/>
      <c r="K5139" s="33"/>
      <c r="L5139" s="33"/>
    </row>
    <row r="5140" spans="1:12" x14ac:dyDescent="0.25">
      <c r="A5140" s="18"/>
      <c r="B5140" s="19"/>
      <c r="C5140" s="19"/>
      <c r="D5140" s="19"/>
      <c r="E5140" s="19"/>
      <c r="F5140" s="14"/>
      <c r="G5140" s="25"/>
      <c r="H5140" s="25"/>
      <c r="I5140" s="26"/>
      <c r="J5140" s="34"/>
      <c r="K5140" s="34"/>
      <c r="L5140" s="34"/>
    </row>
    <row r="5141" spans="1:12" x14ac:dyDescent="0.25">
      <c r="A5141" s="16"/>
      <c r="B5141" s="17"/>
      <c r="C5141" s="17"/>
      <c r="D5141" s="17"/>
      <c r="E5141" s="17"/>
      <c r="F5141" s="15"/>
      <c r="G5141" s="23"/>
      <c r="H5141" s="23"/>
      <c r="I5141" s="24"/>
      <c r="J5141" s="33"/>
      <c r="K5141" s="33"/>
      <c r="L5141" s="33"/>
    </row>
    <row r="5142" spans="1:12" x14ac:dyDescent="0.25">
      <c r="A5142" s="18"/>
      <c r="B5142" s="19"/>
      <c r="C5142" s="19"/>
      <c r="D5142" s="19"/>
      <c r="E5142" s="19"/>
      <c r="F5142" s="14"/>
      <c r="G5142" s="25"/>
      <c r="H5142" s="25"/>
      <c r="I5142" s="26"/>
      <c r="J5142" s="34"/>
      <c r="K5142" s="34"/>
      <c r="L5142" s="34"/>
    </row>
    <row r="5143" spans="1:12" x14ac:dyDescent="0.25">
      <c r="A5143" s="16"/>
      <c r="B5143" s="17"/>
      <c r="C5143" s="17"/>
      <c r="D5143" s="17"/>
      <c r="E5143" s="17"/>
      <c r="F5143" s="15"/>
      <c r="G5143" s="23"/>
      <c r="H5143" s="23"/>
      <c r="I5143" s="24"/>
      <c r="J5143" s="33"/>
      <c r="K5143" s="33"/>
      <c r="L5143" s="33"/>
    </row>
    <row r="5144" spans="1:12" x14ac:dyDescent="0.25">
      <c r="A5144" s="18"/>
      <c r="B5144" s="19"/>
      <c r="C5144" s="19"/>
      <c r="D5144" s="19"/>
      <c r="E5144" s="19"/>
      <c r="F5144" s="14"/>
      <c r="G5144" s="25"/>
      <c r="H5144" s="25"/>
      <c r="I5144" s="26"/>
      <c r="J5144" s="34"/>
      <c r="K5144" s="34"/>
      <c r="L5144" s="34"/>
    </row>
    <row r="5145" spans="1:12" x14ac:dyDescent="0.25">
      <c r="A5145" s="16"/>
      <c r="B5145" s="17"/>
      <c r="C5145" s="17"/>
      <c r="D5145" s="17"/>
      <c r="E5145" s="17"/>
      <c r="F5145" s="15"/>
      <c r="G5145" s="23"/>
      <c r="H5145" s="23"/>
      <c r="I5145" s="24"/>
      <c r="J5145" s="33"/>
      <c r="K5145" s="33"/>
      <c r="L5145" s="33"/>
    </row>
    <row r="5146" spans="1:12" x14ac:dyDescent="0.25">
      <c r="A5146" s="18"/>
      <c r="B5146" s="19"/>
      <c r="C5146" s="19"/>
      <c r="D5146" s="19"/>
      <c r="E5146" s="19"/>
      <c r="F5146" s="14"/>
      <c r="G5146" s="25"/>
      <c r="H5146" s="25"/>
      <c r="I5146" s="26"/>
      <c r="J5146" s="34"/>
      <c r="K5146" s="34"/>
      <c r="L5146" s="34"/>
    </row>
    <row r="5147" spans="1:12" x14ac:dyDescent="0.25">
      <c r="A5147" s="16"/>
      <c r="B5147" s="17"/>
      <c r="C5147" s="17"/>
      <c r="D5147" s="17"/>
      <c r="E5147" s="17"/>
      <c r="F5147" s="15"/>
      <c r="G5147" s="23"/>
      <c r="H5147" s="23"/>
      <c r="I5147" s="24"/>
      <c r="J5147" s="33"/>
      <c r="K5147" s="33"/>
      <c r="L5147" s="33"/>
    </row>
    <row r="5148" spans="1:12" x14ac:dyDescent="0.25">
      <c r="A5148" s="18"/>
      <c r="B5148" s="19"/>
      <c r="C5148" s="19"/>
      <c r="D5148" s="19"/>
      <c r="E5148" s="19"/>
      <c r="F5148" s="14"/>
      <c r="G5148" s="25"/>
      <c r="H5148" s="25"/>
      <c r="I5148" s="26"/>
      <c r="J5148" s="34"/>
      <c r="K5148" s="34"/>
      <c r="L5148" s="34"/>
    </row>
    <row r="5149" spans="1:12" x14ac:dyDescent="0.25">
      <c r="A5149" s="16"/>
      <c r="B5149" s="17"/>
      <c r="C5149" s="17"/>
      <c r="D5149" s="17"/>
      <c r="E5149" s="17"/>
      <c r="F5149" s="15"/>
      <c r="G5149" s="23"/>
      <c r="H5149" s="23"/>
      <c r="I5149" s="24"/>
      <c r="J5149" s="33"/>
      <c r="K5149" s="33"/>
      <c r="L5149" s="33"/>
    </row>
    <row r="5150" spans="1:12" x14ac:dyDescent="0.25">
      <c r="A5150" s="18"/>
      <c r="B5150" s="19"/>
      <c r="C5150" s="19"/>
      <c r="D5150" s="19"/>
      <c r="E5150" s="19"/>
      <c r="F5150" s="14"/>
      <c r="G5150" s="25"/>
      <c r="H5150" s="25"/>
      <c r="I5150" s="26"/>
      <c r="J5150" s="34"/>
      <c r="K5150" s="34"/>
      <c r="L5150" s="34"/>
    </row>
    <row r="5151" spans="1:12" x14ac:dyDescent="0.25">
      <c r="A5151" s="16"/>
      <c r="B5151" s="17"/>
      <c r="C5151" s="17"/>
      <c r="D5151" s="17"/>
      <c r="E5151" s="17"/>
      <c r="F5151" s="15"/>
      <c r="G5151" s="23"/>
      <c r="H5151" s="23"/>
      <c r="I5151" s="24"/>
      <c r="J5151" s="33"/>
      <c r="K5151" s="33"/>
      <c r="L5151" s="33"/>
    </row>
    <row r="5152" spans="1:12" x14ac:dyDescent="0.25">
      <c r="A5152" s="18"/>
      <c r="B5152" s="19"/>
      <c r="C5152" s="19"/>
      <c r="D5152" s="19"/>
      <c r="E5152" s="19"/>
      <c r="F5152" s="14"/>
      <c r="G5152" s="25"/>
      <c r="H5152" s="25"/>
      <c r="I5152" s="26"/>
      <c r="J5152" s="34"/>
      <c r="K5152" s="34"/>
      <c r="L5152" s="34"/>
    </row>
    <row r="5153" spans="1:12" x14ac:dyDescent="0.25">
      <c r="A5153" s="16"/>
      <c r="B5153" s="17"/>
      <c r="C5153" s="17"/>
      <c r="D5153" s="17"/>
      <c r="E5153" s="17"/>
      <c r="F5153" s="15"/>
      <c r="G5153" s="23"/>
      <c r="H5153" s="23"/>
      <c r="I5153" s="24"/>
      <c r="J5153" s="33"/>
      <c r="K5153" s="33"/>
      <c r="L5153" s="33"/>
    </row>
    <row r="5154" spans="1:12" x14ac:dyDescent="0.25">
      <c r="A5154" s="18"/>
      <c r="B5154" s="19"/>
      <c r="C5154" s="19"/>
      <c r="D5154" s="19"/>
      <c r="E5154" s="19"/>
      <c r="F5154" s="14"/>
      <c r="G5154" s="25"/>
      <c r="H5154" s="25"/>
      <c r="I5154" s="26"/>
      <c r="J5154" s="34"/>
      <c r="K5154" s="34"/>
      <c r="L5154" s="34"/>
    </row>
    <row r="5155" spans="1:12" x14ac:dyDescent="0.25">
      <c r="A5155" s="16"/>
      <c r="B5155" s="17"/>
      <c r="C5155" s="17"/>
      <c r="D5155" s="17"/>
      <c r="E5155" s="17"/>
      <c r="F5155" s="15"/>
      <c r="G5155" s="23"/>
      <c r="H5155" s="23"/>
      <c r="I5155" s="24"/>
      <c r="J5155" s="33"/>
      <c r="K5155" s="33"/>
      <c r="L5155" s="33"/>
    </row>
    <row r="5156" spans="1:12" x14ac:dyDescent="0.25">
      <c r="A5156" s="18"/>
      <c r="B5156" s="19"/>
      <c r="C5156" s="19"/>
      <c r="D5156" s="19"/>
      <c r="E5156" s="19"/>
      <c r="F5156" s="14"/>
      <c r="G5156" s="25"/>
      <c r="H5156" s="25"/>
      <c r="I5156" s="26"/>
      <c r="J5156" s="34"/>
      <c r="K5156" s="34"/>
      <c r="L5156" s="34"/>
    </row>
    <row r="5157" spans="1:12" x14ac:dyDescent="0.25">
      <c r="A5157" s="16"/>
      <c r="B5157" s="17"/>
      <c r="C5157" s="17"/>
      <c r="D5157" s="17"/>
      <c r="E5157" s="17"/>
      <c r="F5157" s="15"/>
      <c r="G5157" s="23"/>
      <c r="H5157" s="23"/>
      <c r="I5157" s="24"/>
      <c r="J5157" s="33"/>
      <c r="K5157" s="33"/>
      <c r="L5157" s="33"/>
    </row>
    <row r="5158" spans="1:12" x14ac:dyDescent="0.25">
      <c r="A5158" s="18"/>
      <c r="B5158" s="19"/>
      <c r="C5158" s="19"/>
      <c r="D5158" s="19"/>
      <c r="E5158" s="19"/>
      <c r="F5158" s="14"/>
      <c r="G5158" s="25"/>
      <c r="H5158" s="25"/>
      <c r="I5158" s="26"/>
      <c r="J5158" s="34"/>
      <c r="K5158" s="34"/>
      <c r="L5158" s="34"/>
    </row>
    <row r="5159" spans="1:12" x14ac:dyDescent="0.25">
      <c r="A5159" s="16"/>
      <c r="B5159" s="17"/>
      <c r="C5159" s="17"/>
      <c r="D5159" s="17"/>
      <c r="E5159" s="17"/>
      <c r="F5159" s="15"/>
      <c r="G5159" s="23"/>
      <c r="H5159" s="23"/>
      <c r="I5159" s="24"/>
      <c r="J5159" s="33"/>
      <c r="K5159" s="33"/>
      <c r="L5159" s="33"/>
    </row>
    <row r="5160" spans="1:12" x14ac:dyDescent="0.25">
      <c r="A5160" s="18"/>
      <c r="B5160" s="19"/>
      <c r="C5160" s="19"/>
      <c r="D5160" s="19"/>
      <c r="E5160" s="19"/>
      <c r="F5160" s="14"/>
      <c r="G5160" s="25"/>
      <c r="H5160" s="25"/>
      <c r="I5160" s="26"/>
      <c r="J5160" s="34"/>
      <c r="K5160" s="34"/>
      <c r="L5160" s="34"/>
    </row>
    <row r="5161" spans="1:12" x14ac:dyDescent="0.25">
      <c r="A5161" s="16"/>
      <c r="B5161" s="17"/>
      <c r="C5161" s="17"/>
      <c r="D5161" s="17"/>
      <c r="E5161" s="17"/>
      <c r="F5161" s="15"/>
      <c r="G5161" s="23"/>
      <c r="H5161" s="23"/>
      <c r="I5161" s="24"/>
      <c r="J5161" s="33"/>
      <c r="K5161" s="33"/>
      <c r="L5161" s="33"/>
    </row>
    <row r="5162" spans="1:12" x14ac:dyDescent="0.25">
      <c r="A5162" s="18"/>
      <c r="B5162" s="19"/>
      <c r="C5162" s="19"/>
      <c r="D5162" s="19"/>
      <c r="E5162" s="19"/>
      <c r="F5162" s="14"/>
      <c r="G5162" s="25"/>
      <c r="H5162" s="25"/>
      <c r="I5162" s="26"/>
      <c r="J5162" s="34"/>
      <c r="K5162" s="34"/>
      <c r="L5162" s="34"/>
    </row>
    <row r="5163" spans="1:12" x14ac:dyDescent="0.25">
      <c r="A5163" s="16"/>
      <c r="B5163" s="17"/>
      <c r="C5163" s="17"/>
      <c r="D5163" s="17"/>
      <c r="E5163" s="17"/>
      <c r="F5163" s="15"/>
      <c r="G5163" s="23"/>
      <c r="H5163" s="23"/>
      <c r="I5163" s="24"/>
      <c r="J5163" s="33"/>
      <c r="K5163" s="33"/>
      <c r="L5163" s="33"/>
    </row>
    <row r="5164" spans="1:12" x14ac:dyDescent="0.25">
      <c r="A5164" s="18"/>
      <c r="B5164" s="19"/>
      <c r="C5164" s="19"/>
      <c r="D5164" s="19"/>
      <c r="E5164" s="19"/>
      <c r="F5164" s="14"/>
      <c r="G5164" s="25"/>
      <c r="H5164" s="25"/>
      <c r="I5164" s="26"/>
      <c r="J5164" s="34"/>
      <c r="K5164" s="34"/>
      <c r="L5164" s="34"/>
    </row>
    <row r="5165" spans="1:12" x14ac:dyDescent="0.25">
      <c r="A5165" s="16"/>
      <c r="B5165" s="17"/>
      <c r="C5165" s="17"/>
      <c r="D5165" s="17"/>
      <c r="E5165" s="17"/>
      <c r="F5165" s="15"/>
      <c r="G5165" s="23"/>
      <c r="H5165" s="23"/>
      <c r="I5165" s="24"/>
      <c r="J5165" s="33"/>
      <c r="K5165" s="33"/>
      <c r="L5165" s="33"/>
    </row>
    <row r="5166" spans="1:12" x14ac:dyDescent="0.25">
      <c r="A5166" s="18"/>
      <c r="B5166" s="19"/>
      <c r="C5166" s="19"/>
      <c r="D5166" s="19"/>
      <c r="E5166" s="19"/>
      <c r="F5166" s="14"/>
      <c r="G5166" s="25"/>
      <c r="H5166" s="25"/>
      <c r="I5166" s="26"/>
      <c r="J5166" s="34"/>
      <c r="K5166" s="34"/>
      <c r="L5166" s="34"/>
    </row>
    <row r="5167" spans="1:12" x14ac:dyDescent="0.25">
      <c r="A5167" s="16"/>
      <c r="B5167" s="17"/>
      <c r="C5167" s="17"/>
      <c r="D5167" s="17"/>
      <c r="E5167" s="17"/>
      <c r="F5167" s="15"/>
      <c r="G5167" s="23"/>
      <c r="H5167" s="23"/>
      <c r="I5167" s="24"/>
      <c r="J5167" s="33"/>
      <c r="K5167" s="33"/>
      <c r="L5167" s="33"/>
    </row>
    <row r="5168" spans="1:12" x14ac:dyDescent="0.25">
      <c r="A5168" s="18"/>
      <c r="B5168" s="19"/>
      <c r="C5168" s="19"/>
      <c r="D5168" s="19"/>
      <c r="E5168" s="19"/>
      <c r="F5168" s="14"/>
      <c r="G5168" s="25"/>
      <c r="H5168" s="25"/>
      <c r="I5168" s="26"/>
      <c r="J5168" s="34"/>
      <c r="K5168" s="34"/>
      <c r="L5168" s="34"/>
    </row>
    <row r="5169" spans="1:12" x14ac:dyDescent="0.25">
      <c r="A5169" s="16"/>
      <c r="B5169" s="17"/>
      <c r="C5169" s="17"/>
      <c r="D5169" s="17"/>
      <c r="E5169" s="17"/>
      <c r="F5169" s="15"/>
      <c r="G5169" s="23"/>
      <c r="H5169" s="23"/>
      <c r="I5169" s="24"/>
      <c r="J5169" s="33"/>
      <c r="K5169" s="33"/>
      <c r="L5169" s="33"/>
    </row>
    <row r="5170" spans="1:12" x14ac:dyDescent="0.25">
      <c r="A5170" s="18"/>
      <c r="B5170" s="19"/>
      <c r="C5170" s="19"/>
      <c r="D5170" s="19"/>
      <c r="E5170" s="19"/>
      <c r="F5170" s="14"/>
      <c r="G5170" s="25"/>
      <c r="H5170" s="25"/>
      <c r="I5170" s="26"/>
      <c r="J5170" s="34"/>
      <c r="K5170" s="34"/>
      <c r="L5170" s="34"/>
    </row>
    <row r="5171" spans="1:12" x14ac:dyDescent="0.25">
      <c r="A5171" s="16"/>
      <c r="B5171" s="17"/>
      <c r="C5171" s="17"/>
      <c r="D5171" s="17"/>
      <c r="E5171" s="17"/>
      <c r="F5171" s="15"/>
      <c r="G5171" s="23"/>
      <c r="H5171" s="23"/>
      <c r="I5171" s="24"/>
      <c r="J5171" s="33"/>
      <c r="K5171" s="33"/>
      <c r="L5171" s="33"/>
    </row>
    <row r="5172" spans="1:12" x14ac:dyDescent="0.25">
      <c r="A5172" s="18"/>
      <c r="B5172" s="19"/>
      <c r="C5172" s="19"/>
      <c r="D5172" s="19"/>
      <c r="E5172" s="19"/>
      <c r="F5172" s="14"/>
      <c r="G5172" s="25"/>
      <c r="H5172" s="25"/>
      <c r="I5172" s="26"/>
      <c r="J5172" s="34"/>
      <c r="K5172" s="34"/>
      <c r="L5172" s="34"/>
    </row>
    <row r="5173" spans="1:12" x14ac:dyDescent="0.25">
      <c r="A5173" s="16"/>
      <c r="B5173" s="17"/>
      <c r="C5173" s="17"/>
      <c r="D5173" s="17"/>
      <c r="E5173" s="17"/>
      <c r="F5173" s="15"/>
      <c r="G5173" s="23"/>
      <c r="H5173" s="23"/>
      <c r="I5173" s="24"/>
      <c r="J5173" s="33"/>
      <c r="K5173" s="33"/>
      <c r="L5173" s="33"/>
    </row>
    <row r="5174" spans="1:12" x14ac:dyDescent="0.25">
      <c r="A5174" s="18"/>
      <c r="B5174" s="19"/>
      <c r="C5174" s="19"/>
      <c r="D5174" s="19"/>
      <c r="E5174" s="19"/>
      <c r="F5174" s="14"/>
      <c r="G5174" s="25"/>
      <c r="H5174" s="25"/>
      <c r="I5174" s="26"/>
      <c r="J5174" s="34"/>
      <c r="K5174" s="34"/>
      <c r="L5174" s="34"/>
    </row>
    <row r="5175" spans="1:12" x14ac:dyDescent="0.25">
      <c r="A5175" s="16"/>
      <c r="B5175" s="17"/>
      <c r="C5175" s="17"/>
      <c r="D5175" s="17"/>
      <c r="E5175" s="17"/>
      <c r="F5175" s="15"/>
      <c r="G5175" s="23"/>
      <c r="H5175" s="23"/>
      <c r="I5175" s="24"/>
      <c r="J5175" s="33"/>
      <c r="K5175" s="33"/>
      <c r="L5175" s="33"/>
    </row>
    <row r="5176" spans="1:12" x14ac:dyDescent="0.25">
      <c r="A5176" s="18"/>
      <c r="B5176" s="19"/>
      <c r="C5176" s="19"/>
      <c r="D5176" s="19"/>
      <c r="E5176" s="19"/>
      <c r="F5176" s="14"/>
      <c r="G5176" s="25"/>
      <c r="H5176" s="25"/>
      <c r="I5176" s="26"/>
      <c r="J5176" s="34"/>
      <c r="K5176" s="34"/>
      <c r="L5176" s="34"/>
    </row>
    <row r="5177" spans="1:12" x14ac:dyDescent="0.25">
      <c r="A5177" s="16"/>
      <c r="B5177" s="17"/>
      <c r="C5177" s="17"/>
      <c r="D5177" s="17"/>
      <c r="E5177" s="17"/>
      <c r="F5177" s="15"/>
      <c r="G5177" s="23"/>
      <c r="H5177" s="23"/>
      <c r="I5177" s="24"/>
      <c r="J5177" s="33"/>
      <c r="K5177" s="33"/>
      <c r="L5177" s="33"/>
    </row>
    <row r="5178" spans="1:12" x14ac:dyDescent="0.25">
      <c r="A5178" s="18"/>
      <c r="B5178" s="19"/>
      <c r="C5178" s="19"/>
      <c r="D5178" s="19"/>
      <c r="E5178" s="19"/>
      <c r="F5178" s="14"/>
      <c r="G5178" s="25"/>
      <c r="H5178" s="25"/>
      <c r="I5178" s="26"/>
      <c r="J5178" s="34"/>
      <c r="K5178" s="34"/>
      <c r="L5178" s="34"/>
    </row>
    <row r="5179" spans="1:12" x14ac:dyDescent="0.25">
      <c r="A5179" s="16"/>
      <c r="B5179" s="17"/>
      <c r="C5179" s="17"/>
      <c r="D5179" s="17"/>
      <c r="E5179" s="17"/>
      <c r="F5179" s="15"/>
      <c r="G5179" s="23"/>
      <c r="H5179" s="23"/>
      <c r="I5179" s="24"/>
      <c r="J5179" s="33"/>
      <c r="K5179" s="33"/>
      <c r="L5179" s="33"/>
    </row>
    <row r="5180" spans="1:12" x14ac:dyDescent="0.25">
      <c r="A5180" s="18"/>
      <c r="B5180" s="19"/>
      <c r="C5180" s="19"/>
      <c r="D5180" s="19"/>
      <c r="E5180" s="19"/>
      <c r="F5180" s="14"/>
      <c r="G5180" s="25"/>
      <c r="H5180" s="25"/>
      <c r="I5180" s="26"/>
      <c r="J5180" s="34"/>
      <c r="K5180" s="34"/>
      <c r="L5180" s="34"/>
    </row>
    <row r="5181" spans="1:12" x14ac:dyDescent="0.25">
      <c r="A5181" s="16"/>
      <c r="B5181" s="17"/>
      <c r="C5181" s="17"/>
      <c r="D5181" s="17"/>
      <c r="E5181" s="17"/>
      <c r="F5181" s="15"/>
      <c r="G5181" s="23"/>
      <c r="H5181" s="23"/>
      <c r="I5181" s="24"/>
      <c r="J5181" s="33"/>
      <c r="K5181" s="33"/>
      <c r="L5181" s="33"/>
    </row>
    <row r="5182" spans="1:12" x14ac:dyDescent="0.25">
      <c r="A5182" s="18"/>
      <c r="B5182" s="19"/>
      <c r="C5182" s="19"/>
      <c r="D5182" s="19"/>
      <c r="E5182" s="19"/>
      <c r="F5182" s="14"/>
      <c r="G5182" s="25"/>
      <c r="H5182" s="25"/>
      <c r="I5182" s="26"/>
      <c r="J5182" s="34"/>
      <c r="K5182" s="34"/>
      <c r="L5182" s="34"/>
    </row>
    <row r="5183" spans="1:12" x14ac:dyDescent="0.25">
      <c r="A5183" s="16"/>
      <c r="B5183" s="17"/>
      <c r="C5183" s="17"/>
      <c r="D5183" s="17"/>
      <c r="E5183" s="17"/>
      <c r="F5183" s="15"/>
      <c r="G5183" s="23"/>
      <c r="H5183" s="23"/>
      <c r="I5183" s="24"/>
      <c r="J5183" s="33"/>
      <c r="K5183" s="33"/>
      <c r="L5183" s="33"/>
    </row>
    <row r="5184" spans="1:12" x14ac:dyDescent="0.25">
      <c r="A5184" s="18"/>
      <c r="B5184" s="19"/>
      <c r="C5184" s="19"/>
      <c r="D5184" s="19"/>
      <c r="E5184" s="19"/>
      <c r="F5184" s="14"/>
      <c r="G5184" s="25"/>
      <c r="H5184" s="25"/>
      <c r="I5184" s="26"/>
      <c r="J5184" s="34"/>
      <c r="K5184" s="34"/>
      <c r="L5184" s="34"/>
    </row>
    <row r="5185" spans="1:12" x14ac:dyDescent="0.25">
      <c r="A5185" s="16"/>
      <c r="B5185" s="17"/>
      <c r="C5185" s="17"/>
      <c r="D5185" s="17"/>
      <c r="E5185" s="17"/>
      <c r="F5185" s="15"/>
      <c r="G5185" s="23"/>
      <c r="H5185" s="23"/>
      <c r="I5185" s="24"/>
      <c r="J5185" s="33"/>
      <c r="K5185" s="33"/>
      <c r="L5185" s="33"/>
    </row>
    <row r="5186" spans="1:12" x14ac:dyDescent="0.25">
      <c r="A5186" s="18"/>
      <c r="B5186" s="19"/>
      <c r="C5186" s="19"/>
      <c r="D5186" s="19"/>
      <c r="E5186" s="19"/>
      <c r="F5186" s="14"/>
      <c r="G5186" s="25"/>
      <c r="H5186" s="25"/>
      <c r="I5186" s="26"/>
      <c r="J5186" s="34"/>
      <c r="K5186" s="34"/>
      <c r="L5186" s="34"/>
    </row>
    <row r="5187" spans="1:12" x14ac:dyDescent="0.25">
      <c r="A5187" s="16"/>
      <c r="B5187" s="17"/>
      <c r="C5187" s="17"/>
      <c r="D5187" s="17"/>
      <c r="E5187" s="17"/>
      <c r="F5187" s="15"/>
      <c r="G5187" s="23"/>
      <c r="H5187" s="23"/>
      <c r="I5187" s="24"/>
      <c r="J5187" s="33"/>
      <c r="K5187" s="33"/>
      <c r="L5187" s="33"/>
    </row>
    <row r="5188" spans="1:12" x14ac:dyDescent="0.25">
      <c r="A5188" s="18"/>
      <c r="B5188" s="19"/>
      <c r="C5188" s="19"/>
      <c r="D5188" s="19"/>
      <c r="E5188" s="19"/>
      <c r="F5188" s="14"/>
      <c r="G5188" s="25"/>
      <c r="H5188" s="25"/>
      <c r="I5188" s="26"/>
      <c r="J5188" s="34"/>
      <c r="K5188" s="34"/>
      <c r="L5188" s="34"/>
    </row>
    <row r="5189" spans="1:12" x14ac:dyDescent="0.25">
      <c r="A5189" s="16"/>
      <c r="B5189" s="17"/>
      <c r="C5189" s="17"/>
      <c r="D5189" s="17"/>
      <c r="E5189" s="17"/>
      <c r="F5189" s="15"/>
      <c r="G5189" s="23"/>
      <c r="H5189" s="23"/>
      <c r="I5189" s="24"/>
      <c r="J5189" s="33"/>
      <c r="K5189" s="33"/>
      <c r="L5189" s="33"/>
    </row>
    <row r="5190" spans="1:12" x14ac:dyDescent="0.25">
      <c r="A5190" s="18"/>
      <c r="B5190" s="19"/>
      <c r="C5190" s="19"/>
      <c r="D5190" s="19"/>
      <c r="E5190" s="19"/>
      <c r="F5190" s="14"/>
      <c r="G5190" s="25"/>
      <c r="H5190" s="25"/>
      <c r="I5190" s="26"/>
      <c r="J5190" s="34"/>
      <c r="K5190" s="34"/>
      <c r="L5190" s="34"/>
    </row>
    <row r="5191" spans="1:12" x14ac:dyDescent="0.25">
      <c r="A5191" s="16"/>
      <c r="B5191" s="17"/>
      <c r="C5191" s="17"/>
      <c r="D5191" s="17"/>
      <c r="E5191" s="17"/>
      <c r="F5191" s="15"/>
      <c r="G5191" s="23"/>
      <c r="H5191" s="23"/>
      <c r="I5191" s="24"/>
      <c r="J5191" s="33"/>
      <c r="K5191" s="33"/>
      <c r="L5191" s="33"/>
    </row>
    <row r="5192" spans="1:12" x14ac:dyDescent="0.25">
      <c r="A5192" s="18"/>
      <c r="B5192" s="19"/>
      <c r="C5192" s="19"/>
      <c r="D5192" s="19"/>
      <c r="E5192" s="19"/>
      <c r="F5192" s="14"/>
      <c r="G5192" s="25"/>
      <c r="H5192" s="25"/>
      <c r="I5192" s="26"/>
      <c r="J5192" s="34"/>
      <c r="K5192" s="34"/>
      <c r="L5192" s="34"/>
    </row>
    <row r="5193" spans="1:12" x14ac:dyDescent="0.25">
      <c r="A5193" s="16"/>
      <c r="B5193" s="17"/>
      <c r="C5193" s="17"/>
      <c r="D5193" s="17"/>
      <c r="E5193" s="17"/>
      <c r="F5193" s="15"/>
      <c r="G5193" s="23"/>
      <c r="H5193" s="23"/>
      <c r="I5193" s="24"/>
      <c r="J5193" s="33"/>
      <c r="K5193" s="33"/>
      <c r="L5193" s="33"/>
    </row>
    <row r="5194" spans="1:12" x14ac:dyDescent="0.25">
      <c r="A5194" s="18"/>
      <c r="B5194" s="19"/>
      <c r="C5194" s="19"/>
      <c r="D5194" s="19"/>
      <c r="E5194" s="19"/>
      <c r="F5194" s="14"/>
      <c r="G5194" s="25"/>
      <c r="H5194" s="25"/>
      <c r="I5194" s="26"/>
      <c r="J5194" s="34"/>
      <c r="K5194" s="34"/>
      <c r="L5194" s="34"/>
    </row>
    <row r="5195" spans="1:12" x14ac:dyDescent="0.25">
      <c r="A5195" s="16"/>
      <c r="B5195" s="17"/>
      <c r="C5195" s="17"/>
      <c r="D5195" s="17"/>
      <c r="E5195" s="17"/>
      <c r="F5195" s="15"/>
      <c r="G5195" s="23"/>
      <c r="H5195" s="23"/>
      <c r="I5195" s="24"/>
      <c r="J5195" s="33"/>
      <c r="K5195" s="33"/>
      <c r="L5195" s="33"/>
    </row>
    <row r="5196" spans="1:12" x14ac:dyDescent="0.25">
      <c r="A5196" s="18"/>
      <c r="B5196" s="19"/>
      <c r="C5196" s="19"/>
      <c r="D5196" s="19"/>
      <c r="E5196" s="19"/>
      <c r="F5196" s="14"/>
      <c r="G5196" s="25"/>
      <c r="H5196" s="25"/>
      <c r="I5196" s="26"/>
      <c r="J5196" s="34"/>
      <c r="K5196" s="34"/>
      <c r="L5196" s="34"/>
    </row>
    <row r="5197" spans="1:12" x14ac:dyDescent="0.25">
      <c r="A5197" s="16"/>
      <c r="B5197" s="17"/>
      <c r="C5197" s="17"/>
      <c r="D5197" s="17"/>
      <c r="E5197" s="17"/>
      <c r="F5197" s="15"/>
      <c r="G5197" s="23"/>
      <c r="H5197" s="23"/>
      <c r="I5197" s="24"/>
      <c r="J5197" s="33"/>
      <c r="K5197" s="33"/>
      <c r="L5197" s="33"/>
    </row>
    <row r="5198" spans="1:12" x14ac:dyDescent="0.25">
      <c r="A5198" s="18"/>
      <c r="B5198" s="19"/>
      <c r="C5198" s="19"/>
      <c r="D5198" s="19"/>
      <c r="E5198" s="19"/>
      <c r="F5198" s="14"/>
      <c r="G5198" s="25"/>
      <c r="H5198" s="25"/>
      <c r="I5198" s="26"/>
      <c r="J5198" s="34"/>
      <c r="K5198" s="34"/>
      <c r="L5198" s="34"/>
    </row>
    <row r="5199" spans="1:12" x14ac:dyDescent="0.25">
      <c r="A5199" s="16"/>
      <c r="B5199" s="17"/>
      <c r="C5199" s="17"/>
      <c r="D5199" s="17"/>
      <c r="E5199" s="17"/>
      <c r="F5199" s="15"/>
      <c r="G5199" s="23"/>
      <c r="H5199" s="23"/>
      <c r="I5199" s="24"/>
      <c r="J5199" s="33"/>
      <c r="K5199" s="33"/>
      <c r="L5199" s="33"/>
    </row>
    <row r="5200" spans="1:12" x14ac:dyDescent="0.25">
      <c r="A5200" s="18"/>
      <c r="B5200" s="19"/>
      <c r="C5200" s="19"/>
      <c r="D5200" s="19"/>
      <c r="E5200" s="19"/>
      <c r="F5200" s="14"/>
      <c r="G5200" s="25"/>
      <c r="H5200" s="25"/>
      <c r="I5200" s="26"/>
      <c r="J5200" s="34"/>
      <c r="K5200" s="34"/>
      <c r="L5200" s="34"/>
    </row>
    <row r="5201" spans="1:12" x14ac:dyDescent="0.25">
      <c r="A5201" s="16"/>
      <c r="B5201" s="17"/>
      <c r="C5201" s="17"/>
      <c r="D5201" s="17"/>
      <c r="E5201" s="17"/>
      <c r="F5201" s="15"/>
      <c r="G5201" s="23"/>
      <c r="H5201" s="23"/>
      <c r="I5201" s="24"/>
      <c r="J5201" s="33"/>
      <c r="K5201" s="33"/>
      <c r="L5201" s="33"/>
    </row>
    <row r="5202" spans="1:12" x14ac:dyDescent="0.25">
      <c r="A5202" s="18"/>
      <c r="B5202" s="19"/>
      <c r="C5202" s="19"/>
      <c r="D5202" s="19"/>
      <c r="E5202" s="19"/>
      <c r="F5202" s="14"/>
      <c r="G5202" s="25"/>
      <c r="H5202" s="25"/>
      <c r="I5202" s="26"/>
      <c r="J5202" s="34"/>
      <c r="K5202" s="34"/>
      <c r="L5202" s="34"/>
    </row>
    <row r="5203" spans="1:12" x14ac:dyDescent="0.25">
      <c r="A5203" s="16"/>
      <c r="B5203" s="17"/>
      <c r="C5203" s="17"/>
      <c r="D5203" s="17"/>
      <c r="E5203" s="17"/>
      <c r="F5203" s="15"/>
      <c r="G5203" s="23"/>
      <c r="H5203" s="23"/>
      <c r="I5203" s="24"/>
      <c r="J5203" s="33"/>
      <c r="K5203" s="33"/>
      <c r="L5203" s="33"/>
    </row>
    <row r="5204" spans="1:12" x14ac:dyDescent="0.25">
      <c r="A5204" s="18"/>
      <c r="B5204" s="19"/>
      <c r="C5204" s="19"/>
      <c r="D5204" s="19"/>
      <c r="E5204" s="19"/>
      <c r="F5204" s="14"/>
      <c r="G5204" s="25"/>
      <c r="H5204" s="25"/>
      <c r="I5204" s="26"/>
      <c r="J5204" s="34"/>
      <c r="K5204" s="34"/>
      <c r="L5204" s="34"/>
    </row>
    <row r="5205" spans="1:12" x14ac:dyDescent="0.25">
      <c r="A5205" s="16"/>
      <c r="B5205" s="17"/>
      <c r="C5205" s="17"/>
      <c r="D5205" s="17"/>
      <c r="E5205" s="17"/>
      <c r="F5205" s="15"/>
      <c r="G5205" s="23"/>
      <c r="H5205" s="23"/>
      <c r="I5205" s="24"/>
      <c r="J5205" s="33"/>
      <c r="K5205" s="33"/>
      <c r="L5205" s="33"/>
    </row>
    <row r="5206" spans="1:12" x14ac:dyDescent="0.25">
      <c r="A5206" s="18"/>
      <c r="B5206" s="19"/>
      <c r="C5206" s="19"/>
      <c r="D5206" s="19"/>
      <c r="E5206" s="19"/>
      <c r="F5206" s="14"/>
      <c r="G5206" s="25"/>
      <c r="H5206" s="25"/>
      <c r="I5206" s="26"/>
      <c r="J5206" s="34"/>
      <c r="K5206" s="34"/>
      <c r="L5206" s="34"/>
    </row>
    <row r="5207" spans="1:12" x14ac:dyDescent="0.25">
      <c r="A5207" s="16"/>
      <c r="B5207" s="17"/>
      <c r="C5207" s="17"/>
      <c r="D5207" s="17"/>
      <c r="E5207" s="17"/>
      <c r="F5207" s="15"/>
      <c r="G5207" s="23"/>
      <c r="H5207" s="23"/>
      <c r="I5207" s="24"/>
      <c r="J5207" s="33"/>
      <c r="K5207" s="33"/>
      <c r="L5207" s="33"/>
    </row>
    <row r="5208" spans="1:12" x14ac:dyDescent="0.25">
      <c r="A5208" s="18"/>
      <c r="B5208" s="19"/>
      <c r="C5208" s="19"/>
      <c r="D5208" s="19"/>
      <c r="E5208" s="19"/>
      <c r="F5208" s="14"/>
      <c r="G5208" s="25"/>
      <c r="H5208" s="25"/>
      <c r="I5208" s="26"/>
      <c r="J5208" s="34"/>
      <c r="K5208" s="34"/>
      <c r="L5208" s="34"/>
    </row>
    <row r="5209" spans="1:12" x14ac:dyDescent="0.25">
      <c r="A5209" s="16"/>
      <c r="B5209" s="17"/>
      <c r="C5209" s="17"/>
      <c r="D5209" s="17"/>
      <c r="E5209" s="17"/>
      <c r="F5209" s="15"/>
      <c r="G5209" s="23"/>
      <c r="H5209" s="23"/>
      <c r="I5209" s="24"/>
      <c r="J5209" s="33"/>
      <c r="K5209" s="33"/>
      <c r="L5209" s="33"/>
    </row>
    <row r="5210" spans="1:12" x14ac:dyDescent="0.25">
      <c r="A5210" s="18"/>
      <c r="B5210" s="19"/>
      <c r="C5210" s="19"/>
      <c r="D5210" s="19"/>
      <c r="E5210" s="19"/>
      <c r="F5210" s="14"/>
      <c r="G5210" s="25"/>
      <c r="H5210" s="25"/>
      <c r="I5210" s="26"/>
      <c r="J5210" s="34"/>
      <c r="K5210" s="34"/>
      <c r="L5210" s="34"/>
    </row>
    <row r="5211" spans="1:12" x14ac:dyDescent="0.25">
      <c r="A5211" s="16"/>
      <c r="B5211" s="17"/>
      <c r="C5211" s="17"/>
      <c r="D5211" s="17"/>
      <c r="E5211" s="17"/>
      <c r="F5211" s="15"/>
      <c r="G5211" s="23"/>
      <c r="H5211" s="23"/>
      <c r="I5211" s="24"/>
      <c r="J5211" s="33"/>
      <c r="K5211" s="33"/>
      <c r="L5211" s="33"/>
    </row>
    <row r="5212" spans="1:12" x14ac:dyDescent="0.25">
      <c r="A5212" s="18"/>
      <c r="B5212" s="19"/>
      <c r="C5212" s="19"/>
      <c r="D5212" s="19"/>
      <c r="E5212" s="19"/>
      <c r="F5212" s="14"/>
      <c r="G5212" s="25"/>
      <c r="H5212" s="25"/>
      <c r="I5212" s="26"/>
      <c r="J5212" s="34"/>
      <c r="K5212" s="34"/>
      <c r="L5212" s="34"/>
    </row>
    <row r="5213" spans="1:12" x14ac:dyDescent="0.25">
      <c r="A5213" s="16"/>
      <c r="B5213" s="17"/>
      <c r="C5213" s="17"/>
      <c r="D5213" s="17"/>
      <c r="E5213" s="17"/>
      <c r="F5213" s="15"/>
      <c r="G5213" s="23"/>
      <c r="H5213" s="23"/>
      <c r="I5213" s="24"/>
      <c r="J5213" s="33"/>
      <c r="K5213" s="33"/>
      <c r="L5213" s="33"/>
    </row>
    <row r="5214" spans="1:12" x14ac:dyDescent="0.25">
      <c r="A5214" s="18"/>
      <c r="B5214" s="19"/>
      <c r="C5214" s="19"/>
      <c r="D5214" s="19"/>
      <c r="E5214" s="19"/>
      <c r="F5214" s="14"/>
      <c r="G5214" s="25"/>
      <c r="H5214" s="25"/>
      <c r="I5214" s="26"/>
      <c r="J5214" s="34"/>
      <c r="K5214" s="34"/>
      <c r="L5214" s="34"/>
    </row>
    <row r="5215" spans="1:12" x14ac:dyDescent="0.25">
      <c r="A5215" s="16"/>
      <c r="B5215" s="17"/>
      <c r="C5215" s="17"/>
      <c r="D5215" s="17"/>
      <c r="E5215" s="17"/>
      <c r="F5215" s="15"/>
      <c r="G5215" s="23"/>
      <c r="H5215" s="23"/>
      <c r="I5215" s="24"/>
      <c r="J5215" s="33"/>
      <c r="K5215" s="33"/>
      <c r="L5215" s="33"/>
    </row>
    <row r="5216" spans="1:12" x14ac:dyDescent="0.25">
      <c r="A5216" s="18"/>
      <c r="B5216" s="19"/>
      <c r="C5216" s="19"/>
      <c r="D5216" s="19"/>
      <c r="E5216" s="19"/>
      <c r="F5216" s="14"/>
      <c r="G5216" s="25"/>
      <c r="H5216" s="25"/>
      <c r="I5216" s="26"/>
      <c r="J5216" s="34"/>
      <c r="K5216" s="34"/>
      <c r="L5216" s="34"/>
    </row>
    <row r="5217" spans="1:12" x14ac:dyDescent="0.25">
      <c r="A5217" s="16"/>
      <c r="B5217" s="17"/>
      <c r="C5217" s="17"/>
      <c r="D5217" s="17"/>
      <c r="E5217" s="17"/>
      <c r="F5217" s="15"/>
      <c r="G5217" s="23"/>
      <c r="H5217" s="23"/>
      <c r="I5217" s="24"/>
      <c r="J5217" s="33"/>
      <c r="K5217" s="33"/>
      <c r="L5217" s="33"/>
    </row>
    <row r="5218" spans="1:12" x14ac:dyDescent="0.25">
      <c r="A5218" s="18"/>
      <c r="B5218" s="19"/>
      <c r="C5218" s="19"/>
      <c r="D5218" s="19"/>
      <c r="E5218" s="19"/>
      <c r="F5218" s="14"/>
      <c r="G5218" s="25"/>
      <c r="H5218" s="25"/>
      <c r="I5218" s="26"/>
      <c r="J5218" s="34"/>
      <c r="K5218" s="34"/>
      <c r="L5218" s="34"/>
    </row>
    <row r="5219" spans="1:12" x14ac:dyDescent="0.25">
      <c r="A5219" s="16"/>
      <c r="B5219" s="17"/>
      <c r="C5219" s="17"/>
      <c r="D5219" s="17"/>
      <c r="E5219" s="17"/>
      <c r="F5219" s="15"/>
      <c r="G5219" s="23"/>
      <c r="H5219" s="23"/>
      <c r="I5219" s="24"/>
      <c r="J5219" s="33"/>
      <c r="K5219" s="33"/>
      <c r="L5219" s="33"/>
    </row>
    <row r="5220" spans="1:12" x14ac:dyDescent="0.25">
      <c r="A5220" s="18"/>
      <c r="B5220" s="19"/>
      <c r="C5220" s="19"/>
      <c r="D5220" s="19"/>
      <c r="E5220" s="19"/>
      <c r="F5220" s="14"/>
      <c r="G5220" s="25"/>
      <c r="H5220" s="25"/>
      <c r="I5220" s="26"/>
      <c r="J5220" s="34"/>
      <c r="K5220" s="34"/>
      <c r="L5220" s="34"/>
    </row>
    <row r="5221" spans="1:12" x14ac:dyDescent="0.25">
      <c r="A5221" s="16"/>
      <c r="B5221" s="17"/>
      <c r="C5221" s="17"/>
      <c r="D5221" s="17"/>
      <c r="E5221" s="17"/>
      <c r="F5221" s="15"/>
      <c r="G5221" s="23"/>
      <c r="H5221" s="23"/>
      <c r="I5221" s="24"/>
      <c r="J5221" s="33"/>
      <c r="K5221" s="33"/>
      <c r="L5221" s="33"/>
    </row>
    <row r="5222" spans="1:12" x14ac:dyDescent="0.25">
      <c r="A5222" s="18"/>
      <c r="B5222" s="19"/>
      <c r="C5222" s="19"/>
      <c r="D5222" s="19"/>
      <c r="E5222" s="19"/>
      <c r="F5222" s="14"/>
      <c r="G5222" s="25"/>
      <c r="H5222" s="25"/>
      <c r="I5222" s="26"/>
      <c r="J5222" s="34"/>
      <c r="K5222" s="34"/>
      <c r="L5222" s="34"/>
    </row>
    <row r="5223" spans="1:12" x14ac:dyDescent="0.25">
      <c r="A5223" s="16"/>
      <c r="B5223" s="17"/>
      <c r="C5223" s="17"/>
      <c r="D5223" s="17"/>
      <c r="E5223" s="17"/>
      <c r="F5223" s="15"/>
      <c r="G5223" s="23"/>
      <c r="H5223" s="23"/>
      <c r="I5223" s="24"/>
      <c r="J5223" s="33"/>
      <c r="K5223" s="33"/>
      <c r="L5223" s="33"/>
    </row>
    <row r="5224" spans="1:12" x14ac:dyDescent="0.25">
      <c r="A5224" s="18"/>
      <c r="B5224" s="19"/>
      <c r="C5224" s="19"/>
      <c r="D5224" s="19"/>
      <c r="E5224" s="19"/>
      <c r="F5224" s="14"/>
      <c r="G5224" s="25"/>
      <c r="H5224" s="25"/>
      <c r="I5224" s="26"/>
      <c r="J5224" s="34"/>
      <c r="K5224" s="34"/>
      <c r="L5224" s="34"/>
    </row>
    <row r="5225" spans="1:12" x14ac:dyDescent="0.25">
      <c r="A5225" s="16"/>
      <c r="B5225" s="17"/>
      <c r="C5225" s="17"/>
      <c r="D5225" s="17"/>
      <c r="E5225" s="17"/>
      <c r="F5225" s="15"/>
      <c r="G5225" s="23"/>
      <c r="H5225" s="23"/>
      <c r="I5225" s="24"/>
      <c r="J5225" s="33"/>
      <c r="K5225" s="33"/>
      <c r="L5225" s="33"/>
    </row>
    <row r="5226" spans="1:12" x14ac:dyDescent="0.25">
      <c r="A5226" s="18"/>
      <c r="B5226" s="19"/>
      <c r="C5226" s="19"/>
      <c r="D5226" s="19"/>
      <c r="E5226" s="19"/>
      <c r="F5226" s="14"/>
      <c r="G5226" s="25"/>
      <c r="H5226" s="25"/>
      <c r="I5226" s="26"/>
      <c r="J5226" s="34"/>
      <c r="K5226" s="34"/>
      <c r="L5226" s="34"/>
    </row>
    <row r="5227" spans="1:12" x14ac:dyDescent="0.25">
      <c r="A5227" s="16"/>
      <c r="B5227" s="17"/>
      <c r="C5227" s="17"/>
      <c r="D5227" s="17"/>
      <c r="E5227" s="17"/>
      <c r="F5227" s="15"/>
      <c r="G5227" s="23"/>
      <c r="H5227" s="23"/>
      <c r="I5227" s="24"/>
      <c r="J5227" s="33"/>
      <c r="K5227" s="33"/>
      <c r="L5227" s="33"/>
    </row>
    <row r="5228" spans="1:12" x14ac:dyDescent="0.25">
      <c r="A5228" s="18"/>
      <c r="B5228" s="19"/>
      <c r="C5228" s="19"/>
      <c r="D5228" s="19"/>
      <c r="E5228" s="19"/>
      <c r="F5228" s="14"/>
      <c r="G5228" s="25"/>
      <c r="H5228" s="25"/>
      <c r="I5228" s="26"/>
      <c r="J5228" s="34"/>
      <c r="K5228" s="34"/>
      <c r="L5228" s="34"/>
    </row>
    <row r="5229" spans="1:12" x14ac:dyDescent="0.25">
      <c r="A5229" s="16"/>
      <c r="B5229" s="17"/>
      <c r="C5229" s="17"/>
      <c r="D5229" s="17"/>
      <c r="E5229" s="17"/>
      <c r="F5229" s="15"/>
      <c r="G5229" s="23"/>
      <c r="H5229" s="23"/>
      <c r="I5229" s="24"/>
      <c r="J5229" s="33"/>
      <c r="K5229" s="33"/>
      <c r="L5229" s="33"/>
    </row>
    <row r="5230" spans="1:12" x14ac:dyDescent="0.25">
      <c r="A5230" s="18"/>
      <c r="B5230" s="19"/>
      <c r="C5230" s="19"/>
      <c r="D5230" s="19"/>
      <c r="E5230" s="19"/>
      <c r="F5230" s="14"/>
      <c r="G5230" s="25"/>
      <c r="H5230" s="25"/>
      <c r="I5230" s="26"/>
      <c r="J5230" s="34"/>
      <c r="K5230" s="34"/>
      <c r="L5230" s="34"/>
    </row>
    <row r="5231" spans="1:12" x14ac:dyDescent="0.25">
      <c r="A5231" s="16"/>
      <c r="B5231" s="17"/>
      <c r="C5231" s="17"/>
      <c r="D5231" s="17"/>
      <c r="E5231" s="17"/>
      <c r="F5231" s="15"/>
      <c r="G5231" s="23"/>
      <c r="H5231" s="23"/>
      <c r="I5231" s="24"/>
      <c r="J5231" s="33"/>
      <c r="K5231" s="33"/>
      <c r="L5231" s="33"/>
    </row>
    <row r="5232" spans="1:12" x14ac:dyDescent="0.25">
      <c r="A5232" s="18"/>
      <c r="B5232" s="19"/>
      <c r="C5232" s="19"/>
      <c r="D5232" s="19"/>
      <c r="E5232" s="19"/>
      <c r="F5232" s="14"/>
      <c r="G5232" s="25"/>
      <c r="H5232" s="25"/>
      <c r="I5232" s="26"/>
      <c r="J5232" s="34"/>
      <c r="K5232" s="34"/>
      <c r="L5232" s="34"/>
    </row>
    <row r="5233" spans="1:12" x14ac:dyDescent="0.25">
      <c r="A5233" s="16"/>
      <c r="B5233" s="17"/>
      <c r="C5233" s="17"/>
      <c r="D5233" s="17"/>
      <c r="E5233" s="17"/>
      <c r="F5233" s="15"/>
      <c r="G5233" s="23"/>
      <c r="H5233" s="23"/>
      <c r="I5233" s="24"/>
      <c r="J5233" s="33"/>
      <c r="K5233" s="33"/>
      <c r="L5233" s="33"/>
    </row>
    <row r="5234" spans="1:12" x14ac:dyDescent="0.25">
      <c r="A5234" s="18"/>
      <c r="B5234" s="19"/>
      <c r="C5234" s="19"/>
      <c r="D5234" s="19"/>
      <c r="E5234" s="19"/>
      <c r="F5234" s="14"/>
      <c r="G5234" s="25"/>
      <c r="H5234" s="25"/>
      <c r="I5234" s="26"/>
      <c r="J5234" s="34"/>
      <c r="K5234" s="34"/>
      <c r="L5234" s="34"/>
    </row>
    <row r="5235" spans="1:12" x14ac:dyDescent="0.25">
      <c r="A5235" s="16"/>
      <c r="B5235" s="17"/>
      <c r="C5235" s="17"/>
      <c r="D5235" s="17"/>
      <c r="E5235" s="17"/>
      <c r="F5235" s="15"/>
      <c r="G5235" s="23"/>
      <c r="H5235" s="23"/>
      <c r="I5235" s="24"/>
      <c r="J5235" s="33"/>
      <c r="K5235" s="33"/>
      <c r="L5235" s="33"/>
    </row>
    <row r="5236" spans="1:12" x14ac:dyDescent="0.25">
      <c r="A5236" s="18"/>
      <c r="B5236" s="19"/>
      <c r="C5236" s="19"/>
      <c r="D5236" s="19"/>
      <c r="E5236" s="19"/>
      <c r="F5236" s="14"/>
      <c r="G5236" s="25"/>
      <c r="H5236" s="25"/>
      <c r="I5236" s="26"/>
      <c r="J5236" s="34"/>
      <c r="K5236" s="34"/>
      <c r="L5236" s="34"/>
    </row>
    <row r="5237" spans="1:12" x14ac:dyDescent="0.25">
      <c r="A5237" s="16"/>
      <c r="B5237" s="17"/>
      <c r="C5237" s="17"/>
      <c r="D5237" s="17"/>
      <c r="E5237" s="17"/>
      <c r="F5237" s="15"/>
      <c r="G5237" s="23"/>
      <c r="H5237" s="23"/>
      <c r="I5237" s="24"/>
      <c r="J5237" s="33"/>
      <c r="K5237" s="33"/>
      <c r="L5237" s="33"/>
    </row>
    <row r="5238" spans="1:12" x14ac:dyDescent="0.25">
      <c r="A5238" s="18"/>
      <c r="B5238" s="19"/>
      <c r="C5238" s="19"/>
      <c r="D5238" s="19"/>
      <c r="E5238" s="19"/>
      <c r="F5238" s="14"/>
      <c r="G5238" s="25"/>
      <c r="H5238" s="25"/>
      <c r="I5238" s="26"/>
      <c r="J5238" s="34"/>
      <c r="K5238" s="34"/>
      <c r="L5238" s="34"/>
    </row>
    <row r="5239" spans="1:12" x14ac:dyDescent="0.25">
      <c r="A5239" s="16"/>
      <c r="B5239" s="17"/>
      <c r="C5239" s="17"/>
      <c r="D5239" s="17"/>
      <c r="E5239" s="17"/>
      <c r="F5239" s="15"/>
      <c r="G5239" s="23"/>
      <c r="H5239" s="23"/>
      <c r="I5239" s="24"/>
      <c r="J5239" s="33"/>
      <c r="K5239" s="33"/>
      <c r="L5239" s="33"/>
    </row>
    <row r="5240" spans="1:12" x14ac:dyDescent="0.25">
      <c r="A5240" s="18"/>
      <c r="B5240" s="19"/>
      <c r="C5240" s="19"/>
      <c r="D5240" s="19"/>
      <c r="E5240" s="19"/>
      <c r="F5240" s="14"/>
      <c r="G5240" s="25"/>
      <c r="H5240" s="25"/>
      <c r="I5240" s="26"/>
      <c r="J5240" s="34"/>
      <c r="K5240" s="34"/>
      <c r="L5240" s="34"/>
    </row>
    <row r="5241" spans="1:12" x14ac:dyDescent="0.25">
      <c r="A5241" s="16"/>
      <c r="B5241" s="17"/>
      <c r="C5241" s="17"/>
      <c r="D5241" s="17"/>
      <c r="E5241" s="17"/>
      <c r="F5241" s="15"/>
      <c r="G5241" s="23"/>
      <c r="H5241" s="23"/>
      <c r="I5241" s="24"/>
      <c r="J5241" s="33"/>
      <c r="K5241" s="33"/>
      <c r="L5241" s="33"/>
    </row>
    <row r="5242" spans="1:12" x14ac:dyDescent="0.25">
      <c r="A5242" s="18"/>
      <c r="B5242" s="19"/>
      <c r="C5242" s="19"/>
      <c r="D5242" s="19"/>
      <c r="E5242" s="19"/>
      <c r="F5242" s="14"/>
      <c r="G5242" s="25"/>
      <c r="H5242" s="25"/>
      <c r="I5242" s="26"/>
      <c r="J5242" s="34"/>
      <c r="K5242" s="34"/>
      <c r="L5242" s="34"/>
    </row>
    <row r="5243" spans="1:12" x14ac:dyDescent="0.25">
      <c r="A5243" s="16"/>
      <c r="B5243" s="17"/>
      <c r="C5243" s="17"/>
      <c r="D5243" s="17"/>
      <c r="E5243" s="17"/>
      <c r="F5243" s="15"/>
      <c r="G5243" s="23"/>
      <c r="H5243" s="23"/>
      <c r="I5243" s="24"/>
      <c r="J5243" s="33"/>
      <c r="K5243" s="33"/>
      <c r="L5243" s="33"/>
    </row>
    <row r="5244" spans="1:12" x14ac:dyDescent="0.25">
      <c r="A5244" s="18"/>
      <c r="B5244" s="19"/>
      <c r="C5244" s="19"/>
      <c r="D5244" s="19"/>
      <c r="E5244" s="19"/>
      <c r="F5244" s="14"/>
      <c r="G5244" s="25"/>
      <c r="H5244" s="25"/>
      <c r="I5244" s="26"/>
      <c r="J5244" s="34"/>
      <c r="K5244" s="34"/>
      <c r="L5244" s="34"/>
    </row>
    <row r="5245" spans="1:12" x14ac:dyDescent="0.25">
      <c r="A5245" s="16"/>
      <c r="B5245" s="17"/>
      <c r="C5245" s="17"/>
      <c r="D5245" s="17"/>
      <c r="E5245" s="17"/>
      <c r="F5245" s="15"/>
      <c r="G5245" s="23"/>
      <c r="H5245" s="23"/>
      <c r="I5245" s="24"/>
      <c r="J5245" s="33"/>
      <c r="K5245" s="33"/>
      <c r="L5245" s="33"/>
    </row>
    <row r="5246" spans="1:12" x14ac:dyDescent="0.25">
      <c r="A5246" s="18"/>
      <c r="B5246" s="19"/>
      <c r="C5246" s="19"/>
      <c r="D5246" s="19"/>
      <c r="E5246" s="19"/>
      <c r="F5246" s="14"/>
      <c r="G5246" s="25"/>
      <c r="H5246" s="25"/>
      <c r="I5246" s="26"/>
      <c r="J5246" s="34"/>
      <c r="K5246" s="34"/>
      <c r="L5246" s="34"/>
    </row>
    <row r="5247" spans="1:12" x14ac:dyDescent="0.25">
      <c r="A5247" s="16"/>
      <c r="B5247" s="17"/>
      <c r="C5247" s="17"/>
      <c r="D5247" s="17"/>
      <c r="E5247" s="17"/>
      <c r="F5247" s="15"/>
      <c r="G5247" s="23"/>
      <c r="H5247" s="23"/>
      <c r="I5247" s="24"/>
      <c r="J5247" s="33"/>
      <c r="K5247" s="33"/>
      <c r="L5247" s="33"/>
    </row>
    <row r="5248" spans="1:12" x14ac:dyDescent="0.25">
      <c r="A5248" s="18"/>
      <c r="B5248" s="19"/>
      <c r="C5248" s="19"/>
      <c r="D5248" s="19"/>
      <c r="E5248" s="19"/>
      <c r="F5248" s="14"/>
      <c r="G5248" s="25"/>
      <c r="H5248" s="25"/>
      <c r="I5248" s="26"/>
      <c r="J5248" s="34"/>
      <c r="K5248" s="34"/>
      <c r="L5248" s="34"/>
    </row>
    <row r="5249" spans="1:12" x14ac:dyDescent="0.25">
      <c r="A5249" s="16"/>
      <c r="B5249" s="17"/>
      <c r="C5249" s="17"/>
      <c r="D5249" s="17"/>
      <c r="E5249" s="17"/>
      <c r="F5249" s="15"/>
      <c r="G5249" s="23"/>
      <c r="H5249" s="23"/>
      <c r="I5249" s="24"/>
      <c r="J5249" s="33"/>
      <c r="K5249" s="33"/>
      <c r="L5249" s="33"/>
    </row>
    <row r="5250" spans="1:12" x14ac:dyDescent="0.25">
      <c r="A5250" s="18"/>
      <c r="B5250" s="19"/>
      <c r="C5250" s="19"/>
      <c r="D5250" s="19"/>
      <c r="E5250" s="19"/>
      <c r="F5250" s="14"/>
      <c r="G5250" s="25"/>
      <c r="H5250" s="25"/>
      <c r="I5250" s="26"/>
      <c r="J5250" s="34"/>
      <c r="K5250" s="34"/>
      <c r="L5250" s="34"/>
    </row>
    <row r="5251" spans="1:12" x14ac:dyDescent="0.25">
      <c r="A5251" s="16"/>
      <c r="B5251" s="17"/>
      <c r="C5251" s="17"/>
      <c r="D5251" s="17"/>
      <c r="E5251" s="17"/>
      <c r="F5251" s="15"/>
      <c r="G5251" s="23"/>
      <c r="H5251" s="23"/>
      <c r="I5251" s="24"/>
      <c r="J5251" s="33"/>
      <c r="K5251" s="33"/>
      <c r="L5251" s="33"/>
    </row>
    <row r="5252" spans="1:12" x14ac:dyDescent="0.25">
      <c r="A5252" s="18"/>
      <c r="B5252" s="19"/>
      <c r="C5252" s="19"/>
      <c r="D5252" s="19"/>
      <c r="E5252" s="19"/>
      <c r="F5252" s="14"/>
      <c r="G5252" s="25"/>
      <c r="H5252" s="25"/>
      <c r="I5252" s="26"/>
      <c r="J5252" s="34"/>
      <c r="K5252" s="34"/>
      <c r="L5252" s="34"/>
    </row>
    <row r="5253" spans="1:12" x14ac:dyDescent="0.25">
      <c r="A5253" s="16"/>
      <c r="B5253" s="17"/>
      <c r="C5253" s="17"/>
      <c r="D5253" s="17"/>
      <c r="E5253" s="17"/>
      <c r="F5253" s="15"/>
      <c r="G5253" s="23"/>
      <c r="H5253" s="23"/>
      <c r="I5253" s="24"/>
      <c r="J5253" s="33"/>
      <c r="K5253" s="33"/>
      <c r="L5253" s="33"/>
    </row>
    <row r="5254" spans="1:12" x14ac:dyDescent="0.25">
      <c r="A5254" s="18"/>
      <c r="B5254" s="19"/>
      <c r="C5254" s="19"/>
      <c r="D5254" s="19"/>
      <c r="E5254" s="19"/>
      <c r="F5254" s="14"/>
      <c r="G5254" s="25"/>
      <c r="H5254" s="25"/>
      <c r="I5254" s="26"/>
      <c r="J5254" s="34"/>
      <c r="K5254" s="34"/>
      <c r="L5254" s="34"/>
    </row>
    <row r="5255" spans="1:12" x14ac:dyDescent="0.25">
      <c r="A5255" s="16"/>
      <c r="B5255" s="17"/>
      <c r="C5255" s="17"/>
      <c r="D5255" s="17"/>
      <c r="E5255" s="17"/>
      <c r="F5255" s="15"/>
      <c r="G5255" s="23"/>
      <c r="H5255" s="23"/>
      <c r="I5255" s="24"/>
      <c r="J5255" s="33"/>
      <c r="K5255" s="33"/>
      <c r="L5255" s="33"/>
    </row>
    <row r="5256" spans="1:12" x14ac:dyDescent="0.25">
      <c r="A5256" s="18"/>
      <c r="B5256" s="19"/>
      <c r="C5256" s="19"/>
      <c r="D5256" s="19"/>
      <c r="E5256" s="19"/>
      <c r="F5256" s="14"/>
      <c r="G5256" s="25"/>
      <c r="H5256" s="25"/>
      <c r="I5256" s="26"/>
      <c r="J5256" s="34"/>
      <c r="K5256" s="34"/>
      <c r="L5256" s="34"/>
    </row>
    <row r="5257" spans="1:12" x14ac:dyDescent="0.25">
      <c r="A5257" s="16"/>
      <c r="B5257" s="17"/>
      <c r="C5257" s="17"/>
      <c r="D5257" s="17"/>
      <c r="E5257" s="17"/>
      <c r="F5257" s="15"/>
      <c r="G5257" s="23"/>
      <c r="H5257" s="23"/>
      <c r="I5257" s="24"/>
      <c r="J5257" s="33"/>
      <c r="K5257" s="33"/>
      <c r="L5257" s="33"/>
    </row>
    <row r="5258" spans="1:12" x14ac:dyDescent="0.25">
      <c r="A5258" s="18"/>
      <c r="B5258" s="19"/>
      <c r="C5258" s="19"/>
      <c r="D5258" s="19"/>
      <c r="E5258" s="19"/>
      <c r="F5258" s="14"/>
      <c r="G5258" s="25"/>
      <c r="H5258" s="25"/>
      <c r="I5258" s="26"/>
      <c r="J5258" s="34"/>
      <c r="K5258" s="34"/>
      <c r="L5258" s="34"/>
    </row>
    <row r="5259" spans="1:12" x14ac:dyDescent="0.25">
      <c r="A5259" s="16"/>
      <c r="B5259" s="17"/>
      <c r="C5259" s="17"/>
      <c r="D5259" s="17"/>
      <c r="E5259" s="17"/>
      <c r="F5259" s="15"/>
      <c r="G5259" s="23"/>
      <c r="H5259" s="23"/>
      <c r="I5259" s="24"/>
      <c r="J5259" s="33"/>
      <c r="K5259" s="33"/>
      <c r="L5259" s="33"/>
    </row>
    <row r="5260" spans="1:12" x14ac:dyDescent="0.25">
      <c r="A5260" s="18"/>
      <c r="B5260" s="19"/>
      <c r="C5260" s="19"/>
      <c r="D5260" s="19"/>
      <c r="E5260" s="19"/>
      <c r="F5260" s="14"/>
      <c r="G5260" s="25"/>
      <c r="H5260" s="25"/>
      <c r="I5260" s="26"/>
      <c r="J5260" s="34"/>
      <c r="K5260" s="34"/>
      <c r="L5260" s="34"/>
    </row>
    <row r="5261" spans="1:12" x14ac:dyDescent="0.25">
      <c r="A5261" s="16"/>
      <c r="B5261" s="17"/>
      <c r="C5261" s="17"/>
      <c r="D5261" s="17"/>
      <c r="E5261" s="17"/>
      <c r="F5261" s="15"/>
      <c r="G5261" s="23"/>
      <c r="H5261" s="23"/>
      <c r="I5261" s="24"/>
      <c r="J5261" s="33"/>
      <c r="K5261" s="33"/>
      <c r="L5261" s="33"/>
    </row>
    <row r="5262" spans="1:12" x14ac:dyDescent="0.25">
      <c r="A5262" s="18"/>
      <c r="B5262" s="19"/>
      <c r="C5262" s="19"/>
      <c r="D5262" s="19"/>
      <c r="E5262" s="19"/>
      <c r="F5262" s="14"/>
      <c r="G5262" s="25"/>
      <c r="H5262" s="25"/>
      <c r="I5262" s="26"/>
      <c r="J5262" s="34"/>
      <c r="K5262" s="34"/>
      <c r="L5262" s="34"/>
    </row>
    <row r="5263" spans="1:12" x14ac:dyDescent="0.25">
      <c r="A5263" s="16"/>
      <c r="B5263" s="17"/>
      <c r="C5263" s="17"/>
      <c r="D5263" s="17"/>
      <c r="E5263" s="17"/>
      <c r="F5263" s="15"/>
      <c r="G5263" s="23"/>
      <c r="H5263" s="23"/>
      <c r="I5263" s="24"/>
      <c r="J5263" s="33"/>
      <c r="K5263" s="33"/>
      <c r="L5263" s="33"/>
    </row>
    <row r="5264" spans="1:12" x14ac:dyDescent="0.25">
      <c r="A5264" s="18"/>
      <c r="B5264" s="19"/>
      <c r="C5264" s="19"/>
      <c r="D5264" s="19"/>
      <c r="E5264" s="19"/>
      <c r="F5264" s="14"/>
      <c r="G5264" s="25"/>
      <c r="H5264" s="25"/>
      <c r="I5264" s="26"/>
      <c r="J5264" s="34"/>
      <c r="K5264" s="34"/>
      <c r="L5264" s="34"/>
    </row>
    <row r="5265" spans="1:12" x14ac:dyDescent="0.25">
      <c r="A5265" s="16"/>
      <c r="B5265" s="17"/>
      <c r="C5265" s="17"/>
      <c r="D5265" s="17"/>
      <c r="E5265" s="17"/>
      <c r="F5265" s="15"/>
      <c r="G5265" s="23"/>
      <c r="H5265" s="23"/>
      <c r="I5265" s="24"/>
      <c r="J5265" s="33"/>
      <c r="K5265" s="33"/>
      <c r="L5265" s="33"/>
    </row>
    <row r="5266" spans="1:12" x14ac:dyDescent="0.25">
      <c r="A5266" s="18"/>
      <c r="B5266" s="19"/>
      <c r="C5266" s="19"/>
      <c r="D5266" s="19"/>
      <c r="E5266" s="19"/>
      <c r="F5266" s="14"/>
      <c r="G5266" s="25"/>
      <c r="H5266" s="25"/>
      <c r="I5266" s="26"/>
      <c r="J5266" s="34"/>
      <c r="K5266" s="34"/>
      <c r="L5266" s="34"/>
    </row>
    <row r="5267" spans="1:12" x14ac:dyDescent="0.25">
      <c r="A5267" s="16"/>
      <c r="B5267" s="17"/>
      <c r="C5267" s="17"/>
      <c r="D5267" s="17"/>
      <c r="E5267" s="17"/>
      <c r="F5267" s="15"/>
      <c r="G5267" s="23"/>
      <c r="H5267" s="23"/>
      <c r="I5267" s="24"/>
      <c r="J5267" s="33"/>
      <c r="K5267" s="33"/>
      <c r="L5267" s="33"/>
    </row>
    <row r="5268" spans="1:12" x14ac:dyDescent="0.25">
      <c r="A5268" s="18"/>
      <c r="B5268" s="19"/>
      <c r="C5268" s="19"/>
      <c r="D5268" s="19"/>
      <c r="E5268" s="19"/>
      <c r="F5268" s="14"/>
      <c r="G5268" s="25"/>
      <c r="H5268" s="25"/>
      <c r="I5268" s="26"/>
      <c r="J5268" s="34"/>
      <c r="K5268" s="34"/>
      <c r="L5268" s="34"/>
    </row>
    <row r="5269" spans="1:12" x14ac:dyDescent="0.25">
      <c r="A5269" s="16"/>
      <c r="B5269" s="17"/>
      <c r="C5269" s="17"/>
      <c r="D5269" s="17"/>
      <c r="E5269" s="17"/>
      <c r="F5269" s="15"/>
      <c r="G5269" s="23"/>
      <c r="H5269" s="23"/>
      <c r="I5269" s="24"/>
      <c r="J5269" s="33"/>
      <c r="K5269" s="33"/>
      <c r="L5269" s="33"/>
    </row>
    <row r="5270" spans="1:12" x14ac:dyDescent="0.25">
      <c r="A5270" s="18"/>
      <c r="B5270" s="19"/>
      <c r="C5270" s="19"/>
      <c r="D5270" s="19"/>
      <c r="E5270" s="19"/>
      <c r="F5270" s="14"/>
      <c r="G5270" s="25"/>
      <c r="H5270" s="25"/>
      <c r="I5270" s="26"/>
      <c r="J5270" s="34"/>
      <c r="K5270" s="34"/>
      <c r="L5270" s="34"/>
    </row>
    <row r="5271" spans="1:12" x14ac:dyDescent="0.25">
      <c r="A5271" s="16"/>
      <c r="B5271" s="17"/>
      <c r="C5271" s="17"/>
      <c r="D5271" s="17"/>
      <c r="E5271" s="17"/>
      <c r="F5271" s="15"/>
      <c r="G5271" s="23"/>
      <c r="H5271" s="23"/>
      <c r="I5271" s="24"/>
      <c r="J5271" s="33"/>
      <c r="K5271" s="33"/>
      <c r="L5271" s="33"/>
    </row>
    <row r="5272" spans="1:12" x14ac:dyDescent="0.25">
      <c r="A5272" s="18"/>
      <c r="B5272" s="19"/>
      <c r="C5272" s="19"/>
      <c r="D5272" s="19"/>
      <c r="E5272" s="19"/>
      <c r="F5272" s="14"/>
      <c r="G5272" s="25"/>
      <c r="H5272" s="25"/>
      <c r="I5272" s="26"/>
      <c r="J5272" s="34"/>
      <c r="K5272" s="34"/>
      <c r="L5272" s="34"/>
    </row>
    <row r="5273" spans="1:12" x14ac:dyDescent="0.25">
      <c r="A5273" s="16"/>
      <c r="B5273" s="17"/>
      <c r="C5273" s="17"/>
      <c r="D5273" s="17"/>
      <c r="E5273" s="17"/>
      <c r="F5273" s="15"/>
      <c r="G5273" s="23"/>
      <c r="H5273" s="23"/>
      <c r="I5273" s="24"/>
      <c r="J5273" s="33"/>
      <c r="K5273" s="33"/>
      <c r="L5273" s="33"/>
    </row>
    <row r="5274" spans="1:12" x14ac:dyDescent="0.25">
      <c r="A5274" s="18"/>
      <c r="B5274" s="19"/>
      <c r="C5274" s="19"/>
      <c r="D5274" s="19"/>
      <c r="E5274" s="19"/>
      <c r="F5274" s="14"/>
      <c r="G5274" s="25"/>
      <c r="H5274" s="25"/>
      <c r="I5274" s="26"/>
      <c r="J5274" s="34"/>
      <c r="K5274" s="34"/>
      <c r="L5274" s="34"/>
    </row>
    <row r="5275" spans="1:12" x14ac:dyDescent="0.25">
      <c r="A5275" s="16"/>
      <c r="B5275" s="17"/>
      <c r="C5275" s="17"/>
      <c r="D5275" s="17"/>
      <c r="E5275" s="17"/>
      <c r="F5275" s="15"/>
      <c r="G5275" s="23"/>
      <c r="H5275" s="23"/>
      <c r="I5275" s="24"/>
      <c r="J5275" s="33"/>
      <c r="K5275" s="33"/>
      <c r="L5275" s="33"/>
    </row>
    <row r="5276" spans="1:12" x14ac:dyDescent="0.25">
      <c r="A5276" s="18"/>
      <c r="B5276" s="19"/>
      <c r="C5276" s="19"/>
      <c r="D5276" s="19"/>
      <c r="E5276" s="19"/>
      <c r="F5276" s="14"/>
      <c r="G5276" s="25"/>
      <c r="H5276" s="25"/>
      <c r="I5276" s="26"/>
      <c r="J5276" s="34"/>
      <c r="K5276" s="34"/>
      <c r="L5276" s="34"/>
    </row>
    <row r="5277" spans="1:12" x14ac:dyDescent="0.25">
      <c r="A5277" s="16"/>
      <c r="B5277" s="17"/>
      <c r="C5277" s="17"/>
      <c r="D5277" s="17"/>
      <c r="E5277" s="17"/>
      <c r="F5277" s="15"/>
      <c r="G5277" s="23"/>
      <c r="H5277" s="23"/>
      <c r="I5277" s="24"/>
      <c r="J5277" s="33"/>
      <c r="K5277" s="33"/>
      <c r="L5277" s="33"/>
    </row>
    <row r="5278" spans="1:12" x14ac:dyDescent="0.25">
      <c r="A5278" s="18"/>
      <c r="B5278" s="19"/>
      <c r="C5278" s="19"/>
      <c r="D5278" s="19"/>
      <c r="E5278" s="19"/>
      <c r="F5278" s="14"/>
      <c r="G5278" s="25"/>
      <c r="H5278" s="25"/>
      <c r="I5278" s="26"/>
      <c r="J5278" s="34"/>
      <c r="K5278" s="34"/>
      <c r="L5278" s="34"/>
    </row>
    <row r="5279" spans="1:12" x14ac:dyDescent="0.25">
      <c r="A5279" s="16"/>
      <c r="B5279" s="17"/>
      <c r="C5279" s="17"/>
      <c r="D5279" s="17"/>
      <c r="E5279" s="17"/>
      <c r="F5279" s="15"/>
      <c r="G5279" s="23"/>
      <c r="H5279" s="23"/>
      <c r="I5279" s="24"/>
      <c r="J5279" s="33"/>
      <c r="K5279" s="33"/>
      <c r="L5279" s="33"/>
    </row>
    <row r="5280" spans="1:12" x14ac:dyDescent="0.25">
      <c r="A5280" s="18"/>
      <c r="B5280" s="19"/>
      <c r="C5280" s="19"/>
      <c r="D5280" s="19"/>
      <c r="E5280" s="19"/>
      <c r="F5280" s="14"/>
      <c r="G5280" s="25"/>
      <c r="H5280" s="25"/>
      <c r="I5280" s="26"/>
      <c r="J5280" s="34"/>
      <c r="K5280" s="34"/>
      <c r="L5280" s="34"/>
    </row>
    <row r="5281" spans="1:12" x14ac:dyDescent="0.25">
      <c r="A5281" s="16"/>
      <c r="B5281" s="17"/>
      <c r="C5281" s="17"/>
      <c r="D5281" s="17"/>
      <c r="E5281" s="17"/>
      <c r="F5281" s="15"/>
      <c r="G5281" s="23"/>
      <c r="H5281" s="23"/>
      <c r="I5281" s="24"/>
      <c r="J5281" s="33"/>
      <c r="K5281" s="33"/>
      <c r="L5281" s="33"/>
    </row>
    <row r="5282" spans="1:12" x14ac:dyDescent="0.25">
      <c r="A5282" s="18"/>
      <c r="B5282" s="19"/>
      <c r="C5282" s="19"/>
      <c r="D5282" s="19"/>
      <c r="E5282" s="19"/>
      <c r="F5282" s="14"/>
      <c r="G5282" s="25"/>
      <c r="H5282" s="25"/>
      <c r="I5282" s="26"/>
      <c r="J5282" s="34"/>
      <c r="K5282" s="34"/>
      <c r="L5282" s="34"/>
    </row>
    <row r="5283" spans="1:12" x14ac:dyDescent="0.25">
      <c r="A5283" s="16"/>
      <c r="B5283" s="17"/>
      <c r="C5283" s="17"/>
      <c r="D5283" s="17"/>
      <c r="E5283" s="17"/>
      <c r="F5283" s="15"/>
      <c r="G5283" s="23"/>
      <c r="H5283" s="23"/>
      <c r="I5283" s="24"/>
      <c r="J5283" s="33"/>
      <c r="K5283" s="33"/>
      <c r="L5283" s="33"/>
    </row>
    <row r="5284" spans="1:12" x14ac:dyDescent="0.25">
      <c r="A5284" s="18"/>
      <c r="B5284" s="19"/>
      <c r="C5284" s="19"/>
      <c r="D5284" s="19"/>
      <c r="E5284" s="19"/>
      <c r="F5284" s="14"/>
      <c r="G5284" s="25"/>
      <c r="H5284" s="25"/>
      <c r="I5284" s="26"/>
      <c r="J5284" s="34"/>
      <c r="K5284" s="34"/>
      <c r="L5284" s="34"/>
    </row>
    <row r="5285" spans="1:12" x14ac:dyDescent="0.25">
      <c r="A5285" s="16"/>
      <c r="B5285" s="17"/>
      <c r="C5285" s="17"/>
      <c r="D5285" s="17"/>
      <c r="E5285" s="17"/>
      <c r="F5285" s="15"/>
      <c r="G5285" s="23"/>
      <c r="H5285" s="23"/>
      <c r="I5285" s="24"/>
      <c r="J5285" s="33"/>
      <c r="K5285" s="33"/>
      <c r="L5285" s="33"/>
    </row>
    <row r="5286" spans="1:12" x14ac:dyDescent="0.25">
      <c r="A5286" s="18"/>
      <c r="B5286" s="19"/>
      <c r="C5286" s="19"/>
      <c r="D5286" s="19"/>
      <c r="E5286" s="19"/>
      <c r="F5286" s="14"/>
      <c r="G5286" s="25"/>
      <c r="H5286" s="25"/>
      <c r="I5286" s="26"/>
      <c r="J5286" s="34"/>
      <c r="K5286" s="34"/>
      <c r="L5286" s="34"/>
    </row>
    <row r="5287" spans="1:12" x14ac:dyDescent="0.25">
      <c r="A5287" s="16"/>
      <c r="B5287" s="17"/>
      <c r="C5287" s="17"/>
      <c r="D5287" s="17"/>
      <c r="E5287" s="17"/>
      <c r="F5287" s="15"/>
      <c r="G5287" s="23"/>
      <c r="H5287" s="23"/>
      <c r="I5287" s="24"/>
      <c r="J5287" s="33"/>
      <c r="K5287" s="33"/>
      <c r="L5287" s="33"/>
    </row>
    <row r="5288" spans="1:12" x14ac:dyDescent="0.25">
      <c r="A5288" s="18"/>
      <c r="B5288" s="19"/>
      <c r="C5288" s="19"/>
      <c r="D5288" s="19"/>
      <c r="E5288" s="19"/>
      <c r="F5288" s="14"/>
      <c r="G5288" s="25"/>
      <c r="H5288" s="25"/>
      <c r="I5288" s="26"/>
      <c r="J5288" s="34"/>
      <c r="K5288" s="34"/>
      <c r="L5288" s="34"/>
    </row>
    <row r="5289" spans="1:12" x14ac:dyDescent="0.25">
      <c r="A5289" s="16"/>
      <c r="B5289" s="17"/>
      <c r="C5289" s="17"/>
      <c r="D5289" s="17"/>
      <c r="E5289" s="17"/>
      <c r="F5289" s="15"/>
      <c r="G5289" s="23"/>
      <c r="H5289" s="23"/>
      <c r="I5289" s="24"/>
      <c r="J5289" s="33"/>
      <c r="K5289" s="33"/>
      <c r="L5289" s="33"/>
    </row>
    <row r="5290" spans="1:12" x14ac:dyDescent="0.25">
      <c r="A5290" s="18"/>
      <c r="B5290" s="19"/>
      <c r="C5290" s="19"/>
      <c r="D5290" s="19"/>
      <c r="E5290" s="19"/>
      <c r="F5290" s="14"/>
      <c r="G5290" s="25"/>
      <c r="H5290" s="25"/>
      <c r="I5290" s="26"/>
      <c r="J5290" s="34"/>
      <c r="K5290" s="34"/>
      <c r="L5290" s="34"/>
    </row>
    <row r="5291" spans="1:12" x14ac:dyDescent="0.25">
      <c r="A5291" s="16"/>
      <c r="B5291" s="17"/>
      <c r="C5291" s="17"/>
      <c r="D5291" s="17"/>
      <c r="E5291" s="17"/>
      <c r="F5291" s="15"/>
      <c r="G5291" s="23"/>
      <c r="H5291" s="23"/>
      <c r="I5291" s="24"/>
      <c r="J5291" s="33"/>
      <c r="K5291" s="33"/>
      <c r="L5291" s="33"/>
    </row>
    <row r="5292" spans="1:12" x14ac:dyDescent="0.25">
      <c r="A5292" s="18"/>
      <c r="B5292" s="19"/>
      <c r="C5292" s="19"/>
      <c r="D5292" s="19"/>
      <c r="E5292" s="19"/>
      <c r="F5292" s="14"/>
      <c r="G5292" s="25"/>
      <c r="H5292" s="25"/>
      <c r="I5292" s="26"/>
      <c r="J5292" s="34"/>
      <c r="K5292" s="34"/>
      <c r="L5292" s="34"/>
    </row>
    <row r="5293" spans="1:12" x14ac:dyDescent="0.25">
      <c r="A5293" s="16"/>
      <c r="B5293" s="17"/>
      <c r="C5293" s="17"/>
      <c r="D5293" s="17"/>
      <c r="E5293" s="17"/>
      <c r="F5293" s="15"/>
      <c r="G5293" s="23"/>
      <c r="H5293" s="23"/>
      <c r="I5293" s="24"/>
      <c r="J5293" s="33"/>
      <c r="K5293" s="33"/>
      <c r="L5293" s="33"/>
    </row>
    <row r="5294" spans="1:12" x14ac:dyDescent="0.25">
      <c r="A5294" s="18"/>
      <c r="B5294" s="19"/>
      <c r="C5294" s="19"/>
      <c r="D5294" s="19"/>
      <c r="E5294" s="19"/>
      <c r="F5294" s="14"/>
      <c r="G5294" s="25"/>
      <c r="H5294" s="25"/>
      <c r="I5294" s="26"/>
      <c r="J5294" s="34"/>
      <c r="K5294" s="34"/>
      <c r="L5294" s="34"/>
    </row>
    <row r="5295" spans="1:12" x14ac:dyDescent="0.25">
      <c r="A5295" s="16"/>
      <c r="B5295" s="17"/>
      <c r="C5295" s="17"/>
      <c r="D5295" s="17"/>
      <c r="E5295" s="17"/>
      <c r="F5295" s="15"/>
      <c r="G5295" s="23"/>
      <c r="H5295" s="23"/>
      <c r="I5295" s="24"/>
      <c r="J5295" s="33"/>
      <c r="K5295" s="33"/>
      <c r="L5295" s="33"/>
    </row>
    <row r="5296" spans="1:12" x14ac:dyDescent="0.25">
      <c r="A5296" s="18"/>
      <c r="B5296" s="19"/>
      <c r="C5296" s="19"/>
      <c r="D5296" s="19"/>
      <c r="E5296" s="19"/>
      <c r="F5296" s="14"/>
      <c r="G5296" s="25"/>
      <c r="H5296" s="25"/>
      <c r="I5296" s="26"/>
      <c r="J5296" s="34"/>
      <c r="K5296" s="34"/>
      <c r="L5296" s="34"/>
    </row>
    <row r="5297" spans="1:12" x14ac:dyDescent="0.25">
      <c r="A5297" s="16"/>
      <c r="B5297" s="17"/>
      <c r="C5297" s="17"/>
      <c r="D5297" s="17"/>
      <c r="E5297" s="17"/>
      <c r="F5297" s="15"/>
      <c r="G5297" s="23"/>
      <c r="H5297" s="23"/>
      <c r="I5297" s="24"/>
      <c r="J5297" s="33"/>
      <c r="K5297" s="33"/>
      <c r="L5297" s="33"/>
    </row>
    <row r="5298" spans="1:12" x14ac:dyDescent="0.25">
      <c r="A5298" s="18"/>
      <c r="B5298" s="19"/>
      <c r="C5298" s="19"/>
      <c r="D5298" s="19"/>
      <c r="E5298" s="19"/>
      <c r="F5298" s="14"/>
      <c r="G5298" s="25"/>
      <c r="H5298" s="25"/>
      <c r="I5298" s="26"/>
      <c r="J5298" s="34"/>
      <c r="K5298" s="34"/>
      <c r="L5298" s="34"/>
    </row>
    <row r="5299" spans="1:12" x14ac:dyDescent="0.25">
      <c r="A5299" s="16"/>
      <c r="B5299" s="17"/>
      <c r="C5299" s="17"/>
      <c r="D5299" s="17"/>
      <c r="E5299" s="17"/>
      <c r="F5299" s="15"/>
      <c r="G5299" s="23"/>
      <c r="H5299" s="23"/>
      <c r="I5299" s="24"/>
      <c r="J5299" s="33"/>
      <c r="K5299" s="33"/>
      <c r="L5299" s="33"/>
    </row>
    <row r="5300" spans="1:12" x14ac:dyDescent="0.25">
      <c r="A5300" s="18"/>
      <c r="B5300" s="19"/>
      <c r="C5300" s="19"/>
      <c r="D5300" s="19"/>
      <c r="E5300" s="19"/>
      <c r="F5300" s="14"/>
      <c r="G5300" s="25"/>
      <c r="H5300" s="25"/>
      <c r="I5300" s="26"/>
      <c r="J5300" s="34"/>
      <c r="K5300" s="34"/>
      <c r="L5300" s="34"/>
    </row>
    <row r="5301" spans="1:12" x14ac:dyDescent="0.25">
      <c r="A5301" s="16"/>
      <c r="B5301" s="17"/>
      <c r="C5301" s="17"/>
      <c r="D5301" s="17"/>
      <c r="E5301" s="17"/>
      <c r="F5301" s="15"/>
      <c r="G5301" s="23"/>
      <c r="H5301" s="23"/>
      <c r="I5301" s="24"/>
      <c r="J5301" s="33"/>
      <c r="K5301" s="33"/>
      <c r="L5301" s="33"/>
    </row>
    <row r="5302" spans="1:12" x14ac:dyDescent="0.25">
      <c r="A5302" s="18"/>
      <c r="B5302" s="19"/>
      <c r="C5302" s="19"/>
      <c r="D5302" s="19"/>
      <c r="E5302" s="19"/>
      <c r="F5302" s="14"/>
      <c r="G5302" s="25"/>
      <c r="H5302" s="25"/>
      <c r="I5302" s="26"/>
      <c r="J5302" s="34"/>
      <c r="K5302" s="34"/>
      <c r="L5302" s="34"/>
    </row>
    <row r="5303" spans="1:12" x14ac:dyDescent="0.25">
      <c r="A5303" s="16"/>
      <c r="B5303" s="17"/>
      <c r="C5303" s="17"/>
      <c r="D5303" s="17"/>
      <c r="E5303" s="17"/>
      <c r="F5303" s="15"/>
      <c r="G5303" s="23"/>
      <c r="H5303" s="23"/>
      <c r="I5303" s="24"/>
      <c r="J5303" s="33"/>
      <c r="K5303" s="33"/>
      <c r="L5303" s="33"/>
    </row>
    <row r="5304" spans="1:12" x14ac:dyDescent="0.25">
      <c r="A5304" s="18"/>
      <c r="B5304" s="19"/>
      <c r="C5304" s="19"/>
      <c r="D5304" s="19"/>
      <c r="E5304" s="19"/>
      <c r="F5304" s="14"/>
      <c r="G5304" s="25"/>
      <c r="H5304" s="25"/>
      <c r="I5304" s="26"/>
      <c r="J5304" s="34"/>
      <c r="K5304" s="34"/>
      <c r="L5304" s="34"/>
    </row>
    <row r="5305" spans="1:12" x14ac:dyDescent="0.25">
      <c r="A5305" s="16"/>
      <c r="B5305" s="17"/>
      <c r="C5305" s="17"/>
      <c r="D5305" s="17"/>
      <c r="E5305" s="17"/>
      <c r="F5305" s="15"/>
      <c r="G5305" s="23"/>
      <c r="H5305" s="23"/>
      <c r="I5305" s="24"/>
      <c r="J5305" s="33"/>
      <c r="K5305" s="33"/>
      <c r="L5305" s="33"/>
    </row>
    <row r="5306" spans="1:12" x14ac:dyDescent="0.25">
      <c r="A5306" s="18"/>
      <c r="B5306" s="19"/>
      <c r="C5306" s="19"/>
      <c r="D5306" s="19"/>
      <c r="E5306" s="19"/>
      <c r="F5306" s="14"/>
      <c r="G5306" s="25"/>
      <c r="H5306" s="25"/>
      <c r="I5306" s="26"/>
      <c r="J5306" s="34"/>
      <c r="K5306" s="34"/>
      <c r="L5306" s="34"/>
    </row>
    <row r="5307" spans="1:12" x14ac:dyDescent="0.25">
      <c r="A5307" s="16"/>
      <c r="B5307" s="17"/>
      <c r="C5307" s="17"/>
      <c r="D5307" s="17"/>
      <c r="E5307" s="17"/>
      <c r="F5307" s="15"/>
      <c r="G5307" s="23"/>
      <c r="H5307" s="23"/>
      <c r="I5307" s="24"/>
      <c r="J5307" s="33"/>
      <c r="K5307" s="33"/>
      <c r="L5307" s="33"/>
    </row>
    <row r="5308" spans="1:12" x14ac:dyDescent="0.25">
      <c r="A5308" s="18"/>
      <c r="B5308" s="19"/>
      <c r="C5308" s="19"/>
      <c r="D5308" s="19"/>
      <c r="E5308" s="19"/>
      <c r="F5308" s="14"/>
      <c r="G5308" s="25"/>
      <c r="H5308" s="25"/>
      <c r="I5308" s="26"/>
      <c r="J5308" s="34"/>
      <c r="K5308" s="34"/>
      <c r="L5308" s="34"/>
    </row>
    <row r="5309" spans="1:12" x14ac:dyDescent="0.25">
      <c r="A5309" s="16"/>
      <c r="B5309" s="17"/>
      <c r="C5309" s="17"/>
      <c r="D5309" s="17"/>
      <c r="E5309" s="17"/>
      <c r="F5309" s="15"/>
      <c r="G5309" s="23"/>
      <c r="H5309" s="23"/>
      <c r="I5309" s="24"/>
      <c r="J5309" s="33"/>
      <c r="K5309" s="33"/>
      <c r="L5309" s="33"/>
    </row>
    <row r="5310" spans="1:12" x14ac:dyDescent="0.25">
      <c r="A5310" s="18"/>
      <c r="B5310" s="19"/>
      <c r="C5310" s="19"/>
      <c r="D5310" s="19"/>
      <c r="E5310" s="19"/>
      <c r="F5310" s="14"/>
      <c r="G5310" s="25"/>
      <c r="H5310" s="25"/>
      <c r="I5310" s="26"/>
      <c r="J5310" s="34"/>
      <c r="K5310" s="34"/>
      <c r="L5310" s="34"/>
    </row>
    <row r="5311" spans="1:12" x14ac:dyDescent="0.25">
      <c r="A5311" s="16"/>
      <c r="B5311" s="17"/>
      <c r="C5311" s="17"/>
      <c r="D5311" s="17"/>
      <c r="E5311" s="17"/>
      <c r="F5311" s="15"/>
      <c r="G5311" s="23"/>
      <c r="H5311" s="23"/>
      <c r="I5311" s="24"/>
      <c r="J5311" s="33"/>
      <c r="K5311" s="33"/>
      <c r="L5311" s="33"/>
    </row>
    <row r="5312" spans="1:12" x14ac:dyDescent="0.25">
      <c r="A5312" s="18"/>
      <c r="B5312" s="19"/>
      <c r="C5312" s="19"/>
      <c r="D5312" s="19"/>
      <c r="E5312" s="19"/>
      <c r="F5312" s="14"/>
      <c r="G5312" s="25"/>
      <c r="H5312" s="25"/>
      <c r="I5312" s="26"/>
      <c r="J5312" s="34"/>
      <c r="K5312" s="34"/>
      <c r="L5312" s="34"/>
    </row>
    <row r="5313" spans="1:12" x14ac:dyDescent="0.25">
      <c r="A5313" s="16"/>
      <c r="B5313" s="17"/>
      <c r="C5313" s="17"/>
      <c r="D5313" s="17"/>
      <c r="E5313" s="17"/>
      <c r="F5313" s="15"/>
      <c r="G5313" s="23"/>
      <c r="H5313" s="23"/>
      <c r="I5313" s="24"/>
      <c r="J5313" s="33"/>
      <c r="K5313" s="33"/>
      <c r="L5313" s="33"/>
    </row>
    <row r="5314" spans="1:12" x14ac:dyDescent="0.25">
      <c r="A5314" s="18"/>
      <c r="B5314" s="19"/>
      <c r="C5314" s="19"/>
      <c r="D5314" s="19"/>
      <c r="E5314" s="19"/>
      <c r="F5314" s="14"/>
      <c r="G5314" s="25"/>
      <c r="H5314" s="25"/>
      <c r="I5314" s="26"/>
      <c r="J5314" s="34"/>
      <c r="K5314" s="34"/>
      <c r="L5314" s="34"/>
    </row>
    <row r="5315" spans="1:12" x14ac:dyDescent="0.25">
      <c r="A5315" s="16"/>
      <c r="B5315" s="17"/>
      <c r="C5315" s="17"/>
      <c r="D5315" s="17"/>
      <c r="E5315" s="17"/>
      <c r="F5315" s="15"/>
      <c r="G5315" s="23"/>
      <c r="H5315" s="23"/>
      <c r="I5315" s="24"/>
      <c r="J5315" s="33"/>
      <c r="K5315" s="33"/>
      <c r="L5315" s="33"/>
    </row>
    <row r="5316" spans="1:12" x14ac:dyDescent="0.25">
      <c r="A5316" s="18"/>
      <c r="B5316" s="19"/>
      <c r="C5316" s="19"/>
      <c r="D5316" s="19"/>
      <c r="E5316" s="19"/>
      <c r="F5316" s="14"/>
      <c r="G5316" s="25"/>
      <c r="H5316" s="25"/>
      <c r="I5316" s="26"/>
      <c r="J5316" s="34"/>
      <c r="K5316" s="34"/>
      <c r="L5316" s="34"/>
    </row>
    <row r="5317" spans="1:12" x14ac:dyDescent="0.25">
      <c r="A5317" s="16"/>
      <c r="B5317" s="17"/>
      <c r="C5317" s="17"/>
      <c r="D5317" s="17"/>
      <c r="E5317" s="17"/>
      <c r="F5317" s="15"/>
      <c r="G5317" s="23"/>
      <c r="H5317" s="23"/>
      <c r="I5317" s="24"/>
      <c r="J5317" s="33"/>
      <c r="K5317" s="33"/>
      <c r="L5317" s="33"/>
    </row>
    <row r="5318" spans="1:12" x14ac:dyDescent="0.25">
      <c r="A5318" s="18"/>
      <c r="B5318" s="19"/>
      <c r="C5318" s="19"/>
      <c r="D5318" s="19"/>
      <c r="E5318" s="19"/>
      <c r="F5318" s="14"/>
      <c r="G5318" s="25"/>
      <c r="H5318" s="25"/>
      <c r="I5318" s="26"/>
      <c r="J5318" s="34"/>
      <c r="K5318" s="34"/>
      <c r="L5318" s="34"/>
    </row>
    <row r="5319" spans="1:12" x14ac:dyDescent="0.25">
      <c r="A5319" s="16"/>
      <c r="B5319" s="17"/>
      <c r="C5319" s="17"/>
      <c r="D5319" s="17"/>
      <c r="E5319" s="17"/>
      <c r="F5319" s="15"/>
      <c r="G5319" s="23"/>
      <c r="H5319" s="23"/>
      <c r="I5319" s="24"/>
      <c r="J5319" s="33"/>
      <c r="K5319" s="33"/>
      <c r="L5319" s="33"/>
    </row>
    <row r="5320" spans="1:12" x14ac:dyDescent="0.25">
      <c r="A5320" s="18"/>
      <c r="B5320" s="19"/>
      <c r="C5320" s="19"/>
      <c r="D5320" s="19"/>
      <c r="E5320" s="19"/>
      <c r="F5320" s="14"/>
      <c r="G5320" s="25"/>
      <c r="H5320" s="25"/>
      <c r="I5320" s="26"/>
      <c r="J5320" s="34"/>
      <c r="K5320" s="34"/>
      <c r="L5320" s="34"/>
    </row>
    <row r="5321" spans="1:12" x14ac:dyDescent="0.25">
      <c r="A5321" s="16"/>
      <c r="B5321" s="17"/>
      <c r="C5321" s="17"/>
      <c r="D5321" s="17"/>
      <c r="E5321" s="17"/>
      <c r="F5321" s="15"/>
      <c r="G5321" s="23"/>
      <c r="H5321" s="23"/>
      <c r="I5321" s="24"/>
      <c r="J5321" s="33"/>
      <c r="K5321" s="33"/>
      <c r="L5321" s="33"/>
    </row>
    <row r="5322" spans="1:12" x14ac:dyDescent="0.25">
      <c r="A5322" s="18"/>
      <c r="B5322" s="19"/>
      <c r="C5322" s="19"/>
      <c r="D5322" s="19"/>
      <c r="E5322" s="19"/>
      <c r="F5322" s="14"/>
      <c r="G5322" s="25"/>
      <c r="H5322" s="25"/>
      <c r="I5322" s="26"/>
      <c r="J5322" s="34"/>
      <c r="K5322" s="34"/>
      <c r="L5322" s="34"/>
    </row>
    <row r="5323" spans="1:12" x14ac:dyDescent="0.25">
      <c r="A5323" s="16"/>
      <c r="B5323" s="17"/>
      <c r="C5323" s="17"/>
      <c r="D5323" s="17"/>
      <c r="E5323" s="17"/>
      <c r="F5323" s="15"/>
      <c r="G5323" s="23"/>
      <c r="H5323" s="23"/>
      <c r="I5323" s="24"/>
      <c r="J5323" s="33"/>
      <c r="K5323" s="33"/>
      <c r="L5323" s="33"/>
    </row>
    <row r="5324" spans="1:12" x14ac:dyDescent="0.25">
      <c r="A5324" s="18"/>
      <c r="B5324" s="19"/>
      <c r="C5324" s="19"/>
      <c r="D5324" s="19"/>
      <c r="E5324" s="19"/>
      <c r="F5324" s="14"/>
      <c r="G5324" s="25"/>
      <c r="H5324" s="25"/>
      <c r="I5324" s="26"/>
      <c r="J5324" s="34"/>
      <c r="K5324" s="34"/>
      <c r="L5324" s="34"/>
    </row>
    <row r="5325" spans="1:12" x14ac:dyDescent="0.25">
      <c r="A5325" s="16"/>
      <c r="B5325" s="17"/>
      <c r="C5325" s="17"/>
      <c r="D5325" s="17"/>
      <c r="E5325" s="17"/>
      <c r="F5325" s="15"/>
      <c r="G5325" s="23"/>
      <c r="H5325" s="23"/>
      <c r="I5325" s="24"/>
      <c r="J5325" s="33"/>
      <c r="K5325" s="33"/>
      <c r="L5325" s="33"/>
    </row>
    <row r="5326" spans="1:12" x14ac:dyDescent="0.25">
      <c r="A5326" s="18"/>
      <c r="B5326" s="19"/>
      <c r="C5326" s="19"/>
      <c r="D5326" s="19"/>
      <c r="E5326" s="19"/>
      <c r="F5326" s="14"/>
      <c r="G5326" s="25"/>
      <c r="H5326" s="25"/>
      <c r="I5326" s="26"/>
      <c r="J5326" s="34"/>
      <c r="K5326" s="34"/>
      <c r="L5326" s="34"/>
    </row>
    <row r="5327" spans="1:12" x14ac:dyDescent="0.25">
      <c r="A5327" s="16"/>
      <c r="B5327" s="17"/>
      <c r="C5327" s="17"/>
      <c r="D5327" s="17"/>
      <c r="E5327" s="17"/>
      <c r="F5327" s="15"/>
      <c r="G5327" s="23"/>
      <c r="H5327" s="23"/>
      <c r="I5327" s="24"/>
      <c r="J5327" s="33"/>
      <c r="K5327" s="33"/>
      <c r="L5327" s="33"/>
    </row>
    <row r="5328" spans="1:12" x14ac:dyDescent="0.25">
      <c r="A5328" s="18"/>
      <c r="B5328" s="19"/>
      <c r="C5328" s="19"/>
      <c r="D5328" s="19"/>
      <c r="E5328" s="19"/>
      <c r="F5328" s="14"/>
      <c r="G5328" s="25"/>
      <c r="H5328" s="25"/>
      <c r="I5328" s="26"/>
      <c r="J5328" s="34"/>
      <c r="K5328" s="34"/>
      <c r="L5328" s="34"/>
    </row>
    <row r="5329" spans="1:12" x14ac:dyDescent="0.25">
      <c r="A5329" s="16"/>
      <c r="B5329" s="17"/>
      <c r="C5329" s="17"/>
      <c r="D5329" s="17"/>
      <c r="E5329" s="17"/>
      <c r="F5329" s="15"/>
      <c r="G5329" s="23"/>
      <c r="H5329" s="23"/>
      <c r="I5329" s="24"/>
      <c r="J5329" s="33"/>
      <c r="K5329" s="33"/>
      <c r="L5329" s="33"/>
    </row>
    <row r="5330" spans="1:12" x14ac:dyDescent="0.25">
      <c r="A5330" s="18"/>
      <c r="B5330" s="19"/>
      <c r="C5330" s="19"/>
      <c r="D5330" s="19"/>
      <c r="E5330" s="19"/>
      <c r="F5330" s="14"/>
      <c r="G5330" s="25"/>
      <c r="H5330" s="25"/>
      <c r="I5330" s="26"/>
      <c r="J5330" s="34"/>
      <c r="K5330" s="34"/>
      <c r="L5330" s="34"/>
    </row>
    <row r="5331" spans="1:12" x14ac:dyDescent="0.25">
      <c r="A5331" s="16"/>
      <c r="B5331" s="17"/>
      <c r="C5331" s="17"/>
      <c r="D5331" s="17"/>
      <c r="E5331" s="17"/>
      <c r="F5331" s="15"/>
      <c r="G5331" s="23"/>
      <c r="H5331" s="23"/>
      <c r="I5331" s="24"/>
      <c r="J5331" s="33"/>
      <c r="K5331" s="33"/>
      <c r="L5331" s="33"/>
    </row>
    <row r="5332" spans="1:12" x14ac:dyDescent="0.25">
      <c r="A5332" s="18"/>
      <c r="B5332" s="19"/>
      <c r="C5332" s="19"/>
      <c r="D5332" s="19"/>
      <c r="E5332" s="19"/>
      <c r="F5332" s="14"/>
      <c r="G5332" s="25"/>
      <c r="H5332" s="25"/>
      <c r="I5332" s="26"/>
      <c r="J5332" s="34"/>
      <c r="K5332" s="34"/>
      <c r="L5332" s="34"/>
    </row>
    <row r="5333" spans="1:12" x14ac:dyDescent="0.25">
      <c r="A5333" s="16"/>
      <c r="B5333" s="17"/>
      <c r="C5333" s="17"/>
      <c r="D5333" s="17"/>
      <c r="E5333" s="17"/>
      <c r="F5333" s="15"/>
      <c r="G5333" s="23"/>
      <c r="H5333" s="23"/>
      <c r="I5333" s="24"/>
      <c r="J5333" s="33"/>
      <c r="K5333" s="33"/>
      <c r="L5333" s="33"/>
    </row>
    <row r="5334" spans="1:12" x14ac:dyDescent="0.25">
      <c r="A5334" s="18"/>
      <c r="B5334" s="19"/>
      <c r="C5334" s="19"/>
      <c r="D5334" s="19"/>
      <c r="E5334" s="19"/>
      <c r="F5334" s="14"/>
      <c r="G5334" s="25"/>
      <c r="H5334" s="25"/>
      <c r="I5334" s="26"/>
      <c r="J5334" s="34"/>
      <c r="K5334" s="34"/>
      <c r="L5334" s="34"/>
    </row>
    <row r="5335" spans="1:12" x14ac:dyDescent="0.25">
      <c r="A5335" s="16"/>
      <c r="B5335" s="17"/>
      <c r="C5335" s="17"/>
      <c r="D5335" s="17"/>
      <c r="E5335" s="17"/>
      <c r="F5335" s="15"/>
      <c r="G5335" s="23"/>
      <c r="H5335" s="23"/>
      <c r="I5335" s="24"/>
      <c r="J5335" s="33"/>
      <c r="K5335" s="33"/>
      <c r="L5335" s="33"/>
    </row>
    <row r="5336" spans="1:12" x14ac:dyDescent="0.25">
      <c r="A5336" s="18"/>
      <c r="B5336" s="19"/>
      <c r="C5336" s="19"/>
      <c r="D5336" s="19"/>
      <c r="E5336" s="19"/>
      <c r="F5336" s="14"/>
      <c r="G5336" s="25"/>
      <c r="H5336" s="25"/>
      <c r="I5336" s="26"/>
      <c r="J5336" s="34"/>
      <c r="K5336" s="34"/>
      <c r="L5336" s="34"/>
    </row>
    <row r="5337" spans="1:12" x14ac:dyDescent="0.25">
      <c r="A5337" s="16"/>
      <c r="B5337" s="17"/>
      <c r="C5337" s="17"/>
      <c r="D5337" s="17"/>
      <c r="E5337" s="17"/>
      <c r="F5337" s="15"/>
      <c r="G5337" s="23"/>
      <c r="H5337" s="23"/>
      <c r="I5337" s="24"/>
      <c r="J5337" s="33"/>
      <c r="K5337" s="33"/>
      <c r="L5337" s="33"/>
    </row>
    <row r="5338" spans="1:12" x14ac:dyDescent="0.25">
      <c r="A5338" s="18"/>
      <c r="B5338" s="19"/>
      <c r="C5338" s="19"/>
      <c r="D5338" s="19"/>
      <c r="E5338" s="19"/>
      <c r="F5338" s="14"/>
      <c r="G5338" s="25"/>
      <c r="H5338" s="25"/>
      <c r="I5338" s="26"/>
      <c r="J5338" s="34"/>
      <c r="K5338" s="34"/>
      <c r="L5338" s="34"/>
    </row>
    <row r="5339" spans="1:12" x14ac:dyDescent="0.25">
      <c r="A5339" s="16"/>
      <c r="B5339" s="17"/>
      <c r="C5339" s="17"/>
      <c r="D5339" s="17"/>
      <c r="E5339" s="17"/>
      <c r="F5339" s="15"/>
      <c r="G5339" s="23"/>
      <c r="H5339" s="23"/>
      <c r="I5339" s="24"/>
      <c r="J5339" s="33"/>
      <c r="K5339" s="33"/>
      <c r="L5339" s="33"/>
    </row>
    <row r="5340" spans="1:12" x14ac:dyDescent="0.25">
      <c r="A5340" s="18"/>
      <c r="B5340" s="19"/>
      <c r="C5340" s="19"/>
      <c r="D5340" s="19"/>
      <c r="E5340" s="19"/>
      <c r="F5340" s="14"/>
      <c r="G5340" s="25"/>
      <c r="H5340" s="25"/>
      <c r="I5340" s="26"/>
      <c r="J5340" s="34"/>
      <c r="K5340" s="34"/>
      <c r="L5340" s="34"/>
    </row>
    <row r="5341" spans="1:12" x14ac:dyDescent="0.25">
      <c r="A5341" s="16"/>
      <c r="B5341" s="17"/>
      <c r="C5341" s="17"/>
      <c r="D5341" s="17"/>
      <c r="E5341" s="17"/>
      <c r="F5341" s="15"/>
      <c r="G5341" s="23"/>
      <c r="H5341" s="23"/>
      <c r="I5341" s="24"/>
      <c r="J5341" s="33"/>
      <c r="K5341" s="33"/>
      <c r="L5341" s="33"/>
    </row>
    <row r="5342" spans="1:12" x14ac:dyDescent="0.25">
      <c r="A5342" s="18"/>
      <c r="B5342" s="19"/>
      <c r="C5342" s="19"/>
      <c r="D5342" s="19"/>
      <c r="E5342" s="19"/>
      <c r="F5342" s="14"/>
      <c r="G5342" s="25"/>
      <c r="H5342" s="25"/>
      <c r="I5342" s="26"/>
      <c r="J5342" s="34"/>
      <c r="K5342" s="34"/>
      <c r="L5342" s="34"/>
    </row>
    <row r="5343" spans="1:12" x14ac:dyDescent="0.25">
      <c r="A5343" s="16"/>
      <c r="B5343" s="17"/>
      <c r="C5343" s="17"/>
      <c r="D5343" s="17"/>
      <c r="E5343" s="17"/>
      <c r="F5343" s="15"/>
      <c r="G5343" s="23"/>
      <c r="H5343" s="23"/>
      <c r="I5343" s="24"/>
      <c r="J5343" s="33"/>
      <c r="K5343" s="33"/>
      <c r="L5343" s="33"/>
    </row>
    <row r="5344" spans="1:12" x14ac:dyDescent="0.25">
      <c r="A5344" s="18"/>
      <c r="B5344" s="19"/>
      <c r="C5344" s="19"/>
      <c r="D5344" s="19"/>
      <c r="E5344" s="19"/>
      <c r="F5344" s="14"/>
      <c r="G5344" s="25"/>
      <c r="H5344" s="25"/>
      <c r="I5344" s="26"/>
      <c r="J5344" s="34"/>
      <c r="K5344" s="34"/>
      <c r="L5344" s="34"/>
    </row>
    <row r="5345" spans="1:12" x14ac:dyDescent="0.25">
      <c r="A5345" s="16"/>
      <c r="B5345" s="17"/>
      <c r="C5345" s="17"/>
      <c r="D5345" s="17"/>
      <c r="E5345" s="17"/>
      <c r="F5345" s="15"/>
      <c r="G5345" s="23"/>
      <c r="H5345" s="23"/>
      <c r="I5345" s="24"/>
      <c r="J5345" s="33"/>
      <c r="K5345" s="33"/>
      <c r="L5345" s="33"/>
    </row>
    <row r="5346" spans="1:12" x14ac:dyDescent="0.25">
      <c r="A5346" s="18"/>
      <c r="B5346" s="19"/>
      <c r="C5346" s="19"/>
      <c r="D5346" s="19"/>
      <c r="E5346" s="19"/>
      <c r="F5346" s="14"/>
      <c r="G5346" s="25"/>
      <c r="H5346" s="25"/>
      <c r="I5346" s="26"/>
      <c r="J5346" s="34"/>
      <c r="K5346" s="34"/>
      <c r="L5346" s="34"/>
    </row>
    <row r="5347" spans="1:12" x14ac:dyDescent="0.25">
      <c r="A5347" s="16"/>
      <c r="B5347" s="17"/>
      <c r="C5347" s="17"/>
      <c r="D5347" s="17"/>
      <c r="E5347" s="17"/>
      <c r="F5347" s="15"/>
      <c r="G5347" s="23"/>
      <c r="H5347" s="23"/>
      <c r="I5347" s="24"/>
      <c r="J5347" s="33"/>
      <c r="K5347" s="33"/>
      <c r="L5347" s="33"/>
    </row>
    <row r="5348" spans="1:12" x14ac:dyDescent="0.25">
      <c r="A5348" s="18"/>
      <c r="B5348" s="19"/>
      <c r="C5348" s="19"/>
      <c r="D5348" s="19"/>
      <c r="E5348" s="19"/>
      <c r="F5348" s="14"/>
      <c r="G5348" s="25"/>
      <c r="H5348" s="25"/>
      <c r="I5348" s="26"/>
      <c r="J5348" s="34"/>
      <c r="K5348" s="34"/>
      <c r="L5348" s="34"/>
    </row>
    <row r="5349" spans="1:12" x14ac:dyDescent="0.25">
      <c r="A5349" s="16"/>
      <c r="B5349" s="17"/>
      <c r="C5349" s="17"/>
      <c r="D5349" s="17"/>
      <c r="E5349" s="17"/>
      <c r="F5349" s="15"/>
      <c r="G5349" s="23"/>
      <c r="H5349" s="23"/>
      <c r="I5349" s="24"/>
      <c r="J5349" s="33"/>
      <c r="K5349" s="33"/>
      <c r="L5349" s="33"/>
    </row>
    <row r="5350" spans="1:12" x14ac:dyDescent="0.25">
      <c r="A5350" s="18"/>
      <c r="B5350" s="19"/>
      <c r="C5350" s="19"/>
      <c r="D5350" s="19"/>
      <c r="E5350" s="19"/>
      <c r="F5350" s="14"/>
      <c r="G5350" s="25"/>
      <c r="H5350" s="25"/>
      <c r="I5350" s="26"/>
      <c r="J5350" s="34"/>
      <c r="K5350" s="34"/>
      <c r="L5350" s="34"/>
    </row>
    <row r="5351" spans="1:12" x14ac:dyDescent="0.25">
      <c r="A5351" s="16"/>
      <c r="B5351" s="17"/>
      <c r="C5351" s="17"/>
      <c r="D5351" s="17"/>
      <c r="E5351" s="17"/>
      <c r="F5351" s="15"/>
      <c r="G5351" s="23"/>
      <c r="H5351" s="23"/>
      <c r="I5351" s="24"/>
      <c r="J5351" s="33"/>
      <c r="K5351" s="33"/>
      <c r="L5351" s="33"/>
    </row>
    <row r="5352" spans="1:12" x14ac:dyDescent="0.25">
      <c r="A5352" s="18"/>
      <c r="B5352" s="19"/>
      <c r="C5352" s="19"/>
      <c r="D5352" s="19"/>
      <c r="E5352" s="19"/>
      <c r="F5352" s="14"/>
      <c r="G5352" s="25"/>
      <c r="H5352" s="25"/>
      <c r="I5352" s="26"/>
      <c r="J5352" s="34"/>
      <c r="K5352" s="34"/>
      <c r="L5352" s="34"/>
    </row>
    <row r="5353" spans="1:12" x14ac:dyDescent="0.25">
      <c r="A5353" s="16"/>
      <c r="B5353" s="17"/>
      <c r="C5353" s="17"/>
      <c r="D5353" s="17"/>
      <c r="E5353" s="17"/>
      <c r="F5353" s="15"/>
      <c r="G5353" s="23"/>
      <c r="H5353" s="23"/>
      <c r="I5353" s="24"/>
      <c r="J5353" s="33"/>
      <c r="K5353" s="33"/>
      <c r="L5353" s="33"/>
    </row>
    <row r="5354" spans="1:12" x14ac:dyDescent="0.25">
      <c r="A5354" s="18"/>
      <c r="B5354" s="19"/>
      <c r="C5354" s="19"/>
      <c r="D5354" s="19"/>
      <c r="E5354" s="19"/>
      <c r="F5354" s="14"/>
      <c r="G5354" s="25"/>
      <c r="H5354" s="25"/>
      <c r="I5354" s="26"/>
      <c r="J5354" s="34"/>
      <c r="K5354" s="34"/>
      <c r="L5354" s="34"/>
    </row>
    <row r="5355" spans="1:12" x14ac:dyDescent="0.25">
      <c r="A5355" s="16"/>
      <c r="B5355" s="17"/>
      <c r="C5355" s="17"/>
      <c r="D5355" s="17"/>
      <c r="E5355" s="17"/>
      <c r="F5355" s="15"/>
      <c r="G5355" s="23"/>
      <c r="H5355" s="23"/>
      <c r="I5355" s="24"/>
      <c r="J5355" s="33"/>
      <c r="K5355" s="33"/>
      <c r="L5355" s="33"/>
    </row>
    <row r="5356" spans="1:12" x14ac:dyDescent="0.25">
      <c r="A5356" s="18"/>
      <c r="B5356" s="19"/>
      <c r="C5356" s="19"/>
      <c r="D5356" s="19"/>
      <c r="E5356" s="19"/>
      <c r="F5356" s="14"/>
      <c r="G5356" s="25"/>
      <c r="H5356" s="25"/>
      <c r="I5356" s="26"/>
      <c r="J5356" s="34"/>
      <c r="K5356" s="34"/>
      <c r="L5356" s="34"/>
    </row>
    <row r="5357" spans="1:12" x14ac:dyDescent="0.25">
      <c r="A5357" s="16"/>
      <c r="B5357" s="17"/>
      <c r="C5357" s="17"/>
      <c r="D5357" s="17"/>
      <c r="E5357" s="17"/>
      <c r="F5357" s="15"/>
      <c r="G5357" s="23"/>
      <c r="H5357" s="23"/>
      <c r="I5357" s="24"/>
      <c r="J5357" s="33"/>
      <c r="K5357" s="33"/>
      <c r="L5357" s="33"/>
    </row>
    <row r="5358" spans="1:12" x14ac:dyDescent="0.25">
      <c r="A5358" s="18"/>
      <c r="B5358" s="19"/>
      <c r="C5358" s="19"/>
      <c r="D5358" s="19"/>
      <c r="E5358" s="19"/>
      <c r="F5358" s="14"/>
      <c r="G5358" s="25"/>
      <c r="H5358" s="25"/>
      <c r="I5358" s="26"/>
      <c r="J5358" s="34"/>
      <c r="K5358" s="34"/>
      <c r="L5358" s="34"/>
    </row>
    <row r="5359" spans="1:12" x14ac:dyDescent="0.25">
      <c r="A5359" s="16"/>
      <c r="B5359" s="17"/>
      <c r="C5359" s="17"/>
      <c r="D5359" s="17"/>
      <c r="E5359" s="17"/>
      <c r="F5359" s="15"/>
      <c r="G5359" s="23"/>
      <c r="H5359" s="23"/>
      <c r="I5359" s="24"/>
      <c r="J5359" s="33"/>
      <c r="K5359" s="33"/>
      <c r="L5359" s="33"/>
    </row>
    <row r="5360" spans="1:12" x14ac:dyDescent="0.25">
      <c r="A5360" s="18"/>
      <c r="B5360" s="19"/>
      <c r="C5360" s="19"/>
      <c r="D5360" s="19"/>
      <c r="E5360" s="19"/>
      <c r="F5360" s="14"/>
      <c r="G5360" s="25"/>
      <c r="H5360" s="25"/>
      <c r="I5360" s="26"/>
      <c r="J5360" s="34"/>
      <c r="K5360" s="34"/>
      <c r="L5360" s="34"/>
    </row>
    <row r="5361" spans="1:12" x14ac:dyDescent="0.25">
      <c r="A5361" s="16"/>
      <c r="B5361" s="17"/>
      <c r="C5361" s="17"/>
      <c r="D5361" s="17"/>
      <c r="E5361" s="17"/>
      <c r="F5361" s="15"/>
      <c r="G5361" s="23"/>
      <c r="H5361" s="23"/>
      <c r="I5361" s="24"/>
      <c r="J5361" s="33"/>
      <c r="K5361" s="33"/>
      <c r="L5361" s="33"/>
    </row>
    <row r="5362" spans="1:12" x14ac:dyDescent="0.25">
      <c r="A5362" s="18"/>
      <c r="B5362" s="19"/>
      <c r="C5362" s="19"/>
      <c r="D5362" s="19"/>
      <c r="E5362" s="19"/>
      <c r="F5362" s="14"/>
      <c r="G5362" s="25"/>
      <c r="H5362" s="25"/>
      <c r="I5362" s="26"/>
      <c r="J5362" s="34"/>
      <c r="K5362" s="34"/>
      <c r="L5362" s="34"/>
    </row>
    <row r="5363" spans="1:12" x14ac:dyDescent="0.25">
      <c r="A5363" s="16"/>
      <c r="B5363" s="17"/>
      <c r="C5363" s="17"/>
      <c r="D5363" s="17"/>
      <c r="E5363" s="17"/>
      <c r="F5363" s="15"/>
      <c r="G5363" s="23"/>
      <c r="H5363" s="23"/>
      <c r="I5363" s="24"/>
      <c r="J5363" s="33"/>
      <c r="K5363" s="33"/>
      <c r="L5363" s="33"/>
    </row>
    <row r="5364" spans="1:12" x14ac:dyDescent="0.25">
      <c r="A5364" s="18"/>
      <c r="B5364" s="19"/>
      <c r="C5364" s="19"/>
      <c r="D5364" s="19"/>
      <c r="E5364" s="19"/>
      <c r="F5364" s="14"/>
      <c r="G5364" s="25"/>
      <c r="H5364" s="25"/>
      <c r="I5364" s="26"/>
      <c r="J5364" s="34"/>
      <c r="K5364" s="34"/>
      <c r="L5364" s="34"/>
    </row>
    <row r="5365" spans="1:12" x14ac:dyDescent="0.25">
      <c r="A5365" s="16"/>
      <c r="B5365" s="17"/>
      <c r="C5365" s="17"/>
      <c r="D5365" s="17"/>
      <c r="E5365" s="17"/>
      <c r="F5365" s="15"/>
      <c r="G5365" s="23"/>
      <c r="H5365" s="23"/>
      <c r="I5365" s="24"/>
      <c r="J5365" s="33"/>
      <c r="K5365" s="33"/>
      <c r="L5365" s="33"/>
    </row>
    <row r="5366" spans="1:12" x14ac:dyDescent="0.25">
      <c r="A5366" s="18"/>
      <c r="B5366" s="19"/>
      <c r="C5366" s="19"/>
      <c r="D5366" s="19"/>
      <c r="E5366" s="19"/>
      <c r="F5366" s="14"/>
      <c r="G5366" s="25"/>
      <c r="H5366" s="25"/>
      <c r="I5366" s="26"/>
      <c r="J5366" s="34"/>
      <c r="K5366" s="34"/>
      <c r="L5366" s="34"/>
    </row>
    <row r="5367" spans="1:12" x14ac:dyDescent="0.25">
      <c r="A5367" s="16"/>
      <c r="B5367" s="17"/>
      <c r="C5367" s="17"/>
      <c r="D5367" s="17"/>
      <c r="E5367" s="17"/>
      <c r="F5367" s="15"/>
      <c r="G5367" s="23"/>
      <c r="H5367" s="23"/>
      <c r="I5367" s="24"/>
      <c r="J5367" s="33"/>
      <c r="K5367" s="33"/>
      <c r="L5367" s="33"/>
    </row>
    <row r="5368" spans="1:12" x14ac:dyDescent="0.25">
      <c r="A5368" s="18"/>
      <c r="B5368" s="19"/>
      <c r="C5368" s="19"/>
      <c r="D5368" s="19"/>
      <c r="E5368" s="19"/>
      <c r="F5368" s="14"/>
      <c r="G5368" s="25"/>
      <c r="H5368" s="25"/>
      <c r="I5368" s="26"/>
      <c r="J5368" s="34"/>
      <c r="K5368" s="34"/>
      <c r="L5368" s="34"/>
    </row>
    <row r="5369" spans="1:12" x14ac:dyDescent="0.25">
      <c r="A5369" s="16"/>
      <c r="B5369" s="17"/>
      <c r="C5369" s="17"/>
      <c r="D5369" s="17"/>
      <c r="E5369" s="17"/>
      <c r="F5369" s="15"/>
      <c r="G5369" s="23"/>
      <c r="H5369" s="23"/>
      <c r="I5369" s="24"/>
      <c r="J5369" s="33"/>
      <c r="K5369" s="33"/>
      <c r="L5369" s="33"/>
    </row>
    <row r="5370" spans="1:12" x14ac:dyDescent="0.25">
      <c r="A5370" s="18"/>
      <c r="B5370" s="19"/>
      <c r="C5370" s="19"/>
      <c r="D5370" s="19"/>
      <c r="E5370" s="19"/>
      <c r="F5370" s="14"/>
      <c r="G5370" s="25"/>
      <c r="H5370" s="25"/>
      <c r="I5370" s="26"/>
      <c r="J5370" s="34"/>
      <c r="K5370" s="34"/>
      <c r="L5370" s="34"/>
    </row>
    <row r="5371" spans="1:12" x14ac:dyDescent="0.25">
      <c r="A5371" s="16"/>
      <c r="B5371" s="17"/>
      <c r="C5371" s="17"/>
      <c r="D5371" s="17"/>
      <c r="E5371" s="17"/>
      <c r="F5371" s="15"/>
      <c r="G5371" s="23"/>
      <c r="H5371" s="23"/>
      <c r="I5371" s="24"/>
      <c r="J5371" s="33"/>
      <c r="K5371" s="33"/>
      <c r="L5371" s="33"/>
    </row>
    <row r="5372" spans="1:12" x14ac:dyDescent="0.25">
      <c r="A5372" s="18"/>
      <c r="B5372" s="19"/>
      <c r="C5372" s="19"/>
      <c r="D5372" s="19"/>
      <c r="E5372" s="19"/>
      <c r="F5372" s="14"/>
      <c r="G5372" s="25"/>
      <c r="H5372" s="25"/>
      <c r="I5372" s="26"/>
      <c r="J5372" s="34"/>
      <c r="K5372" s="34"/>
      <c r="L5372" s="34"/>
    </row>
    <row r="5373" spans="1:12" x14ac:dyDescent="0.25">
      <c r="A5373" s="16"/>
      <c r="B5373" s="17"/>
      <c r="C5373" s="17"/>
      <c r="D5373" s="17"/>
      <c r="E5373" s="17"/>
      <c r="F5373" s="15"/>
      <c r="G5373" s="23"/>
      <c r="H5373" s="23"/>
      <c r="I5373" s="24"/>
      <c r="J5373" s="33"/>
      <c r="K5373" s="33"/>
      <c r="L5373" s="33"/>
    </row>
    <row r="5374" spans="1:12" x14ac:dyDescent="0.25">
      <c r="A5374" s="18"/>
      <c r="B5374" s="19"/>
      <c r="C5374" s="19"/>
      <c r="D5374" s="19"/>
      <c r="E5374" s="19"/>
      <c r="F5374" s="14"/>
      <c r="G5374" s="25"/>
      <c r="H5374" s="25"/>
      <c r="I5374" s="26"/>
      <c r="J5374" s="34"/>
      <c r="K5374" s="34"/>
      <c r="L5374" s="34"/>
    </row>
    <row r="5375" spans="1:12" x14ac:dyDescent="0.25">
      <c r="A5375" s="16"/>
      <c r="B5375" s="17"/>
      <c r="C5375" s="17"/>
      <c r="D5375" s="17"/>
      <c r="E5375" s="17"/>
      <c r="F5375" s="15"/>
      <c r="G5375" s="23"/>
      <c r="H5375" s="23"/>
      <c r="I5375" s="24"/>
      <c r="J5375" s="33"/>
      <c r="K5375" s="33"/>
      <c r="L5375" s="33"/>
    </row>
    <row r="5376" spans="1:12" x14ac:dyDescent="0.25">
      <c r="A5376" s="18"/>
      <c r="B5376" s="19"/>
      <c r="C5376" s="19"/>
      <c r="D5376" s="19"/>
      <c r="E5376" s="19"/>
      <c r="F5376" s="14"/>
      <c r="G5376" s="25"/>
      <c r="H5376" s="25"/>
      <c r="I5376" s="26"/>
      <c r="J5376" s="34"/>
      <c r="K5376" s="34"/>
      <c r="L5376" s="34"/>
    </row>
    <row r="5377" spans="1:12" x14ac:dyDescent="0.25">
      <c r="A5377" s="16"/>
      <c r="B5377" s="17"/>
      <c r="C5377" s="17"/>
      <c r="D5377" s="17"/>
      <c r="E5377" s="17"/>
      <c r="F5377" s="15"/>
      <c r="G5377" s="23"/>
      <c r="H5377" s="23"/>
      <c r="I5377" s="24"/>
      <c r="J5377" s="33"/>
      <c r="K5377" s="33"/>
      <c r="L5377" s="33"/>
    </row>
    <row r="5378" spans="1:12" x14ac:dyDescent="0.25">
      <c r="A5378" s="18"/>
      <c r="B5378" s="19"/>
      <c r="C5378" s="19"/>
      <c r="D5378" s="19"/>
      <c r="E5378" s="19"/>
      <c r="F5378" s="14"/>
      <c r="G5378" s="25"/>
      <c r="H5378" s="25"/>
      <c r="I5378" s="26"/>
      <c r="J5378" s="34"/>
      <c r="K5378" s="34"/>
      <c r="L5378" s="34"/>
    </row>
    <row r="5379" spans="1:12" x14ac:dyDescent="0.25">
      <c r="A5379" s="16"/>
      <c r="B5379" s="17"/>
      <c r="C5379" s="17"/>
      <c r="D5379" s="17"/>
      <c r="E5379" s="17"/>
      <c r="F5379" s="15"/>
      <c r="G5379" s="23"/>
      <c r="H5379" s="23"/>
      <c r="I5379" s="24"/>
      <c r="J5379" s="33"/>
      <c r="K5379" s="33"/>
      <c r="L5379" s="33"/>
    </row>
    <row r="5380" spans="1:12" x14ac:dyDescent="0.25">
      <c r="A5380" s="18"/>
      <c r="B5380" s="19"/>
      <c r="C5380" s="19"/>
      <c r="D5380" s="19"/>
      <c r="E5380" s="19"/>
      <c r="F5380" s="14"/>
      <c r="G5380" s="25"/>
      <c r="H5380" s="25"/>
      <c r="I5380" s="26"/>
      <c r="J5380" s="34"/>
      <c r="K5380" s="34"/>
      <c r="L5380" s="34"/>
    </row>
    <row r="5381" spans="1:12" x14ac:dyDescent="0.25">
      <c r="A5381" s="16"/>
      <c r="B5381" s="17"/>
      <c r="C5381" s="17"/>
      <c r="D5381" s="17"/>
      <c r="E5381" s="17"/>
      <c r="F5381" s="15"/>
      <c r="G5381" s="23"/>
      <c r="H5381" s="23"/>
      <c r="I5381" s="24"/>
      <c r="J5381" s="33"/>
      <c r="K5381" s="33"/>
      <c r="L5381" s="33"/>
    </row>
    <row r="5382" spans="1:12" x14ac:dyDescent="0.25">
      <c r="A5382" s="18"/>
      <c r="B5382" s="19"/>
      <c r="C5382" s="19"/>
      <c r="D5382" s="19"/>
      <c r="E5382" s="19"/>
      <c r="F5382" s="14"/>
      <c r="G5382" s="25"/>
      <c r="H5382" s="25"/>
      <c r="I5382" s="26"/>
      <c r="J5382" s="34"/>
      <c r="K5382" s="34"/>
      <c r="L5382" s="34"/>
    </row>
    <row r="5383" spans="1:12" x14ac:dyDescent="0.25">
      <c r="A5383" s="16"/>
      <c r="B5383" s="17"/>
      <c r="C5383" s="17"/>
      <c r="D5383" s="17"/>
      <c r="E5383" s="17"/>
      <c r="F5383" s="15"/>
      <c r="G5383" s="23"/>
      <c r="H5383" s="23"/>
      <c r="I5383" s="24"/>
      <c r="J5383" s="33"/>
      <c r="K5383" s="33"/>
      <c r="L5383" s="33"/>
    </row>
    <row r="5384" spans="1:12" x14ac:dyDescent="0.25">
      <c r="A5384" s="18"/>
      <c r="B5384" s="19"/>
      <c r="C5384" s="19"/>
      <c r="D5384" s="19"/>
      <c r="E5384" s="19"/>
      <c r="F5384" s="14"/>
      <c r="G5384" s="25"/>
      <c r="H5384" s="25"/>
      <c r="I5384" s="26"/>
      <c r="J5384" s="34"/>
      <c r="K5384" s="34"/>
      <c r="L5384" s="34"/>
    </row>
    <row r="5385" spans="1:12" x14ac:dyDescent="0.25">
      <c r="A5385" s="16"/>
      <c r="B5385" s="17"/>
      <c r="C5385" s="17"/>
      <c r="D5385" s="17"/>
      <c r="E5385" s="17"/>
      <c r="F5385" s="15"/>
      <c r="G5385" s="23"/>
      <c r="H5385" s="23"/>
      <c r="I5385" s="24"/>
      <c r="J5385" s="33"/>
      <c r="K5385" s="33"/>
      <c r="L5385" s="33"/>
    </row>
    <row r="5386" spans="1:12" x14ac:dyDescent="0.25">
      <c r="A5386" s="18"/>
      <c r="B5386" s="19"/>
      <c r="C5386" s="19"/>
      <c r="D5386" s="19"/>
      <c r="E5386" s="19"/>
      <c r="F5386" s="14"/>
      <c r="G5386" s="25"/>
      <c r="H5386" s="25"/>
      <c r="I5386" s="26"/>
      <c r="J5386" s="34"/>
      <c r="K5386" s="34"/>
      <c r="L5386" s="34"/>
    </row>
    <row r="5387" spans="1:12" x14ac:dyDescent="0.25">
      <c r="A5387" s="16"/>
      <c r="B5387" s="17"/>
      <c r="C5387" s="17"/>
      <c r="D5387" s="17"/>
      <c r="E5387" s="17"/>
      <c r="F5387" s="15"/>
      <c r="G5387" s="23"/>
      <c r="H5387" s="23"/>
      <c r="I5387" s="24"/>
      <c r="J5387" s="33"/>
      <c r="K5387" s="33"/>
      <c r="L5387" s="33"/>
    </row>
    <row r="5388" spans="1:12" x14ac:dyDescent="0.25">
      <c r="A5388" s="18"/>
      <c r="B5388" s="19"/>
      <c r="C5388" s="19"/>
      <c r="D5388" s="19"/>
      <c r="E5388" s="19"/>
      <c r="F5388" s="14"/>
      <c r="G5388" s="25"/>
      <c r="H5388" s="25"/>
      <c r="I5388" s="26"/>
      <c r="J5388" s="34"/>
      <c r="K5388" s="34"/>
      <c r="L5388" s="34"/>
    </row>
    <row r="5389" spans="1:12" x14ac:dyDescent="0.25">
      <c r="A5389" s="16"/>
      <c r="B5389" s="17"/>
      <c r="C5389" s="17"/>
      <c r="D5389" s="17"/>
      <c r="E5389" s="17"/>
      <c r="F5389" s="15"/>
      <c r="G5389" s="23"/>
      <c r="H5389" s="23"/>
      <c r="I5389" s="24"/>
      <c r="J5389" s="33"/>
      <c r="K5389" s="33"/>
      <c r="L5389" s="33"/>
    </row>
    <row r="5390" spans="1:12" x14ac:dyDescent="0.25">
      <c r="A5390" s="18"/>
      <c r="B5390" s="19"/>
      <c r="C5390" s="19"/>
      <c r="D5390" s="19"/>
      <c r="E5390" s="19"/>
      <c r="F5390" s="14"/>
      <c r="G5390" s="25"/>
      <c r="H5390" s="25"/>
      <c r="I5390" s="26"/>
      <c r="J5390" s="34"/>
      <c r="K5390" s="34"/>
      <c r="L5390" s="34"/>
    </row>
    <row r="5391" spans="1:12" x14ac:dyDescent="0.25">
      <c r="A5391" s="16"/>
      <c r="B5391" s="17"/>
      <c r="C5391" s="17"/>
      <c r="D5391" s="17"/>
      <c r="E5391" s="17"/>
      <c r="F5391" s="15"/>
      <c r="G5391" s="23"/>
      <c r="H5391" s="23"/>
      <c r="I5391" s="24"/>
      <c r="J5391" s="33"/>
      <c r="K5391" s="33"/>
      <c r="L5391" s="33"/>
    </row>
    <row r="5392" spans="1:12" x14ac:dyDescent="0.25">
      <c r="A5392" s="18"/>
      <c r="B5392" s="19"/>
      <c r="C5392" s="19"/>
      <c r="D5392" s="19"/>
      <c r="E5392" s="19"/>
      <c r="F5392" s="14"/>
      <c r="G5392" s="25"/>
      <c r="H5392" s="25"/>
      <c r="I5392" s="26"/>
      <c r="J5392" s="34"/>
      <c r="K5392" s="34"/>
      <c r="L5392" s="34"/>
    </row>
    <row r="5393" spans="1:12" x14ac:dyDescent="0.25">
      <c r="A5393" s="16"/>
      <c r="B5393" s="17"/>
      <c r="C5393" s="17"/>
      <c r="D5393" s="17"/>
      <c r="E5393" s="17"/>
      <c r="F5393" s="15"/>
      <c r="G5393" s="23"/>
      <c r="H5393" s="23"/>
      <c r="I5393" s="24"/>
      <c r="J5393" s="33"/>
      <c r="K5393" s="33"/>
      <c r="L5393" s="33"/>
    </row>
    <row r="5394" spans="1:12" x14ac:dyDescent="0.25">
      <c r="A5394" s="18"/>
      <c r="B5394" s="19"/>
      <c r="C5394" s="19"/>
      <c r="D5394" s="19"/>
      <c r="E5394" s="19"/>
      <c r="F5394" s="14"/>
      <c r="G5394" s="25"/>
      <c r="H5394" s="25"/>
      <c r="I5394" s="26"/>
      <c r="J5394" s="34"/>
      <c r="K5394" s="34"/>
      <c r="L5394" s="34"/>
    </row>
    <row r="5395" spans="1:12" x14ac:dyDescent="0.25">
      <c r="A5395" s="16"/>
      <c r="B5395" s="17"/>
      <c r="C5395" s="17"/>
      <c r="D5395" s="17"/>
      <c r="E5395" s="17"/>
      <c r="F5395" s="15"/>
      <c r="G5395" s="23"/>
      <c r="H5395" s="23"/>
      <c r="I5395" s="24"/>
      <c r="J5395" s="33"/>
      <c r="K5395" s="33"/>
      <c r="L5395" s="33"/>
    </row>
    <row r="5396" spans="1:12" x14ac:dyDescent="0.25">
      <c r="A5396" s="18"/>
      <c r="B5396" s="19"/>
      <c r="C5396" s="19"/>
      <c r="D5396" s="19"/>
      <c r="E5396" s="19"/>
      <c r="F5396" s="14"/>
      <c r="G5396" s="25"/>
      <c r="H5396" s="25"/>
      <c r="I5396" s="26"/>
      <c r="J5396" s="34"/>
      <c r="K5396" s="34"/>
      <c r="L5396" s="34"/>
    </row>
    <row r="5397" spans="1:12" x14ac:dyDescent="0.25">
      <c r="A5397" s="16"/>
      <c r="B5397" s="17"/>
      <c r="C5397" s="17"/>
      <c r="D5397" s="17"/>
      <c r="E5397" s="17"/>
      <c r="F5397" s="15"/>
      <c r="G5397" s="23"/>
      <c r="H5397" s="23"/>
      <c r="I5397" s="24"/>
      <c r="J5397" s="33"/>
      <c r="K5397" s="33"/>
      <c r="L5397" s="33"/>
    </row>
    <row r="5398" spans="1:12" x14ac:dyDescent="0.25">
      <c r="A5398" s="18"/>
      <c r="B5398" s="19"/>
      <c r="C5398" s="19"/>
      <c r="D5398" s="19"/>
      <c r="E5398" s="19"/>
      <c r="F5398" s="14"/>
      <c r="G5398" s="25"/>
      <c r="H5398" s="25"/>
      <c r="I5398" s="26"/>
      <c r="J5398" s="34"/>
      <c r="K5398" s="34"/>
      <c r="L5398" s="34"/>
    </row>
    <row r="5399" spans="1:12" x14ac:dyDescent="0.25">
      <c r="A5399" s="16"/>
      <c r="B5399" s="17"/>
      <c r="C5399" s="17"/>
      <c r="D5399" s="17"/>
      <c r="E5399" s="17"/>
      <c r="F5399" s="15"/>
      <c r="G5399" s="23"/>
      <c r="H5399" s="23"/>
      <c r="I5399" s="24"/>
      <c r="J5399" s="33"/>
      <c r="K5399" s="33"/>
      <c r="L5399" s="33"/>
    </row>
    <row r="5400" spans="1:12" x14ac:dyDescent="0.25">
      <c r="A5400" s="18"/>
      <c r="B5400" s="19"/>
      <c r="C5400" s="19"/>
      <c r="D5400" s="19"/>
      <c r="E5400" s="19"/>
      <c r="F5400" s="14"/>
      <c r="G5400" s="25"/>
      <c r="H5400" s="25"/>
      <c r="I5400" s="26"/>
      <c r="J5400" s="34"/>
      <c r="K5400" s="34"/>
      <c r="L5400" s="34"/>
    </row>
    <row r="5401" spans="1:12" x14ac:dyDescent="0.25">
      <c r="A5401" s="16"/>
      <c r="B5401" s="17"/>
      <c r="C5401" s="17"/>
      <c r="D5401" s="17"/>
      <c r="E5401" s="17"/>
      <c r="F5401" s="15"/>
      <c r="G5401" s="23"/>
      <c r="H5401" s="23"/>
      <c r="I5401" s="24"/>
      <c r="J5401" s="33"/>
      <c r="K5401" s="33"/>
      <c r="L5401" s="33"/>
    </row>
    <row r="5402" spans="1:12" x14ac:dyDescent="0.25">
      <c r="A5402" s="18"/>
      <c r="B5402" s="19"/>
      <c r="C5402" s="19"/>
      <c r="D5402" s="19"/>
      <c r="E5402" s="19"/>
      <c r="F5402" s="14"/>
      <c r="G5402" s="25"/>
      <c r="H5402" s="25"/>
      <c r="I5402" s="26"/>
      <c r="J5402" s="34"/>
      <c r="K5402" s="34"/>
      <c r="L5402" s="34"/>
    </row>
    <row r="5403" spans="1:12" x14ac:dyDescent="0.25">
      <c r="A5403" s="16"/>
      <c r="B5403" s="17"/>
      <c r="C5403" s="17"/>
      <c r="D5403" s="17"/>
      <c r="E5403" s="17"/>
      <c r="F5403" s="15"/>
      <c r="G5403" s="23"/>
      <c r="H5403" s="23"/>
      <c r="I5403" s="24"/>
      <c r="J5403" s="33"/>
      <c r="K5403" s="33"/>
      <c r="L5403" s="33"/>
    </row>
    <row r="5404" spans="1:12" x14ac:dyDescent="0.25">
      <c r="A5404" s="18"/>
      <c r="B5404" s="19"/>
      <c r="C5404" s="19"/>
      <c r="D5404" s="19"/>
      <c r="E5404" s="19"/>
      <c r="F5404" s="14"/>
      <c r="G5404" s="25"/>
      <c r="H5404" s="25"/>
      <c r="I5404" s="26"/>
      <c r="J5404" s="34"/>
      <c r="K5404" s="34"/>
      <c r="L5404" s="34"/>
    </row>
    <row r="5405" spans="1:12" x14ac:dyDescent="0.25">
      <c r="A5405" s="16"/>
      <c r="B5405" s="17"/>
      <c r="C5405" s="17"/>
      <c r="D5405" s="17"/>
      <c r="E5405" s="17"/>
      <c r="F5405" s="15"/>
      <c r="G5405" s="23"/>
      <c r="H5405" s="23"/>
      <c r="I5405" s="24"/>
      <c r="J5405" s="33"/>
      <c r="K5405" s="33"/>
      <c r="L5405" s="33"/>
    </row>
    <row r="5406" spans="1:12" x14ac:dyDescent="0.25">
      <c r="A5406" s="18"/>
      <c r="B5406" s="19"/>
      <c r="C5406" s="19"/>
      <c r="D5406" s="19"/>
      <c r="E5406" s="19"/>
      <c r="F5406" s="14"/>
      <c r="G5406" s="25"/>
      <c r="H5406" s="25"/>
      <c r="I5406" s="26"/>
      <c r="J5406" s="34"/>
      <c r="K5406" s="34"/>
      <c r="L5406" s="34"/>
    </row>
    <row r="5407" spans="1:12" x14ac:dyDescent="0.25">
      <c r="A5407" s="16"/>
      <c r="B5407" s="17"/>
      <c r="C5407" s="17"/>
      <c r="D5407" s="17"/>
      <c r="E5407" s="17"/>
      <c r="F5407" s="15"/>
      <c r="G5407" s="23"/>
      <c r="H5407" s="23"/>
      <c r="I5407" s="24"/>
      <c r="J5407" s="33"/>
      <c r="K5407" s="33"/>
      <c r="L5407" s="33"/>
    </row>
    <row r="5408" spans="1:12" x14ac:dyDescent="0.25">
      <c r="A5408" s="18"/>
      <c r="B5408" s="19"/>
      <c r="C5408" s="19"/>
      <c r="D5408" s="19"/>
      <c r="E5408" s="19"/>
      <c r="F5408" s="14"/>
      <c r="G5408" s="25"/>
      <c r="H5408" s="25"/>
      <c r="I5408" s="26"/>
      <c r="J5408" s="34"/>
      <c r="K5408" s="34"/>
      <c r="L5408" s="34"/>
    </row>
    <row r="5409" spans="1:12" x14ac:dyDescent="0.25">
      <c r="A5409" s="16"/>
      <c r="B5409" s="17"/>
      <c r="C5409" s="17"/>
      <c r="D5409" s="17"/>
      <c r="E5409" s="17"/>
      <c r="F5409" s="15"/>
      <c r="G5409" s="23"/>
      <c r="H5409" s="23"/>
      <c r="I5409" s="24"/>
      <c r="J5409" s="33"/>
      <c r="K5409" s="33"/>
      <c r="L5409" s="33"/>
    </row>
    <row r="5410" spans="1:12" x14ac:dyDescent="0.25">
      <c r="A5410" s="18"/>
      <c r="B5410" s="19"/>
      <c r="C5410" s="19"/>
      <c r="D5410" s="19"/>
      <c r="E5410" s="19"/>
      <c r="F5410" s="14"/>
      <c r="G5410" s="25"/>
      <c r="H5410" s="25"/>
      <c r="I5410" s="26"/>
      <c r="J5410" s="34"/>
      <c r="K5410" s="34"/>
      <c r="L5410" s="34"/>
    </row>
    <row r="5411" spans="1:12" x14ac:dyDescent="0.25">
      <c r="A5411" s="16"/>
      <c r="B5411" s="17"/>
      <c r="C5411" s="17"/>
      <c r="D5411" s="17"/>
      <c r="E5411" s="17"/>
      <c r="F5411" s="15"/>
      <c r="G5411" s="23"/>
      <c r="H5411" s="23"/>
      <c r="I5411" s="24"/>
      <c r="J5411" s="33"/>
      <c r="K5411" s="33"/>
      <c r="L5411" s="33"/>
    </row>
    <row r="5412" spans="1:12" x14ac:dyDescent="0.25">
      <c r="A5412" s="18"/>
      <c r="B5412" s="19"/>
      <c r="C5412" s="19"/>
      <c r="D5412" s="19"/>
      <c r="E5412" s="19"/>
      <c r="F5412" s="14"/>
      <c r="G5412" s="25"/>
      <c r="H5412" s="25"/>
      <c r="I5412" s="26"/>
      <c r="J5412" s="34"/>
      <c r="K5412" s="34"/>
      <c r="L5412" s="34"/>
    </row>
    <row r="5413" spans="1:12" x14ac:dyDescent="0.25">
      <c r="A5413" s="16"/>
      <c r="B5413" s="17"/>
      <c r="C5413" s="17"/>
      <c r="D5413" s="17"/>
      <c r="E5413" s="17"/>
      <c r="F5413" s="15"/>
      <c r="G5413" s="23"/>
      <c r="H5413" s="23"/>
      <c r="I5413" s="24"/>
      <c r="J5413" s="33"/>
      <c r="K5413" s="33"/>
      <c r="L5413" s="33"/>
    </row>
    <row r="5414" spans="1:12" x14ac:dyDescent="0.25">
      <c r="A5414" s="18"/>
      <c r="B5414" s="19"/>
      <c r="C5414" s="19"/>
      <c r="D5414" s="19"/>
      <c r="E5414" s="19"/>
      <c r="F5414" s="14"/>
      <c r="G5414" s="25"/>
      <c r="H5414" s="25"/>
      <c r="I5414" s="26"/>
      <c r="J5414" s="34"/>
      <c r="K5414" s="34"/>
      <c r="L5414" s="34"/>
    </row>
    <row r="5415" spans="1:12" x14ac:dyDescent="0.25">
      <c r="A5415" s="16"/>
      <c r="B5415" s="17"/>
      <c r="C5415" s="17"/>
      <c r="D5415" s="17"/>
      <c r="E5415" s="17"/>
      <c r="F5415" s="15"/>
      <c r="G5415" s="23"/>
      <c r="H5415" s="23"/>
      <c r="I5415" s="24"/>
      <c r="J5415" s="33"/>
      <c r="K5415" s="33"/>
      <c r="L5415" s="33"/>
    </row>
    <row r="5416" spans="1:12" x14ac:dyDescent="0.25">
      <c r="A5416" s="18"/>
      <c r="B5416" s="19"/>
      <c r="C5416" s="19"/>
      <c r="D5416" s="19"/>
      <c r="E5416" s="19"/>
      <c r="F5416" s="14"/>
      <c r="G5416" s="25"/>
      <c r="H5416" s="25"/>
      <c r="I5416" s="26"/>
      <c r="J5416" s="34"/>
      <c r="K5416" s="34"/>
      <c r="L5416" s="34"/>
    </row>
    <row r="5417" spans="1:12" x14ac:dyDescent="0.25">
      <c r="A5417" s="16"/>
      <c r="B5417" s="17"/>
      <c r="C5417" s="17"/>
      <c r="D5417" s="17"/>
      <c r="E5417" s="17"/>
      <c r="F5417" s="15"/>
      <c r="G5417" s="23"/>
      <c r="H5417" s="23"/>
      <c r="I5417" s="24"/>
      <c r="J5417" s="33"/>
      <c r="K5417" s="33"/>
      <c r="L5417" s="33"/>
    </row>
    <row r="5418" spans="1:12" x14ac:dyDescent="0.25">
      <c r="A5418" s="18"/>
      <c r="B5418" s="19"/>
      <c r="C5418" s="19"/>
      <c r="D5418" s="19"/>
      <c r="E5418" s="19"/>
      <c r="F5418" s="14"/>
      <c r="G5418" s="25"/>
      <c r="H5418" s="25"/>
      <c r="I5418" s="26"/>
      <c r="J5418" s="34"/>
      <c r="K5418" s="34"/>
      <c r="L5418" s="34"/>
    </row>
    <row r="5419" spans="1:12" x14ac:dyDescent="0.25">
      <c r="A5419" s="16"/>
      <c r="B5419" s="17"/>
      <c r="C5419" s="17"/>
      <c r="D5419" s="17"/>
      <c r="E5419" s="17"/>
      <c r="F5419" s="15"/>
      <c r="G5419" s="23"/>
      <c r="H5419" s="23"/>
      <c r="I5419" s="24"/>
      <c r="J5419" s="33"/>
      <c r="K5419" s="33"/>
      <c r="L5419" s="33"/>
    </row>
    <row r="5420" spans="1:12" x14ac:dyDescent="0.25">
      <c r="A5420" s="18"/>
      <c r="B5420" s="19"/>
      <c r="C5420" s="19"/>
      <c r="D5420" s="19"/>
      <c r="E5420" s="19"/>
      <c r="F5420" s="14"/>
      <c r="G5420" s="25"/>
      <c r="H5420" s="25"/>
      <c r="I5420" s="26"/>
      <c r="J5420" s="34"/>
      <c r="K5420" s="34"/>
      <c r="L5420" s="34"/>
    </row>
    <row r="5421" spans="1:12" x14ac:dyDescent="0.25">
      <c r="A5421" s="16"/>
      <c r="B5421" s="17"/>
      <c r="C5421" s="17"/>
      <c r="D5421" s="17"/>
      <c r="E5421" s="17"/>
      <c r="F5421" s="15"/>
      <c r="G5421" s="23"/>
      <c r="H5421" s="23"/>
      <c r="I5421" s="24"/>
      <c r="J5421" s="33"/>
      <c r="K5421" s="33"/>
      <c r="L5421" s="33"/>
    </row>
    <row r="5422" spans="1:12" x14ac:dyDescent="0.25">
      <c r="A5422" s="18"/>
      <c r="B5422" s="19"/>
      <c r="C5422" s="19"/>
      <c r="D5422" s="19"/>
      <c r="E5422" s="19"/>
      <c r="F5422" s="14"/>
      <c r="G5422" s="25"/>
      <c r="H5422" s="25"/>
      <c r="I5422" s="26"/>
      <c r="J5422" s="34"/>
      <c r="K5422" s="34"/>
      <c r="L5422" s="34"/>
    </row>
    <row r="5423" spans="1:12" x14ac:dyDescent="0.25">
      <c r="A5423" s="16"/>
      <c r="B5423" s="17"/>
      <c r="C5423" s="17"/>
      <c r="D5423" s="17"/>
      <c r="E5423" s="17"/>
      <c r="F5423" s="15"/>
      <c r="G5423" s="23"/>
      <c r="H5423" s="23"/>
      <c r="I5423" s="24"/>
      <c r="J5423" s="33"/>
      <c r="K5423" s="33"/>
      <c r="L5423" s="33"/>
    </row>
    <row r="5424" spans="1:12" x14ac:dyDescent="0.25">
      <c r="A5424" s="18"/>
      <c r="B5424" s="19"/>
      <c r="C5424" s="19"/>
      <c r="D5424" s="19"/>
      <c r="E5424" s="19"/>
      <c r="F5424" s="14"/>
      <c r="G5424" s="25"/>
      <c r="H5424" s="25"/>
      <c r="I5424" s="26"/>
      <c r="J5424" s="34"/>
      <c r="K5424" s="34"/>
      <c r="L5424" s="34"/>
    </row>
    <row r="5425" spans="1:12" x14ac:dyDescent="0.25">
      <c r="A5425" s="16"/>
      <c r="B5425" s="17"/>
      <c r="C5425" s="17"/>
      <c r="D5425" s="17"/>
      <c r="E5425" s="17"/>
      <c r="F5425" s="15"/>
      <c r="G5425" s="23"/>
      <c r="H5425" s="23"/>
      <c r="I5425" s="24"/>
      <c r="J5425" s="33"/>
      <c r="K5425" s="33"/>
      <c r="L5425" s="33"/>
    </row>
    <row r="5426" spans="1:12" x14ac:dyDescent="0.25">
      <c r="A5426" s="18"/>
      <c r="B5426" s="19"/>
      <c r="C5426" s="19"/>
      <c r="D5426" s="19"/>
      <c r="E5426" s="19"/>
      <c r="F5426" s="14"/>
      <c r="G5426" s="25"/>
      <c r="H5426" s="25"/>
      <c r="I5426" s="26"/>
      <c r="J5426" s="34"/>
      <c r="K5426" s="34"/>
      <c r="L5426" s="34"/>
    </row>
    <row r="5427" spans="1:12" x14ac:dyDescent="0.25">
      <c r="A5427" s="16"/>
      <c r="B5427" s="17"/>
      <c r="C5427" s="17"/>
      <c r="D5427" s="17"/>
      <c r="E5427" s="17"/>
      <c r="F5427" s="15"/>
      <c r="G5427" s="23"/>
      <c r="H5427" s="23"/>
      <c r="I5427" s="24"/>
      <c r="J5427" s="33"/>
      <c r="K5427" s="33"/>
      <c r="L5427" s="33"/>
    </row>
    <row r="5428" spans="1:12" x14ac:dyDescent="0.25">
      <c r="A5428" s="18"/>
      <c r="B5428" s="19"/>
      <c r="C5428" s="19"/>
      <c r="D5428" s="19"/>
      <c r="E5428" s="19"/>
      <c r="F5428" s="14"/>
      <c r="G5428" s="25"/>
      <c r="H5428" s="25"/>
      <c r="I5428" s="26"/>
      <c r="J5428" s="34"/>
      <c r="K5428" s="34"/>
      <c r="L5428" s="34"/>
    </row>
    <row r="5429" spans="1:12" x14ac:dyDescent="0.25">
      <c r="A5429" s="16"/>
      <c r="B5429" s="17"/>
      <c r="C5429" s="17"/>
      <c r="D5429" s="17"/>
      <c r="E5429" s="17"/>
      <c r="F5429" s="15"/>
      <c r="G5429" s="23"/>
      <c r="H5429" s="23"/>
      <c r="I5429" s="24"/>
      <c r="J5429" s="33"/>
      <c r="K5429" s="33"/>
      <c r="L5429" s="33"/>
    </row>
    <row r="5430" spans="1:12" x14ac:dyDescent="0.25">
      <c r="A5430" s="18"/>
      <c r="B5430" s="19"/>
      <c r="C5430" s="19"/>
      <c r="D5430" s="19"/>
      <c r="E5430" s="19"/>
      <c r="F5430" s="14"/>
      <c r="G5430" s="25"/>
      <c r="H5430" s="25"/>
      <c r="I5430" s="26"/>
      <c r="J5430" s="34"/>
      <c r="K5430" s="34"/>
      <c r="L5430" s="34"/>
    </row>
    <row r="5431" spans="1:12" x14ac:dyDescent="0.25">
      <c r="A5431" s="16"/>
      <c r="B5431" s="17"/>
      <c r="C5431" s="17"/>
      <c r="D5431" s="17"/>
      <c r="E5431" s="17"/>
      <c r="F5431" s="15"/>
      <c r="G5431" s="23"/>
      <c r="H5431" s="23"/>
      <c r="I5431" s="24"/>
      <c r="J5431" s="33"/>
      <c r="K5431" s="33"/>
      <c r="L5431" s="33"/>
    </row>
    <row r="5432" spans="1:12" x14ac:dyDescent="0.25">
      <c r="A5432" s="18"/>
      <c r="B5432" s="19"/>
      <c r="C5432" s="19"/>
      <c r="D5432" s="19"/>
      <c r="E5432" s="19"/>
      <c r="F5432" s="14"/>
      <c r="G5432" s="25"/>
      <c r="H5432" s="25"/>
      <c r="I5432" s="26"/>
      <c r="J5432" s="34"/>
      <c r="K5432" s="34"/>
      <c r="L5432" s="34"/>
    </row>
    <row r="5433" spans="1:12" x14ac:dyDescent="0.25">
      <c r="A5433" s="16"/>
      <c r="B5433" s="17"/>
      <c r="C5433" s="17"/>
      <c r="D5433" s="17"/>
      <c r="E5433" s="17"/>
      <c r="F5433" s="15"/>
      <c r="G5433" s="23"/>
      <c r="H5433" s="23"/>
      <c r="I5433" s="24"/>
      <c r="J5433" s="33"/>
      <c r="K5433" s="33"/>
      <c r="L5433" s="33"/>
    </row>
    <row r="5434" spans="1:12" x14ac:dyDescent="0.25">
      <c r="A5434" s="18"/>
      <c r="B5434" s="19"/>
      <c r="C5434" s="19"/>
      <c r="D5434" s="19"/>
      <c r="E5434" s="19"/>
      <c r="F5434" s="14"/>
      <c r="G5434" s="25"/>
      <c r="H5434" s="25"/>
      <c r="I5434" s="26"/>
      <c r="J5434" s="34"/>
      <c r="K5434" s="34"/>
      <c r="L5434" s="34"/>
    </row>
    <row r="5435" spans="1:12" x14ac:dyDescent="0.25">
      <c r="A5435" s="16"/>
      <c r="B5435" s="17"/>
      <c r="C5435" s="17"/>
      <c r="D5435" s="17"/>
      <c r="E5435" s="17"/>
      <c r="F5435" s="15"/>
      <c r="G5435" s="23"/>
      <c r="H5435" s="23"/>
      <c r="I5435" s="24"/>
      <c r="J5435" s="33"/>
      <c r="K5435" s="33"/>
      <c r="L5435" s="33"/>
    </row>
    <row r="5436" spans="1:12" x14ac:dyDescent="0.25">
      <c r="A5436" s="18"/>
      <c r="B5436" s="19"/>
      <c r="C5436" s="19"/>
      <c r="D5436" s="19"/>
      <c r="E5436" s="19"/>
      <c r="F5436" s="14"/>
      <c r="G5436" s="25"/>
      <c r="H5436" s="25"/>
      <c r="I5436" s="26"/>
      <c r="J5436" s="34"/>
      <c r="K5436" s="34"/>
      <c r="L5436" s="34"/>
    </row>
    <row r="5437" spans="1:12" x14ac:dyDescent="0.25">
      <c r="A5437" s="16"/>
      <c r="B5437" s="17"/>
      <c r="C5437" s="17"/>
      <c r="D5437" s="17"/>
      <c r="E5437" s="17"/>
      <c r="F5437" s="15"/>
      <c r="G5437" s="23"/>
      <c r="H5437" s="23"/>
      <c r="I5437" s="24"/>
      <c r="J5437" s="33"/>
      <c r="K5437" s="33"/>
      <c r="L5437" s="33"/>
    </row>
    <row r="5438" spans="1:12" x14ac:dyDescent="0.25">
      <c r="A5438" s="18"/>
      <c r="B5438" s="19"/>
      <c r="C5438" s="19"/>
      <c r="D5438" s="19"/>
      <c r="E5438" s="19"/>
      <c r="F5438" s="14"/>
      <c r="G5438" s="25"/>
      <c r="H5438" s="25"/>
      <c r="I5438" s="26"/>
      <c r="J5438" s="34"/>
      <c r="K5438" s="34"/>
      <c r="L5438" s="34"/>
    </row>
    <row r="5439" spans="1:12" x14ac:dyDescent="0.25">
      <c r="A5439" s="16"/>
      <c r="B5439" s="17"/>
      <c r="C5439" s="17"/>
      <c r="D5439" s="17"/>
      <c r="E5439" s="17"/>
      <c r="F5439" s="15"/>
      <c r="G5439" s="23"/>
      <c r="H5439" s="23"/>
      <c r="I5439" s="24"/>
      <c r="J5439" s="33"/>
      <c r="K5439" s="33"/>
      <c r="L5439" s="33"/>
    </row>
    <row r="5440" spans="1:12" x14ac:dyDescent="0.25">
      <c r="A5440" s="18"/>
      <c r="B5440" s="19"/>
      <c r="C5440" s="19"/>
      <c r="D5440" s="19"/>
      <c r="E5440" s="19"/>
      <c r="F5440" s="14"/>
      <c r="G5440" s="25"/>
      <c r="H5440" s="25"/>
      <c r="I5440" s="26"/>
      <c r="J5440" s="34"/>
      <c r="K5440" s="34"/>
      <c r="L5440" s="34"/>
    </row>
    <row r="5441" spans="1:12" x14ac:dyDescent="0.25">
      <c r="A5441" s="16"/>
      <c r="B5441" s="17"/>
      <c r="C5441" s="17"/>
      <c r="D5441" s="17"/>
      <c r="E5441" s="17"/>
      <c r="F5441" s="15"/>
      <c r="G5441" s="23"/>
      <c r="H5441" s="23"/>
      <c r="I5441" s="24"/>
      <c r="J5441" s="33"/>
      <c r="K5441" s="33"/>
      <c r="L5441" s="33"/>
    </row>
    <row r="5442" spans="1:12" x14ac:dyDescent="0.25">
      <c r="A5442" s="18"/>
      <c r="B5442" s="19"/>
      <c r="C5442" s="19"/>
      <c r="D5442" s="19"/>
      <c r="E5442" s="19"/>
      <c r="F5442" s="14"/>
      <c r="G5442" s="25"/>
      <c r="H5442" s="25"/>
      <c r="I5442" s="26"/>
      <c r="J5442" s="34"/>
      <c r="K5442" s="34"/>
      <c r="L5442" s="34"/>
    </row>
    <row r="5443" spans="1:12" x14ac:dyDescent="0.25">
      <c r="A5443" s="16"/>
      <c r="B5443" s="17"/>
      <c r="C5443" s="17"/>
      <c r="D5443" s="17"/>
      <c r="E5443" s="17"/>
      <c r="F5443" s="15"/>
      <c r="G5443" s="23"/>
      <c r="H5443" s="23"/>
      <c r="I5443" s="24"/>
      <c r="J5443" s="33"/>
      <c r="K5443" s="33"/>
      <c r="L5443" s="33"/>
    </row>
    <row r="5444" spans="1:12" x14ac:dyDescent="0.25">
      <c r="A5444" s="18"/>
      <c r="B5444" s="19"/>
      <c r="C5444" s="19"/>
      <c r="D5444" s="19"/>
      <c r="E5444" s="19"/>
      <c r="F5444" s="14"/>
      <c r="G5444" s="25"/>
      <c r="H5444" s="25"/>
      <c r="I5444" s="26"/>
      <c r="J5444" s="34"/>
      <c r="K5444" s="34"/>
      <c r="L5444" s="34"/>
    </row>
    <row r="5445" spans="1:12" x14ac:dyDescent="0.25">
      <c r="A5445" s="16"/>
      <c r="B5445" s="17"/>
      <c r="C5445" s="17"/>
      <c r="D5445" s="17"/>
      <c r="E5445" s="17"/>
      <c r="F5445" s="15"/>
      <c r="G5445" s="23"/>
      <c r="H5445" s="23"/>
      <c r="I5445" s="24"/>
      <c r="J5445" s="33"/>
      <c r="K5445" s="33"/>
      <c r="L5445" s="33"/>
    </row>
    <row r="5446" spans="1:12" x14ac:dyDescent="0.25">
      <c r="A5446" s="18"/>
      <c r="B5446" s="19"/>
      <c r="C5446" s="19"/>
      <c r="D5446" s="19"/>
      <c r="E5446" s="19"/>
      <c r="F5446" s="14"/>
      <c r="G5446" s="25"/>
      <c r="H5446" s="25"/>
      <c r="I5446" s="26"/>
      <c r="J5446" s="34"/>
      <c r="K5446" s="34"/>
      <c r="L5446" s="34"/>
    </row>
    <row r="5447" spans="1:12" x14ac:dyDescent="0.25">
      <c r="A5447" s="16"/>
      <c r="B5447" s="17"/>
      <c r="C5447" s="17"/>
      <c r="D5447" s="17"/>
      <c r="E5447" s="17"/>
      <c r="F5447" s="15"/>
      <c r="G5447" s="23"/>
      <c r="H5447" s="23"/>
      <c r="I5447" s="24"/>
      <c r="J5447" s="33"/>
      <c r="K5447" s="33"/>
      <c r="L5447" s="33"/>
    </row>
    <row r="5448" spans="1:12" x14ac:dyDescent="0.25">
      <c r="A5448" s="18"/>
      <c r="B5448" s="19"/>
      <c r="C5448" s="19"/>
      <c r="D5448" s="19"/>
      <c r="E5448" s="19"/>
      <c r="F5448" s="14"/>
      <c r="G5448" s="25"/>
      <c r="H5448" s="25"/>
      <c r="I5448" s="26"/>
      <c r="J5448" s="34"/>
      <c r="K5448" s="34"/>
      <c r="L5448" s="34"/>
    </row>
    <row r="5449" spans="1:12" x14ac:dyDescent="0.25">
      <c r="A5449" s="16"/>
      <c r="B5449" s="17"/>
      <c r="C5449" s="17"/>
      <c r="D5449" s="17"/>
      <c r="E5449" s="17"/>
      <c r="F5449" s="15"/>
      <c r="G5449" s="23"/>
      <c r="H5449" s="23"/>
      <c r="I5449" s="24"/>
      <c r="J5449" s="33"/>
      <c r="K5449" s="33"/>
      <c r="L5449" s="33"/>
    </row>
    <row r="5450" spans="1:12" x14ac:dyDescent="0.25">
      <c r="A5450" s="18"/>
      <c r="B5450" s="19"/>
      <c r="C5450" s="19"/>
      <c r="D5450" s="19"/>
      <c r="E5450" s="19"/>
      <c r="F5450" s="14"/>
      <c r="G5450" s="25"/>
      <c r="H5450" s="25"/>
      <c r="I5450" s="26"/>
      <c r="J5450" s="34"/>
      <c r="K5450" s="34"/>
      <c r="L5450" s="34"/>
    </row>
    <row r="5451" spans="1:12" x14ac:dyDescent="0.25">
      <c r="A5451" s="16"/>
      <c r="B5451" s="17"/>
      <c r="C5451" s="17"/>
      <c r="D5451" s="17"/>
      <c r="E5451" s="17"/>
      <c r="F5451" s="15"/>
      <c r="G5451" s="23"/>
      <c r="H5451" s="23"/>
      <c r="I5451" s="24"/>
      <c r="J5451" s="33"/>
      <c r="K5451" s="33"/>
      <c r="L5451" s="33"/>
    </row>
    <row r="5452" spans="1:12" x14ac:dyDescent="0.25">
      <c r="A5452" s="18"/>
      <c r="B5452" s="19"/>
      <c r="C5452" s="19"/>
      <c r="D5452" s="19"/>
      <c r="E5452" s="19"/>
      <c r="F5452" s="14"/>
      <c r="G5452" s="25"/>
      <c r="H5452" s="25"/>
      <c r="I5452" s="26"/>
      <c r="J5452" s="34"/>
      <c r="K5452" s="34"/>
      <c r="L5452" s="34"/>
    </row>
    <row r="5453" spans="1:12" x14ac:dyDescent="0.25">
      <c r="A5453" s="16"/>
      <c r="B5453" s="17"/>
      <c r="C5453" s="17"/>
      <c r="D5453" s="17"/>
      <c r="E5453" s="17"/>
      <c r="F5453" s="15"/>
      <c r="G5453" s="23"/>
      <c r="H5453" s="23"/>
      <c r="I5453" s="24"/>
      <c r="J5453" s="33"/>
      <c r="K5453" s="33"/>
      <c r="L5453" s="33"/>
    </row>
    <row r="5454" spans="1:12" x14ac:dyDescent="0.25">
      <c r="A5454" s="18"/>
      <c r="B5454" s="19"/>
      <c r="C5454" s="19"/>
      <c r="D5454" s="19"/>
      <c r="E5454" s="19"/>
      <c r="F5454" s="14"/>
      <c r="G5454" s="25"/>
      <c r="H5454" s="25"/>
      <c r="I5454" s="26"/>
      <c r="J5454" s="34"/>
      <c r="K5454" s="34"/>
      <c r="L5454" s="34"/>
    </row>
    <row r="5455" spans="1:12" x14ac:dyDescent="0.25">
      <c r="A5455" s="16"/>
      <c r="B5455" s="17"/>
      <c r="C5455" s="17"/>
      <c r="D5455" s="17"/>
      <c r="E5455" s="17"/>
      <c r="F5455" s="15"/>
      <c r="G5455" s="23"/>
      <c r="H5455" s="23"/>
      <c r="I5455" s="24"/>
      <c r="J5455" s="33"/>
      <c r="K5455" s="33"/>
      <c r="L5455" s="33"/>
    </row>
    <row r="5456" spans="1:12" x14ac:dyDescent="0.25">
      <c r="A5456" s="18"/>
      <c r="B5456" s="19"/>
      <c r="C5456" s="19"/>
      <c r="D5456" s="19"/>
      <c r="E5456" s="19"/>
      <c r="F5456" s="14"/>
      <c r="G5456" s="25"/>
      <c r="H5456" s="25"/>
      <c r="I5456" s="26"/>
      <c r="J5456" s="34"/>
      <c r="K5456" s="34"/>
      <c r="L5456" s="34"/>
    </row>
    <row r="5457" spans="1:12" x14ac:dyDescent="0.25">
      <c r="A5457" s="16"/>
      <c r="B5457" s="17"/>
      <c r="C5457" s="17"/>
      <c r="D5457" s="17"/>
      <c r="E5457" s="17"/>
      <c r="F5457" s="15"/>
      <c r="G5457" s="23"/>
      <c r="H5457" s="23"/>
      <c r="I5457" s="24"/>
      <c r="J5457" s="33"/>
      <c r="K5457" s="33"/>
      <c r="L5457" s="33"/>
    </row>
    <row r="5458" spans="1:12" x14ac:dyDescent="0.25">
      <c r="A5458" s="18"/>
      <c r="B5458" s="19"/>
      <c r="C5458" s="19"/>
      <c r="D5458" s="19"/>
      <c r="E5458" s="19"/>
      <c r="F5458" s="14"/>
      <c r="G5458" s="25"/>
      <c r="H5458" s="25"/>
      <c r="I5458" s="26"/>
      <c r="J5458" s="34"/>
      <c r="K5458" s="34"/>
      <c r="L5458" s="34"/>
    </row>
    <row r="5459" spans="1:12" x14ac:dyDescent="0.25">
      <c r="A5459" s="16"/>
      <c r="B5459" s="17"/>
      <c r="C5459" s="17"/>
      <c r="D5459" s="17"/>
      <c r="E5459" s="17"/>
      <c r="F5459" s="15"/>
      <c r="G5459" s="23"/>
      <c r="H5459" s="23"/>
      <c r="I5459" s="24"/>
      <c r="J5459" s="33"/>
      <c r="K5459" s="33"/>
      <c r="L5459" s="33"/>
    </row>
    <row r="5460" spans="1:12" x14ac:dyDescent="0.25">
      <c r="A5460" s="18"/>
      <c r="B5460" s="19"/>
      <c r="C5460" s="19"/>
      <c r="D5460" s="19"/>
      <c r="E5460" s="19"/>
      <c r="F5460" s="14"/>
      <c r="G5460" s="25"/>
      <c r="H5460" s="25"/>
      <c r="I5460" s="26"/>
      <c r="J5460" s="34"/>
      <c r="K5460" s="34"/>
      <c r="L5460" s="34"/>
    </row>
    <row r="5461" spans="1:12" x14ac:dyDescent="0.25">
      <c r="A5461" s="16"/>
      <c r="B5461" s="17"/>
      <c r="C5461" s="17"/>
      <c r="D5461" s="17"/>
      <c r="E5461" s="17"/>
      <c r="F5461" s="15"/>
      <c r="G5461" s="23"/>
      <c r="H5461" s="23"/>
      <c r="I5461" s="24"/>
      <c r="J5461" s="33"/>
      <c r="K5461" s="33"/>
      <c r="L5461" s="33"/>
    </row>
    <row r="5462" spans="1:12" x14ac:dyDescent="0.25">
      <c r="A5462" s="18"/>
      <c r="B5462" s="19"/>
      <c r="C5462" s="19"/>
      <c r="D5462" s="19"/>
      <c r="E5462" s="19"/>
      <c r="F5462" s="14"/>
      <c r="G5462" s="25"/>
      <c r="H5462" s="25"/>
      <c r="I5462" s="26"/>
      <c r="J5462" s="34"/>
      <c r="K5462" s="34"/>
      <c r="L5462" s="34"/>
    </row>
    <row r="5463" spans="1:12" x14ac:dyDescent="0.25">
      <c r="A5463" s="16"/>
      <c r="B5463" s="17"/>
      <c r="C5463" s="17"/>
      <c r="D5463" s="17"/>
      <c r="E5463" s="17"/>
      <c r="F5463" s="15"/>
      <c r="G5463" s="23"/>
      <c r="H5463" s="23"/>
      <c r="I5463" s="24"/>
      <c r="J5463" s="33"/>
      <c r="K5463" s="33"/>
      <c r="L5463" s="33"/>
    </row>
    <row r="5464" spans="1:12" x14ac:dyDescent="0.25">
      <c r="A5464" s="18"/>
      <c r="B5464" s="19"/>
      <c r="C5464" s="19"/>
      <c r="D5464" s="19"/>
      <c r="E5464" s="19"/>
      <c r="F5464" s="14"/>
      <c r="G5464" s="25"/>
      <c r="H5464" s="25"/>
      <c r="I5464" s="26"/>
      <c r="J5464" s="34"/>
      <c r="K5464" s="34"/>
      <c r="L5464" s="34"/>
    </row>
    <row r="5465" spans="1:12" x14ac:dyDescent="0.25">
      <c r="A5465" s="16"/>
      <c r="B5465" s="17"/>
      <c r="C5465" s="17"/>
      <c r="D5465" s="17"/>
      <c r="E5465" s="17"/>
      <c r="F5465" s="15"/>
      <c r="G5465" s="23"/>
      <c r="H5465" s="23"/>
      <c r="I5465" s="24"/>
      <c r="J5465" s="33"/>
      <c r="K5465" s="33"/>
      <c r="L5465" s="33"/>
    </row>
    <row r="5466" spans="1:12" x14ac:dyDescent="0.25">
      <c r="A5466" s="18"/>
      <c r="B5466" s="19"/>
      <c r="C5466" s="19"/>
      <c r="D5466" s="19"/>
      <c r="E5466" s="19"/>
      <c r="F5466" s="14"/>
      <c r="G5466" s="25"/>
      <c r="H5466" s="25"/>
      <c r="I5466" s="26"/>
      <c r="J5466" s="34"/>
      <c r="K5466" s="34"/>
      <c r="L5466" s="34"/>
    </row>
    <row r="5467" spans="1:12" x14ac:dyDescent="0.25">
      <c r="A5467" s="16"/>
      <c r="B5467" s="17"/>
      <c r="C5467" s="17"/>
      <c r="D5467" s="17"/>
      <c r="E5467" s="17"/>
      <c r="F5467" s="15"/>
      <c r="G5467" s="23"/>
      <c r="H5467" s="23"/>
      <c r="I5467" s="24"/>
      <c r="J5467" s="33"/>
      <c r="K5467" s="33"/>
      <c r="L5467" s="33"/>
    </row>
    <row r="5468" spans="1:12" x14ac:dyDescent="0.25">
      <c r="A5468" s="18"/>
      <c r="B5468" s="19"/>
      <c r="C5468" s="19"/>
      <c r="D5468" s="19"/>
      <c r="E5468" s="19"/>
      <c r="F5468" s="14"/>
      <c r="G5468" s="25"/>
      <c r="H5468" s="25"/>
      <c r="I5468" s="26"/>
      <c r="J5468" s="34"/>
      <c r="K5468" s="34"/>
      <c r="L5468" s="34"/>
    </row>
    <row r="5469" spans="1:12" x14ac:dyDescent="0.25">
      <c r="A5469" s="16"/>
      <c r="B5469" s="17"/>
      <c r="C5469" s="17"/>
      <c r="D5469" s="17"/>
      <c r="E5469" s="17"/>
      <c r="F5469" s="15"/>
      <c r="G5469" s="23"/>
      <c r="H5469" s="23"/>
      <c r="I5469" s="24"/>
      <c r="J5469" s="33"/>
      <c r="K5469" s="33"/>
      <c r="L5469" s="33"/>
    </row>
    <row r="5470" spans="1:12" x14ac:dyDescent="0.25">
      <c r="A5470" s="18"/>
      <c r="B5470" s="19"/>
      <c r="C5470" s="19"/>
      <c r="D5470" s="19"/>
      <c r="E5470" s="19"/>
      <c r="F5470" s="14"/>
      <c r="G5470" s="25"/>
      <c r="H5470" s="25"/>
      <c r="I5470" s="26"/>
      <c r="J5470" s="34"/>
      <c r="K5470" s="34"/>
      <c r="L5470" s="34"/>
    </row>
    <row r="5471" spans="1:12" x14ac:dyDescent="0.25">
      <c r="A5471" s="16"/>
      <c r="B5471" s="17"/>
      <c r="C5471" s="17"/>
      <c r="D5471" s="17"/>
      <c r="E5471" s="17"/>
      <c r="F5471" s="15"/>
      <c r="G5471" s="23"/>
      <c r="H5471" s="23"/>
      <c r="I5471" s="24"/>
      <c r="J5471" s="33"/>
      <c r="K5471" s="33"/>
      <c r="L5471" s="33"/>
    </row>
    <row r="5472" spans="1:12" x14ac:dyDescent="0.25">
      <c r="A5472" s="18"/>
      <c r="B5472" s="19"/>
      <c r="C5472" s="19"/>
      <c r="D5472" s="19"/>
      <c r="E5472" s="19"/>
      <c r="F5472" s="14"/>
      <c r="G5472" s="25"/>
      <c r="H5472" s="25"/>
      <c r="I5472" s="26"/>
      <c r="J5472" s="34"/>
      <c r="K5472" s="34"/>
      <c r="L5472" s="34"/>
    </row>
    <row r="5473" spans="1:12" x14ac:dyDescent="0.25">
      <c r="A5473" s="16"/>
      <c r="B5473" s="17"/>
      <c r="C5473" s="17"/>
      <c r="D5473" s="17"/>
      <c r="E5473" s="17"/>
      <c r="F5473" s="15"/>
      <c r="G5473" s="23"/>
      <c r="H5473" s="23"/>
      <c r="I5473" s="24"/>
      <c r="J5473" s="33"/>
      <c r="K5473" s="33"/>
      <c r="L5473" s="33"/>
    </row>
    <row r="5474" spans="1:12" x14ac:dyDescent="0.25">
      <c r="A5474" s="18"/>
      <c r="B5474" s="19"/>
      <c r="C5474" s="19"/>
      <c r="D5474" s="19"/>
      <c r="E5474" s="19"/>
      <c r="F5474" s="14"/>
      <c r="G5474" s="25"/>
      <c r="H5474" s="25"/>
      <c r="I5474" s="26"/>
      <c r="J5474" s="34"/>
      <c r="K5474" s="34"/>
      <c r="L5474" s="34"/>
    </row>
    <row r="5475" spans="1:12" x14ac:dyDescent="0.25">
      <c r="A5475" s="16"/>
      <c r="B5475" s="17"/>
      <c r="C5475" s="17"/>
      <c r="D5475" s="17"/>
      <c r="E5475" s="17"/>
      <c r="F5475" s="15"/>
      <c r="G5475" s="23"/>
      <c r="H5475" s="23"/>
      <c r="I5475" s="24"/>
      <c r="J5475" s="33"/>
      <c r="K5475" s="33"/>
      <c r="L5475" s="33"/>
    </row>
    <row r="5476" spans="1:12" x14ac:dyDescent="0.25">
      <c r="A5476" s="18"/>
      <c r="B5476" s="19"/>
      <c r="C5476" s="19"/>
      <c r="D5476" s="19"/>
      <c r="E5476" s="19"/>
      <c r="F5476" s="14"/>
      <c r="G5476" s="25"/>
      <c r="H5476" s="25"/>
      <c r="I5476" s="26"/>
      <c r="J5476" s="34"/>
      <c r="K5476" s="34"/>
      <c r="L5476" s="34"/>
    </row>
    <row r="5477" spans="1:12" x14ac:dyDescent="0.25">
      <c r="A5477" s="16"/>
      <c r="B5477" s="17"/>
      <c r="C5477" s="17"/>
      <c r="D5477" s="17"/>
      <c r="E5477" s="17"/>
      <c r="F5477" s="15"/>
      <c r="G5477" s="23"/>
      <c r="H5477" s="23"/>
      <c r="I5477" s="24"/>
      <c r="J5477" s="33"/>
      <c r="K5477" s="33"/>
      <c r="L5477" s="33"/>
    </row>
    <row r="5478" spans="1:12" x14ac:dyDescent="0.25">
      <c r="A5478" s="18"/>
      <c r="B5478" s="19"/>
      <c r="C5478" s="19"/>
      <c r="D5478" s="19"/>
      <c r="E5478" s="19"/>
      <c r="F5478" s="14"/>
      <c r="G5478" s="25"/>
      <c r="H5478" s="25"/>
      <c r="I5478" s="26"/>
      <c r="J5478" s="34"/>
      <c r="K5478" s="34"/>
      <c r="L5478" s="34"/>
    </row>
    <row r="5479" spans="1:12" x14ac:dyDescent="0.25">
      <c r="A5479" s="16"/>
      <c r="B5479" s="17"/>
      <c r="C5479" s="17"/>
      <c r="D5479" s="17"/>
      <c r="E5479" s="17"/>
      <c r="F5479" s="15"/>
      <c r="G5479" s="23"/>
      <c r="H5479" s="23"/>
      <c r="I5479" s="24"/>
      <c r="J5479" s="33"/>
      <c r="K5479" s="33"/>
      <c r="L5479" s="33"/>
    </row>
    <row r="5480" spans="1:12" x14ac:dyDescent="0.25">
      <c r="A5480" s="18"/>
      <c r="B5480" s="19"/>
      <c r="C5480" s="19"/>
      <c r="D5480" s="19"/>
      <c r="E5480" s="19"/>
      <c r="F5480" s="14"/>
      <c r="G5480" s="25"/>
      <c r="H5480" s="25"/>
      <c r="I5480" s="26"/>
      <c r="J5480" s="34"/>
      <c r="K5480" s="34"/>
      <c r="L5480" s="34"/>
    </row>
    <row r="5481" spans="1:12" x14ac:dyDescent="0.25">
      <c r="A5481" s="16"/>
      <c r="B5481" s="17"/>
      <c r="C5481" s="17"/>
      <c r="D5481" s="17"/>
      <c r="E5481" s="17"/>
      <c r="F5481" s="15"/>
      <c r="G5481" s="23"/>
      <c r="H5481" s="23"/>
      <c r="I5481" s="24"/>
      <c r="J5481" s="33"/>
      <c r="K5481" s="33"/>
      <c r="L5481" s="33"/>
    </row>
    <row r="5482" spans="1:12" x14ac:dyDescent="0.25">
      <c r="A5482" s="18"/>
      <c r="B5482" s="19"/>
      <c r="C5482" s="19"/>
      <c r="D5482" s="19"/>
      <c r="E5482" s="19"/>
      <c r="F5482" s="14"/>
      <c r="G5482" s="25"/>
      <c r="H5482" s="25"/>
      <c r="I5482" s="26"/>
      <c r="J5482" s="34"/>
      <c r="K5482" s="34"/>
      <c r="L5482" s="34"/>
    </row>
    <row r="5483" spans="1:12" x14ac:dyDescent="0.25">
      <c r="A5483" s="16"/>
      <c r="B5483" s="17"/>
      <c r="C5483" s="17"/>
      <c r="D5483" s="17"/>
      <c r="E5483" s="17"/>
      <c r="F5483" s="15"/>
      <c r="G5483" s="23"/>
      <c r="H5483" s="23"/>
      <c r="I5483" s="24"/>
      <c r="J5483" s="33"/>
      <c r="K5483" s="33"/>
      <c r="L5483" s="33"/>
    </row>
    <row r="5484" spans="1:12" x14ac:dyDescent="0.25">
      <c r="A5484" s="18"/>
      <c r="B5484" s="19"/>
      <c r="C5484" s="19"/>
      <c r="D5484" s="19"/>
      <c r="E5484" s="19"/>
      <c r="F5484" s="14"/>
      <c r="G5484" s="25"/>
      <c r="H5484" s="25"/>
      <c r="I5484" s="26"/>
      <c r="J5484" s="34"/>
      <c r="K5484" s="34"/>
      <c r="L5484" s="34"/>
    </row>
    <row r="5485" spans="1:12" x14ac:dyDescent="0.25">
      <c r="A5485" s="16"/>
      <c r="B5485" s="17"/>
      <c r="C5485" s="17"/>
      <c r="D5485" s="17"/>
      <c r="E5485" s="17"/>
      <c r="F5485" s="15"/>
      <c r="G5485" s="23"/>
      <c r="H5485" s="23"/>
      <c r="I5485" s="24"/>
      <c r="J5485" s="33"/>
      <c r="K5485" s="33"/>
      <c r="L5485" s="33"/>
    </row>
    <row r="5486" spans="1:12" x14ac:dyDescent="0.25">
      <c r="A5486" s="18"/>
      <c r="B5486" s="19"/>
      <c r="C5486" s="19"/>
      <c r="D5486" s="19"/>
      <c r="E5486" s="19"/>
      <c r="F5486" s="14"/>
      <c r="G5486" s="25"/>
      <c r="H5486" s="25"/>
      <c r="I5486" s="26"/>
      <c r="J5486" s="34"/>
      <c r="K5486" s="34"/>
      <c r="L5486" s="34"/>
    </row>
    <row r="5487" spans="1:12" x14ac:dyDescent="0.25">
      <c r="A5487" s="16"/>
      <c r="B5487" s="17"/>
      <c r="C5487" s="17"/>
      <c r="D5487" s="17"/>
      <c r="E5487" s="17"/>
      <c r="F5487" s="15"/>
      <c r="G5487" s="23"/>
      <c r="H5487" s="23"/>
      <c r="I5487" s="24"/>
      <c r="J5487" s="33"/>
      <c r="K5487" s="33"/>
      <c r="L5487" s="33"/>
    </row>
    <row r="5488" spans="1:12" x14ac:dyDescent="0.25">
      <c r="A5488" s="18"/>
      <c r="B5488" s="19"/>
      <c r="C5488" s="19"/>
      <c r="D5488" s="19"/>
      <c r="E5488" s="19"/>
      <c r="F5488" s="14"/>
      <c r="G5488" s="25"/>
      <c r="H5488" s="25"/>
      <c r="I5488" s="26"/>
      <c r="J5488" s="34"/>
      <c r="K5488" s="34"/>
      <c r="L5488" s="34"/>
    </row>
    <row r="5489" spans="1:12" x14ac:dyDescent="0.25">
      <c r="A5489" s="16"/>
      <c r="B5489" s="17"/>
      <c r="C5489" s="17"/>
      <c r="D5489" s="17"/>
      <c r="E5489" s="17"/>
      <c r="F5489" s="15"/>
      <c r="G5489" s="23"/>
      <c r="H5489" s="23"/>
      <c r="I5489" s="24"/>
      <c r="J5489" s="33"/>
      <c r="K5489" s="33"/>
      <c r="L5489" s="33"/>
    </row>
    <row r="5490" spans="1:12" x14ac:dyDescent="0.25">
      <c r="A5490" s="18"/>
      <c r="B5490" s="19"/>
      <c r="C5490" s="19"/>
      <c r="D5490" s="19"/>
      <c r="E5490" s="19"/>
      <c r="F5490" s="14"/>
      <c r="G5490" s="25"/>
      <c r="H5490" s="25"/>
      <c r="I5490" s="26"/>
      <c r="J5490" s="34"/>
      <c r="K5490" s="34"/>
      <c r="L5490" s="34"/>
    </row>
    <row r="5491" spans="1:12" x14ac:dyDescent="0.25">
      <c r="A5491" s="16"/>
      <c r="B5491" s="17"/>
      <c r="C5491" s="17"/>
      <c r="D5491" s="17"/>
      <c r="E5491" s="17"/>
      <c r="F5491" s="15"/>
      <c r="G5491" s="23"/>
      <c r="H5491" s="23"/>
      <c r="I5491" s="24"/>
      <c r="J5491" s="33"/>
      <c r="K5491" s="33"/>
      <c r="L5491" s="33"/>
    </row>
    <row r="5492" spans="1:12" x14ac:dyDescent="0.25">
      <c r="A5492" s="18"/>
      <c r="B5492" s="19"/>
      <c r="C5492" s="19"/>
      <c r="D5492" s="19"/>
      <c r="E5492" s="19"/>
      <c r="F5492" s="14"/>
      <c r="G5492" s="25"/>
      <c r="H5492" s="25"/>
      <c r="I5492" s="26"/>
      <c r="J5492" s="34"/>
      <c r="K5492" s="34"/>
      <c r="L5492" s="34"/>
    </row>
    <row r="5493" spans="1:12" x14ac:dyDescent="0.25">
      <c r="A5493" s="16"/>
      <c r="B5493" s="17"/>
      <c r="C5493" s="17"/>
      <c r="D5493" s="17"/>
      <c r="E5493" s="17"/>
      <c r="F5493" s="15"/>
      <c r="G5493" s="23"/>
      <c r="H5493" s="23"/>
      <c r="I5493" s="24"/>
      <c r="J5493" s="33"/>
      <c r="K5493" s="33"/>
      <c r="L5493" s="33"/>
    </row>
    <row r="5494" spans="1:12" x14ac:dyDescent="0.25">
      <c r="A5494" s="18"/>
      <c r="B5494" s="19"/>
      <c r="C5494" s="19"/>
      <c r="D5494" s="19"/>
      <c r="E5494" s="19"/>
      <c r="F5494" s="14"/>
      <c r="G5494" s="25"/>
      <c r="H5494" s="25"/>
      <c r="I5494" s="26"/>
      <c r="J5494" s="34"/>
      <c r="K5494" s="34"/>
      <c r="L5494" s="34"/>
    </row>
    <row r="5495" spans="1:12" x14ac:dyDescent="0.25">
      <c r="A5495" s="16"/>
      <c r="B5495" s="17"/>
      <c r="C5495" s="17"/>
      <c r="D5495" s="17"/>
      <c r="E5495" s="17"/>
      <c r="F5495" s="15"/>
      <c r="G5495" s="23"/>
      <c r="H5495" s="23"/>
      <c r="I5495" s="24"/>
      <c r="J5495" s="33"/>
      <c r="K5495" s="33"/>
      <c r="L5495" s="33"/>
    </row>
    <row r="5496" spans="1:12" x14ac:dyDescent="0.25">
      <c r="A5496" s="18"/>
      <c r="B5496" s="19"/>
      <c r="C5496" s="19"/>
      <c r="D5496" s="19"/>
      <c r="E5496" s="19"/>
      <c r="F5496" s="14"/>
      <c r="G5496" s="25"/>
      <c r="H5496" s="25"/>
      <c r="I5496" s="26"/>
      <c r="J5496" s="34"/>
      <c r="K5496" s="34"/>
      <c r="L5496" s="34"/>
    </row>
    <row r="5497" spans="1:12" x14ac:dyDescent="0.25">
      <c r="A5497" s="16"/>
      <c r="B5497" s="17"/>
      <c r="C5497" s="17"/>
      <c r="D5497" s="17"/>
      <c r="E5497" s="17"/>
      <c r="F5497" s="15"/>
      <c r="G5497" s="23"/>
      <c r="H5497" s="23"/>
      <c r="I5497" s="24"/>
      <c r="J5497" s="33"/>
      <c r="K5497" s="33"/>
      <c r="L5497" s="33"/>
    </row>
    <row r="5498" spans="1:12" x14ac:dyDescent="0.25">
      <c r="A5498" s="18"/>
      <c r="B5498" s="19"/>
      <c r="C5498" s="19"/>
      <c r="D5498" s="19"/>
      <c r="E5498" s="19"/>
      <c r="F5498" s="14"/>
      <c r="G5498" s="25"/>
      <c r="H5498" s="25"/>
      <c r="I5498" s="26"/>
      <c r="J5498" s="34"/>
      <c r="K5498" s="34"/>
      <c r="L5498" s="34"/>
    </row>
    <row r="5499" spans="1:12" x14ac:dyDescent="0.25">
      <c r="A5499" s="16"/>
      <c r="B5499" s="17"/>
      <c r="C5499" s="17"/>
      <c r="D5499" s="17"/>
      <c r="E5499" s="17"/>
      <c r="F5499" s="15"/>
      <c r="G5499" s="23"/>
      <c r="H5499" s="23"/>
      <c r="I5499" s="24"/>
      <c r="J5499" s="33"/>
      <c r="K5499" s="33"/>
      <c r="L5499" s="33"/>
    </row>
    <row r="5500" spans="1:12" x14ac:dyDescent="0.25">
      <c r="A5500" s="18"/>
      <c r="B5500" s="19"/>
      <c r="C5500" s="19"/>
      <c r="D5500" s="19"/>
      <c r="E5500" s="19"/>
      <c r="F5500" s="14"/>
      <c r="G5500" s="25"/>
      <c r="H5500" s="25"/>
      <c r="I5500" s="26"/>
      <c r="J5500" s="34"/>
      <c r="K5500" s="34"/>
      <c r="L5500" s="34"/>
    </row>
    <row r="5501" spans="1:12" x14ac:dyDescent="0.25">
      <c r="A5501" s="16"/>
      <c r="B5501" s="17"/>
      <c r="C5501" s="17"/>
      <c r="D5501" s="17"/>
      <c r="E5501" s="17"/>
      <c r="F5501" s="15"/>
      <c r="G5501" s="23"/>
      <c r="H5501" s="23"/>
      <c r="I5501" s="24"/>
      <c r="J5501" s="33"/>
      <c r="K5501" s="33"/>
      <c r="L5501" s="33"/>
    </row>
    <row r="5502" spans="1:12" x14ac:dyDescent="0.25">
      <c r="A5502" s="18"/>
      <c r="B5502" s="19"/>
      <c r="C5502" s="19"/>
      <c r="D5502" s="19"/>
      <c r="E5502" s="19"/>
      <c r="F5502" s="14"/>
      <c r="G5502" s="25"/>
      <c r="H5502" s="25"/>
      <c r="I5502" s="26"/>
      <c r="J5502" s="34"/>
      <c r="K5502" s="34"/>
      <c r="L5502" s="34"/>
    </row>
    <row r="5503" spans="1:12" x14ac:dyDescent="0.25">
      <c r="A5503" s="16"/>
      <c r="B5503" s="17"/>
      <c r="C5503" s="17"/>
      <c r="D5503" s="17"/>
      <c r="E5503" s="17"/>
      <c r="F5503" s="15"/>
      <c r="G5503" s="23"/>
      <c r="H5503" s="23"/>
      <c r="I5503" s="24"/>
      <c r="J5503" s="33"/>
      <c r="K5503" s="33"/>
      <c r="L5503" s="33"/>
    </row>
    <row r="5504" spans="1:12" x14ac:dyDescent="0.25">
      <c r="A5504" s="18"/>
      <c r="B5504" s="19"/>
      <c r="C5504" s="19"/>
      <c r="D5504" s="19"/>
      <c r="E5504" s="19"/>
      <c r="F5504" s="14"/>
      <c r="G5504" s="25"/>
      <c r="H5504" s="25"/>
      <c r="I5504" s="26"/>
      <c r="J5504" s="34"/>
      <c r="K5504" s="34"/>
      <c r="L5504" s="34"/>
    </row>
    <row r="5505" spans="1:12" x14ac:dyDescent="0.25">
      <c r="A5505" s="16"/>
      <c r="B5505" s="17"/>
      <c r="C5505" s="17"/>
      <c r="D5505" s="17"/>
      <c r="E5505" s="17"/>
      <c r="F5505" s="15"/>
      <c r="G5505" s="23"/>
      <c r="H5505" s="23"/>
      <c r="I5505" s="24"/>
      <c r="J5505" s="33"/>
      <c r="K5505" s="33"/>
      <c r="L5505" s="33"/>
    </row>
    <row r="5506" spans="1:12" x14ac:dyDescent="0.25">
      <c r="A5506" s="18"/>
      <c r="B5506" s="19"/>
      <c r="C5506" s="19"/>
      <c r="D5506" s="19"/>
      <c r="E5506" s="19"/>
      <c r="F5506" s="14"/>
      <c r="G5506" s="25"/>
      <c r="H5506" s="25"/>
      <c r="I5506" s="26"/>
      <c r="J5506" s="34"/>
      <c r="K5506" s="34"/>
      <c r="L5506" s="34"/>
    </row>
    <row r="5507" spans="1:12" x14ac:dyDescent="0.25">
      <c r="A5507" s="16"/>
      <c r="B5507" s="17"/>
      <c r="C5507" s="17"/>
      <c r="D5507" s="17"/>
      <c r="E5507" s="17"/>
      <c r="F5507" s="15"/>
      <c r="G5507" s="23"/>
      <c r="H5507" s="23"/>
      <c r="I5507" s="24"/>
      <c r="J5507" s="33"/>
      <c r="K5507" s="33"/>
      <c r="L5507" s="33"/>
    </row>
    <row r="5508" spans="1:12" x14ac:dyDescent="0.25">
      <c r="A5508" s="18"/>
      <c r="B5508" s="19"/>
      <c r="C5508" s="19"/>
      <c r="D5508" s="19"/>
      <c r="E5508" s="19"/>
      <c r="F5508" s="14"/>
      <c r="G5508" s="25"/>
      <c r="H5508" s="25"/>
      <c r="I5508" s="26"/>
      <c r="J5508" s="34"/>
      <c r="K5508" s="34"/>
      <c r="L5508" s="34"/>
    </row>
    <row r="5509" spans="1:12" x14ac:dyDescent="0.25">
      <c r="A5509" s="16"/>
      <c r="B5509" s="17"/>
      <c r="C5509" s="17"/>
      <c r="D5509" s="17"/>
      <c r="E5509" s="17"/>
      <c r="F5509" s="15"/>
      <c r="G5509" s="23"/>
      <c r="H5509" s="23"/>
      <c r="I5509" s="24"/>
      <c r="J5509" s="33"/>
      <c r="K5509" s="33"/>
      <c r="L5509" s="33"/>
    </row>
    <row r="5510" spans="1:12" x14ac:dyDescent="0.25">
      <c r="A5510" s="18"/>
      <c r="B5510" s="19"/>
      <c r="C5510" s="19"/>
      <c r="D5510" s="19"/>
      <c r="E5510" s="19"/>
      <c r="F5510" s="14"/>
      <c r="G5510" s="25"/>
      <c r="H5510" s="25"/>
      <c r="I5510" s="26"/>
      <c r="J5510" s="34"/>
      <c r="K5510" s="34"/>
      <c r="L5510" s="34"/>
    </row>
    <row r="5511" spans="1:12" x14ac:dyDescent="0.25">
      <c r="A5511" s="16"/>
      <c r="B5511" s="17"/>
      <c r="C5511" s="17"/>
      <c r="D5511" s="17"/>
      <c r="E5511" s="17"/>
      <c r="F5511" s="15"/>
      <c r="G5511" s="23"/>
      <c r="H5511" s="23"/>
      <c r="I5511" s="24"/>
      <c r="J5511" s="33"/>
      <c r="K5511" s="33"/>
      <c r="L5511" s="33"/>
    </row>
    <row r="5512" spans="1:12" x14ac:dyDescent="0.25">
      <c r="A5512" s="18"/>
      <c r="B5512" s="19"/>
      <c r="C5512" s="19"/>
      <c r="D5512" s="19"/>
      <c r="E5512" s="19"/>
      <c r="F5512" s="14"/>
      <c r="G5512" s="25"/>
      <c r="H5512" s="25"/>
      <c r="I5512" s="26"/>
      <c r="J5512" s="34"/>
      <c r="K5512" s="34"/>
      <c r="L5512" s="34"/>
    </row>
    <row r="5513" spans="1:12" x14ac:dyDescent="0.25">
      <c r="A5513" s="16"/>
      <c r="B5513" s="17"/>
      <c r="C5513" s="17"/>
      <c r="D5513" s="17"/>
      <c r="E5513" s="17"/>
      <c r="F5513" s="15"/>
      <c r="G5513" s="23"/>
      <c r="H5513" s="23"/>
      <c r="I5513" s="24"/>
      <c r="J5513" s="33"/>
      <c r="K5513" s="33"/>
      <c r="L5513" s="33"/>
    </row>
    <row r="5514" spans="1:12" x14ac:dyDescent="0.25">
      <c r="A5514" s="18"/>
      <c r="B5514" s="19"/>
      <c r="C5514" s="19"/>
      <c r="D5514" s="19"/>
      <c r="E5514" s="19"/>
      <c r="F5514" s="14"/>
      <c r="G5514" s="25"/>
      <c r="H5514" s="25"/>
      <c r="I5514" s="26"/>
      <c r="J5514" s="34"/>
      <c r="K5514" s="34"/>
      <c r="L5514" s="34"/>
    </row>
    <row r="5515" spans="1:12" x14ac:dyDescent="0.25">
      <c r="A5515" s="16"/>
      <c r="B5515" s="17"/>
      <c r="C5515" s="17"/>
      <c r="D5515" s="17"/>
      <c r="E5515" s="17"/>
      <c r="F5515" s="15"/>
      <c r="G5515" s="23"/>
      <c r="H5515" s="23"/>
      <c r="I5515" s="24"/>
      <c r="J5515" s="33"/>
      <c r="K5515" s="33"/>
      <c r="L5515" s="33"/>
    </row>
    <row r="5516" spans="1:12" x14ac:dyDescent="0.25">
      <c r="A5516" s="18"/>
      <c r="B5516" s="19"/>
      <c r="C5516" s="19"/>
      <c r="D5516" s="19"/>
      <c r="E5516" s="19"/>
      <c r="F5516" s="14"/>
      <c r="G5516" s="25"/>
      <c r="H5516" s="25"/>
      <c r="I5516" s="26"/>
      <c r="J5516" s="34"/>
      <c r="K5516" s="34"/>
      <c r="L5516" s="34"/>
    </row>
    <row r="5517" spans="1:12" x14ac:dyDescent="0.25">
      <c r="A5517" s="16"/>
      <c r="B5517" s="17"/>
      <c r="C5517" s="17"/>
      <c r="D5517" s="17"/>
      <c r="E5517" s="17"/>
      <c r="F5517" s="15"/>
      <c r="G5517" s="23"/>
      <c r="H5517" s="23"/>
      <c r="I5517" s="24"/>
      <c r="J5517" s="33"/>
      <c r="K5517" s="33"/>
      <c r="L5517" s="33"/>
    </row>
    <row r="5518" spans="1:12" x14ac:dyDescent="0.25">
      <c r="A5518" s="18"/>
      <c r="B5518" s="19"/>
      <c r="C5518" s="19"/>
      <c r="D5518" s="19"/>
      <c r="E5518" s="19"/>
      <c r="F5518" s="14"/>
      <c r="G5518" s="25"/>
      <c r="H5518" s="25"/>
      <c r="I5518" s="26"/>
      <c r="J5518" s="34"/>
      <c r="K5518" s="34"/>
      <c r="L5518" s="34"/>
    </row>
    <row r="5519" spans="1:12" x14ac:dyDescent="0.25">
      <c r="A5519" s="16"/>
      <c r="B5519" s="17"/>
      <c r="C5519" s="17"/>
      <c r="D5519" s="17"/>
      <c r="E5519" s="17"/>
      <c r="F5519" s="15"/>
      <c r="G5519" s="23"/>
      <c r="H5519" s="23"/>
      <c r="I5519" s="24"/>
      <c r="J5519" s="33"/>
      <c r="K5519" s="33"/>
      <c r="L5519" s="33"/>
    </row>
    <row r="5520" spans="1:12" x14ac:dyDescent="0.25">
      <c r="A5520" s="18"/>
      <c r="B5520" s="19"/>
      <c r="C5520" s="19"/>
      <c r="D5520" s="19"/>
      <c r="E5520" s="19"/>
      <c r="F5520" s="14"/>
      <c r="G5520" s="25"/>
      <c r="H5520" s="25"/>
      <c r="I5520" s="26"/>
      <c r="J5520" s="34"/>
      <c r="K5520" s="34"/>
      <c r="L5520" s="34"/>
    </row>
    <row r="5521" spans="1:12" x14ac:dyDescent="0.25">
      <c r="A5521" s="16"/>
      <c r="B5521" s="17"/>
      <c r="C5521" s="17"/>
      <c r="D5521" s="17"/>
      <c r="E5521" s="17"/>
      <c r="F5521" s="15"/>
      <c r="G5521" s="23"/>
      <c r="H5521" s="23"/>
      <c r="I5521" s="24"/>
      <c r="J5521" s="33"/>
      <c r="K5521" s="33"/>
      <c r="L5521" s="33"/>
    </row>
    <row r="5522" spans="1:12" x14ac:dyDescent="0.25">
      <c r="A5522" s="18"/>
      <c r="B5522" s="19"/>
      <c r="C5522" s="19"/>
      <c r="D5522" s="19"/>
      <c r="E5522" s="19"/>
      <c r="F5522" s="14"/>
      <c r="G5522" s="25"/>
      <c r="H5522" s="25"/>
      <c r="I5522" s="26"/>
      <c r="J5522" s="34"/>
      <c r="K5522" s="34"/>
      <c r="L5522" s="34"/>
    </row>
    <row r="5523" spans="1:12" x14ac:dyDescent="0.25">
      <c r="A5523" s="16"/>
      <c r="B5523" s="17"/>
      <c r="C5523" s="17"/>
      <c r="D5523" s="17"/>
      <c r="E5523" s="17"/>
      <c r="F5523" s="15"/>
      <c r="G5523" s="23"/>
      <c r="H5523" s="23"/>
      <c r="I5523" s="24"/>
      <c r="J5523" s="33"/>
      <c r="K5523" s="33"/>
      <c r="L5523" s="33"/>
    </row>
    <row r="5524" spans="1:12" x14ac:dyDescent="0.25">
      <c r="A5524" s="18"/>
      <c r="B5524" s="19"/>
      <c r="C5524" s="19"/>
      <c r="D5524" s="19"/>
      <c r="E5524" s="19"/>
      <c r="F5524" s="14"/>
      <c r="G5524" s="25"/>
      <c r="H5524" s="25"/>
      <c r="I5524" s="26"/>
      <c r="J5524" s="34"/>
      <c r="K5524" s="34"/>
      <c r="L5524" s="34"/>
    </row>
    <row r="5525" spans="1:12" x14ac:dyDescent="0.25">
      <c r="A5525" s="16"/>
      <c r="B5525" s="17"/>
      <c r="C5525" s="17"/>
      <c r="D5525" s="17"/>
      <c r="E5525" s="17"/>
      <c r="F5525" s="15"/>
      <c r="G5525" s="23"/>
      <c r="H5525" s="23"/>
      <c r="I5525" s="24"/>
      <c r="J5525" s="33"/>
      <c r="K5525" s="33"/>
      <c r="L5525" s="33"/>
    </row>
    <row r="5526" spans="1:12" x14ac:dyDescent="0.25">
      <c r="A5526" s="18"/>
      <c r="B5526" s="19"/>
      <c r="C5526" s="19"/>
      <c r="D5526" s="19"/>
      <c r="E5526" s="19"/>
      <c r="F5526" s="14"/>
      <c r="G5526" s="25"/>
      <c r="H5526" s="25"/>
      <c r="I5526" s="26"/>
      <c r="J5526" s="34"/>
      <c r="K5526" s="34"/>
      <c r="L5526" s="34"/>
    </row>
    <row r="5527" spans="1:12" x14ac:dyDescent="0.25">
      <c r="A5527" s="16"/>
      <c r="B5527" s="17"/>
      <c r="C5527" s="17"/>
      <c r="D5527" s="17"/>
      <c r="E5527" s="17"/>
      <c r="F5527" s="15"/>
      <c r="G5527" s="23"/>
      <c r="H5527" s="23"/>
      <c r="I5527" s="24"/>
      <c r="J5527" s="33"/>
      <c r="K5527" s="33"/>
      <c r="L5527" s="33"/>
    </row>
    <row r="5528" spans="1:12" x14ac:dyDescent="0.25">
      <c r="A5528" s="18"/>
      <c r="B5528" s="19"/>
      <c r="C5528" s="19"/>
      <c r="D5528" s="19"/>
      <c r="E5528" s="19"/>
      <c r="F5528" s="14"/>
      <c r="G5528" s="25"/>
      <c r="H5528" s="25"/>
      <c r="I5528" s="26"/>
      <c r="J5528" s="34"/>
      <c r="K5528" s="34"/>
      <c r="L5528" s="34"/>
    </row>
    <row r="5529" spans="1:12" x14ac:dyDescent="0.25">
      <c r="A5529" s="16"/>
      <c r="B5529" s="17"/>
      <c r="C5529" s="17"/>
      <c r="D5529" s="17"/>
      <c r="E5529" s="17"/>
      <c r="F5529" s="15"/>
      <c r="G5529" s="23"/>
      <c r="H5529" s="23"/>
      <c r="I5529" s="24"/>
      <c r="J5529" s="33"/>
      <c r="K5529" s="33"/>
      <c r="L5529" s="33"/>
    </row>
    <row r="5530" spans="1:12" x14ac:dyDescent="0.25">
      <c r="A5530" s="18"/>
      <c r="B5530" s="19"/>
      <c r="C5530" s="19"/>
      <c r="D5530" s="19"/>
      <c r="E5530" s="19"/>
      <c r="F5530" s="14"/>
      <c r="G5530" s="25"/>
      <c r="H5530" s="25"/>
      <c r="I5530" s="26"/>
      <c r="J5530" s="34"/>
      <c r="K5530" s="34"/>
      <c r="L5530" s="34"/>
    </row>
    <row r="5531" spans="1:12" x14ac:dyDescent="0.25">
      <c r="A5531" s="16"/>
      <c r="B5531" s="17"/>
      <c r="C5531" s="17"/>
      <c r="D5531" s="17"/>
      <c r="E5531" s="17"/>
      <c r="F5531" s="15"/>
      <c r="G5531" s="23"/>
      <c r="H5531" s="23"/>
      <c r="I5531" s="24"/>
      <c r="J5531" s="33"/>
      <c r="K5531" s="33"/>
      <c r="L5531" s="33"/>
    </row>
    <row r="5532" spans="1:12" x14ac:dyDescent="0.25">
      <c r="A5532" s="18"/>
      <c r="B5532" s="19"/>
      <c r="C5532" s="19"/>
      <c r="D5532" s="19"/>
      <c r="E5532" s="19"/>
      <c r="F5532" s="14"/>
      <c r="G5532" s="25"/>
      <c r="H5532" s="25"/>
      <c r="I5532" s="26"/>
      <c r="J5532" s="34"/>
      <c r="K5532" s="34"/>
      <c r="L5532" s="34"/>
    </row>
    <row r="5533" spans="1:12" x14ac:dyDescent="0.25">
      <c r="A5533" s="16"/>
      <c r="B5533" s="17"/>
      <c r="C5533" s="17"/>
      <c r="D5533" s="17"/>
      <c r="E5533" s="17"/>
      <c r="F5533" s="15"/>
      <c r="G5533" s="23"/>
      <c r="H5533" s="23"/>
      <c r="I5533" s="24"/>
      <c r="J5533" s="33"/>
      <c r="K5533" s="33"/>
      <c r="L5533" s="33"/>
    </row>
    <row r="5534" spans="1:12" x14ac:dyDescent="0.25">
      <c r="A5534" s="18"/>
      <c r="B5534" s="19"/>
      <c r="C5534" s="19"/>
      <c r="D5534" s="19"/>
      <c r="E5534" s="19"/>
      <c r="F5534" s="14"/>
      <c r="G5534" s="25"/>
      <c r="H5534" s="25"/>
      <c r="I5534" s="26"/>
      <c r="J5534" s="34"/>
      <c r="K5534" s="34"/>
      <c r="L5534" s="34"/>
    </row>
    <row r="5535" spans="1:12" x14ac:dyDescent="0.25">
      <c r="A5535" s="16"/>
      <c r="B5535" s="17"/>
      <c r="C5535" s="17"/>
      <c r="D5535" s="17"/>
      <c r="E5535" s="17"/>
      <c r="F5535" s="15"/>
      <c r="G5535" s="23"/>
      <c r="H5535" s="23"/>
      <c r="I5535" s="24"/>
      <c r="J5535" s="33"/>
      <c r="K5535" s="33"/>
      <c r="L5535" s="33"/>
    </row>
    <row r="5536" spans="1:12" x14ac:dyDescent="0.25">
      <c r="A5536" s="18"/>
      <c r="B5536" s="19"/>
      <c r="C5536" s="19"/>
      <c r="D5536" s="19"/>
      <c r="E5536" s="19"/>
      <c r="F5536" s="14"/>
      <c r="G5536" s="25"/>
      <c r="H5536" s="25"/>
      <c r="I5536" s="26"/>
      <c r="J5536" s="34"/>
      <c r="K5536" s="34"/>
      <c r="L5536" s="34"/>
    </row>
    <row r="5537" spans="1:12" x14ac:dyDescent="0.25">
      <c r="A5537" s="16"/>
      <c r="B5537" s="17"/>
      <c r="C5537" s="17"/>
      <c r="D5537" s="17"/>
      <c r="E5537" s="17"/>
      <c r="F5537" s="15"/>
      <c r="G5537" s="23"/>
      <c r="H5537" s="23"/>
      <c r="I5537" s="24"/>
      <c r="J5537" s="33"/>
      <c r="K5537" s="33"/>
      <c r="L5537" s="33"/>
    </row>
    <row r="5538" spans="1:12" x14ac:dyDescent="0.25">
      <c r="A5538" s="18"/>
      <c r="B5538" s="19"/>
      <c r="C5538" s="19"/>
      <c r="D5538" s="19"/>
      <c r="E5538" s="19"/>
      <c r="F5538" s="14"/>
      <c r="G5538" s="25"/>
      <c r="H5538" s="25"/>
      <c r="I5538" s="26"/>
      <c r="J5538" s="34"/>
      <c r="K5538" s="34"/>
      <c r="L5538" s="34"/>
    </row>
    <row r="5539" spans="1:12" x14ac:dyDescent="0.25">
      <c r="A5539" s="16"/>
      <c r="B5539" s="17"/>
      <c r="C5539" s="17"/>
      <c r="D5539" s="17"/>
      <c r="E5539" s="17"/>
      <c r="F5539" s="15"/>
      <c r="G5539" s="23"/>
      <c r="H5539" s="23"/>
      <c r="I5539" s="24"/>
      <c r="J5539" s="33"/>
      <c r="K5539" s="33"/>
      <c r="L5539" s="33"/>
    </row>
    <row r="5540" spans="1:12" x14ac:dyDescent="0.25">
      <c r="A5540" s="18"/>
      <c r="B5540" s="19"/>
      <c r="C5540" s="19"/>
      <c r="D5540" s="19"/>
      <c r="E5540" s="19"/>
      <c r="F5540" s="14"/>
      <c r="G5540" s="25"/>
      <c r="H5540" s="25"/>
      <c r="I5540" s="26"/>
      <c r="J5540" s="34"/>
      <c r="K5540" s="34"/>
      <c r="L5540" s="34"/>
    </row>
    <row r="5541" spans="1:12" x14ac:dyDescent="0.25">
      <c r="A5541" s="16"/>
      <c r="B5541" s="17"/>
      <c r="C5541" s="17"/>
      <c r="D5541" s="17"/>
      <c r="E5541" s="17"/>
      <c r="F5541" s="15"/>
      <c r="G5541" s="23"/>
      <c r="H5541" s="23"/>
      <c r="I5541" s="24"/>
      <c r="J5541" s="33"/>
      <c r="K5541" s="33"/>
      <c r="L5541" s="33"/>
    </row>
    <row r="5542" spans="1:12" x14ac:dyDescent="0.25">
      <c r="A5542" s="18"/>
      <c r="B5542" s="19"/>
      <c r="C5542" s="19"/>
      <c r="D5542" s="19"/>
      <c r="E5542" s="19"/>
      <c r="F5542" s="14"/>
      <c r="G5542" s="25"/>
      <c r="H5542" s="25"/>
      <c r="I5542" s="26"/>
      <c r="J5542" s="34"/>
      <c r="K5542" s="34"/>
      <c r="L5542" s="34"/>
    </row>
    <row r="5543" spans="1:12" x14ac:dyDescent="0.25">
      <c r="A5543" s="16"/>
      <c r="B5543" s="17"/>
      <c r="C5543" s="17"/>
      <c r="D5543" s="17"/>
      <c r="E5543" s="17"/>
      <c r="F5543" s="15"/>
      <c r="G5543" s="23"/>
      <c r="H5543" s="23"/>
      <c r="I5543" s="24"/>
      <c r="J5543" s="33"/>
      <c r="K5543" s="33"/>
      <c r="L5543" s="33"/>
    </row>
    <row r="5544" spans="1:12" x14ac:dyDescent="0.25">
      <c r="A5544" s="18"/>
      <c r="B5544" s="19"/>
      <c r="C5544" s="19"/>
      <c r="D5544" s="19"/>
      <c r="E5544" s="19"/>
      <c r="F5544" s="14"/>
      <c r="G5544" s="25"/>
      <c r="H5544" s="25"/>
      <c r="I5544" s="26"/>
      <c r="J5544" s="34"/>
      <c r="K5544" s="34"/>
      <c r="L5544" s="34"/>
    </row>
    <row r="5545" spans="1:12" x14ac:dyDescent="0.25">
      <c r="A5545" s="16"/>
      <c r="B5545" s="17"/>
      <c r="C5545" s="17"/>
      <c r="D5545" s="17"/>
      <c r="E5545" s="17"/>
      <c r="F5545" s="15"/>
      <c r="G5545" s="23"/>
      <c r="H5545" s="23"/>
      <c r="I5545" s="24"/>
      <c r="J5545" s="33"/>
      <c r="K5545" s="33"/>
      <c r="L5545" s="33"/>
    </row>
    <row r="5546" spans="1:12" x14ac:dyDescent="0.25">
      <c r="A5546" s="18"/>
      <c r="B5546" s="19"/>
      <c r="C5546" s="19"/>
      <c r="D5546" s="19"/>
      <c r="E5546" s="19"/>
      <c r="F5546" s="14"/>
      <c r="G5546" s="25"/>
      <c r="H5546" s="25"/>
      <c r="I5546" s="26"/>
      <c r="J5546" s="34"/>
      <c r="K5546" s="34"/>
      <c r="L5546" s="34"/>
    </row>
    <row r="5547" spans="1:12" x14ac:dyDescent="0.25">
      <c r="A5547" s="16"/>
      <c r="B5547" s="17"/>
      <c r="C5547" s="17"/>
      <c r="D5547" s="17"/>
      <c r="E5547" s="17"/>
      <c r="F5547" s="15"/>
      <c r="G5547" s="23"/>
      <c r="H5547" s="23"/>
      <c r="I5547" s="24"/>
      <c r="J5547" s="33"/>
      <c r="K5547" s="33"/>
      <c r="L5547" s="33"/>
    </row>
    <row r="5548" spans="1:12" x14ac:dyDescent="0.25">
      <c r="A5548" s="18"/>
      <c r="B5548" s="19"/>
      <c r="C5548" s="19"/>
      <c r="D5548" s="19"/>
      <c r="E5548" s="19"/>
      <c r="F5548" s="14"/>
      <c r="G5548" s="25"/>
      <c r="H5548" s="25"/>
      <c r="I5548" s="26"/>
      <c r="J5548" s="34"/>
      <c r="K5548" s="34"/>
      <c r="L5548" s="34"/>
    </row>
    <row r="5549" spans="1:12" x14ac:dyDescent="0.25">
      <c r="A5549" s="16"/>
      <c r="B5549" s="17"/>
      <c r="C5549" s="17"/>
      <c r="D5549" s="17"/>
      <c r="E5549" s="17"/>
      <c r="F5549" s="15"/>
      <c r="G5549" s="23"/>
      <c r="H5549" s="23"/>
      <c r="I5549" s="24"/>
      <c r="J5549" s="33"/>
      <c r="K5549" s="33"/>
      <c r="L5549" s="33"/>
    </row>
    <row r="5550" spans="1:12" x14ac:dyDescent="0.25">
      <c r="A5550" s="18"/>
      <c r="B5550" s="19"/>
      <c r="C5550" s="19"/>
      <c r="D5550" s="19"/>
      <c r="E5550" s="19"/>
      <c r="F5550" s="14"/>
      <c r="G5550" s="25"/>
      <c r="H5550" s="25"/>
      <c r="I5550" s="26"/>
      <c r="J5550" s="34"/>
      <c r="K5550" s="34"/>
      <c r="L5550" s="34"/>
    </row>
    <row r="5551" spans="1:12" x14ac:dyDescent="0.25">
      <c r="A5551" s="16"/>
      <c r="B5551" s="17"/>
      <c r="C5551" s="17"/>
      <c r="D5551" s="17"/>
      <c r="E5551" s="17"/>
      <c r="F5551" s="15"/>
      <c r="G5551" s="23"/>
      <c r="H5551" s="23"/>
      <c r="I5551" s="24"/>
      <c r="J5551" s="33"/>
      <c r="K5551" s="33"/>
      <c r="L5551" s="33"/>
    </row>
    <row r="5552" spans="1:12" x14ac:dyDescent="0.25">
      <c r="A5552" s="18"/>
      <c r="B5552" s="19"/>
      <c r="C5552" s="19"/>
      <c r="D5552" s="19"/>
      <c r="E5552" s="19"/>
      <c r="F5552" s="14"/>
      <c r="G5552" s="25"/>
      <c r="H5552" s="25"/>
      <c r="I5552" s="26"/>
      <c r="J5552" s="34"/>
      <c r="K5552" s="34"/>
      <c r="L5552" s="34"/>
    </row>
    <row r="5553" spans="1:12" x14ac:dyDescent="0.25">
      <c r="A5553" s="16"/>
      <c r="B5553" s="17"/>
      <c r="C5553" s="17"/>
      <c r="D5553" s="17"/>
      <c r="E5553" s="17"/>
      <c r="F5553" s="15"/>
      <c r="G5553" s="23"/>
      <c r="H5553" s="23"/>
      <c r="I5553" s="24"/>
      <c r="J5553" s="33"/>
      <c r="K5553" s="33"/>
      <c r="L5553" s="33"/>
    </row>
    <row r="5554" spans="1:12" x14ac:dyDescent="0.25">
      <c r="A5554" s="18"/>
      <c r="B5554" s="19"/>
      <c r="C5554" s="19"/>
      <c r="D5554" s="19"/>
      <c r="E5554" s="19"/>
      <c r="F5554" s="14"/>
      <c r="G5554" s="25"/>
      <c r="H5554" s="25"/>
      <c r="I5554" s="26"/>
      <c r="J5554" s="34"/>
      <c r="K5554" s="34"/>
      <c r="L5554" s="34"/>
    </row>
    <row r="5555" spans="1:12" x14ac:dyDescent="0.25">
      <c r="A5555" s="16"/>
      <c r="B5555" s="17"/>
      <c r="C5555" s="17"/>
      <c r="D5555" s="17"/>
      <c r="E5555" s="17"/>
      <c r="F5555" s="15"/>
      <c r="G5555" s="23"/>
      <c r="H5555" s="23"/>
      <c r="I5555" s="24"/>
      <c r="J5555" s="33"/>
      <c r="K5555" s="33"/>
      <c r="L5555" s="33"/>
    </row>
    <row r="5556" spans="1:12" x14ac:dyDescent="0.25">
      <c r="A5556" s="18"/>
      <c r="B5556" s="19"/>
      <c r="C5556" s="19"/>
      <c r="D5556" s="19"/>
      <c r="E5556" s="19"/>
      <c r="F5556" s="14"/>
      <c r="G5556" s="25"/>
      <c r="H5556" s="25"/>
      <c r="I5556" s="26"/>
      <c r="J5556" s="34"/>
      <c r="K5556" s="34"/>
      <c r="L5556" s="34"/>
    </row>
    <row r="5557" spans="1:12" x14ac:dyDescent="0.25">
      <c r="A5557" s="16"/>
      <c r="B5557" s="17"/>
      <c r="C5557" s="17"/>
      <c r="D5557" s="17"/>
      <c r="E5557" s="17"/>
      <c r="F5557" s="15"/>
      <c r="G5557" s="23"/>
      <c r="H5557" s="23"/>
      <c r="I5557" s="24"/>
      <c r="J5557" s="33"/>
      <c r="K5557" s="33"/>
      <c r="L5557" s="33"/>
    </row>
    <row r="5558" spans="1:12" x14ac:dyDescent="0.25">
      <c r="A5558" s="18"/>
      <c r="B5558" s="19"/>
      <c r="C5558" s="19"/>
      <c r="D5558" s="19"/>
      <c r="E5558" s="19"/>
      <c r="F5558" s="14"/>
      <c r="G5558" s="25"/>
      <c r="H5558" s="25"/>
      <c r="I5558" s="26"/>
      <c r="J5558" s="34"/>
      <c r="K5558" s="34"/>
      <c r="L5558" s="34"/>
    </row>
    <row r="5559" spans="1:12" x14ac:dyDescent="0.25">
      <c r="A5559" s="16"/>
      <c r="B5559" s="17"/>
      <c r="C5559" s="17"/>
      <c r="D5559" s="17"/>
      <c r="E5559" s="17"/>
      <c r="F5559" s="15"/>
      <c r="G5559" s="23"/>
      <c r="H5559" s="23"/>
      <c r="I5559" s="24"/>
      <c r="J5559" s="33"/>
      <c r="K5559" s="33"/>
      <c r="L5559" s="33"/>
    </row>
    <row r="5560" spans="1:12" x14ac:dyDescent="0.25">
      <c r="A5560" s="18"/>
      <c r="B5560" s="19"/>
      <c r="C5560" s="19"/>
      <c r="D5560" s="19"/>
      <c r="E5560" s="19"/>
      <c r="F5560" s="14"/>
      <c r="G5560" s="25"/>
      <c r="H5560" s="25"/>
      <c r="I5560" s="26"/>
      <c r="J5560" s="34"/>
      <c r="K5560" s="34"/>
      <c r="L5560" s="34"/>
    </row>
    <row r="5561" spans="1:12" x14ac:dyDescent="0.25">
      <c r="A5561" s="16"/>
      <c r="B5561" s="17"/>
      <c r="C5561" s="17"/>
      <c r="D5561" s="17"/>
      <c r="E5561" s="17"/>
      <c r="F5561" s="15"/>
      <c r="G5561" s="23"/>
      <c r="H5561" s="23"/>
      <c r="I5561" s="24"/>
      <c r="J5561" s="33"/>
      <c r="K5561" s="33"/>
      <c r="L5561" s="33"/>
    </row>
    <row r="5562" spans="1:12" x14ac:dyDescent="0.25">
      <c r="A5562" s="18"/>
      <c r="B5562" s="19"/>
      <c r="C5562" s="19"/>
      <c r="D5562" s="19"/>
      <c r="E5562" s="19"/>
      <c r="F5562" s="14"/>
      <c r="G5562" s="25"/>
      <c r="H5562" s="25"/>
      <c r="I5562" s="26"/>
      <c r="J5562" s="34"/>
      <c r="K5562" s="34"/>
      <c r="L5562" s="34"/>
    </row>
    <row r="5563" spans="1:12" x14ac:dyDescent="0.25">
      <c r="A5563" s="16"/>
      <c r="B5563" s="17"/>
      <c r="C5563" s="17"/>
      <c r="D5563" s="17"/>
      <c r="E5563" s="17"/>
      <c r="F5563" s="15"/>
      <c r="G5563" s="23"/>
      <c r="H5563" s="23"/>
      <c r="I5563" s="24"/>
      <c r="J5563" s="33"/>
      <c r="K5563" s="33"/>
      <c r="L5563" s="33"/>
    </row>
    <row r="5564" spans="1:12" x14ac:dyDescent="0.25">
      <c r="A5564" s="18"/>
      <c r="B5564" s="19"/>
      <c r="C5564" s="19"/>
      <c r="D5564" s="19"/>
      <c r="E5564" s="19"/>
      <c r="F5564" s="14"/>
      <c r="G5564" s="25"/>
      <c r="H5564" s="25"/>
      <c r="I5564" s="26"/>
      <c r="J5564" s="34"/>
      <c r="K5564" s="34"/>
      <c r="L5564" s="34"/>
    </row>
    <row r="5565" spans="1:12" x14ac:dyDescent="0.25">
      <c r="A5565" s="16"/>
      <c r="B5565" s="17"/>
      <c r="C5565" s="17"/>
      <c r="D5565" s="17"/>
      <c r="E5565" s="17"/>
      <c r="F5565" s="15"/>
      <c r="G5565" s="23"/>
      <c r="H5565" s="23"/>
      <c r="I5565" s="24"/>
      <c r="J5565" s="33"/>
      <c r="K5565" s="33"/>
      <c r="L5565" s="33"/>
    </row>
    <row r="5566" spans="1:12" x14ac:dyDescent="0.25">
      <c r="A5566" s="18"/>
      <c r="B5566" s="19"/>
      <c r="C5566" s="19"/>
      <c r="D5566" s="19"/>
      <c r="E5566" s="19"/>
      <c r="F5566" s="14"/>
      <c r="G5566" s="25"/>
      <c r="H5566" s="25"/>
      <c r="I5566" s="26"/>
      <c r="J5566" s="34"/>
      <c r="K5566" s="34"/>
      <c r="L5566" s="34"/>
    </row>
    <row r="5567" spans="1:12" x14ac:dyDescent="0.25">
      <c r="A5567" s="16"/>
      <c r="B5567" s="17"/>
      <c r="C5567" s="17"/>
      <c r="D5567" s="17"/>
      <c r="E5567" s="17"/>
      <c r="F5567" s="15"/>
      <c r="G5567" s="23"/>
      <c r="H5567" s="23"/>
      <c r="I5567" s="24"/>
      <c r="J5567" s="33"/>
      <c r="K5567" s="33"/>
      <c r="L5567" s="33"/>
    </row>
    <row r="5568" spans="1:12" x14ac:dyDescent="0.25">
      <c r="A5568" s="18"/>
      <c r="B5568" s="19"/>
      <c r="C5568" s="19"/>
      <c r="D5568" s="19"/>
      <c r="E5568" s="19"/>
      <c r="F5568" s="14"/>
      <c r="G5568" s="25"/>
      <c r="H5568" s="25"/>
      <c r="I5568" s="26"/>
      <c r="J5568" s="34"/>
      <c r="K5568" s="34"/>
      <c r="L5568" s="34"/>
    </row>
    <row r="5569" spans="1:12" x14ac:dyDescent="0.25">
      <c r="A5569" s="16"/>
      <c r="B5569" s="17"/>
      <c r="C5569" s="17"/>
      <c r="D5569" s="17"/>
      <c r="E5569" s="17"/>
      <c r="F5569" s="15"/>
      <c r="G5569" s="23"/>
      <c r="H5569" s="23"/>
      <c r="I5569" s="24"/>
      <c r="J5569" s="33"/>
      <c r="K5569" s="33"/>
      <c r="L5569" s="33"/>
    </row>
    <row r="5570" spans="1:12" x14ac:dyDescent="0.25">
      <c r="A5570" s="18"/>
      <c r="B5570" s="19"/>
      <c r="C5570" s="19"/>
      <c r="D5570" s="19"/>
      <c r="E5570" s="19"/>
      <c r="F5570" s="14"/>
      <c r="G5570" s="25"/>
      <c r="H5570" s="25"/>
      <c r="I5570" s="26"/>
      <c r="J5570" s="34"/>
      <c r="K5570" s="34"/>
      <c r="L5570" s="34"/>
    </row>
    <row r="5571" spans="1:12" x14ac:dyDescent="0.25">
      <c r="A5571" s="16"/>
      <c r="B5571" s="17"/>
      <c r="C5571" s="17"/>
      <c r="D5571" s="17"/>
      <c r="E5571" s="17"/>
      <c r="F5571" s="15"/>
      <c r="G5571" s="23"/>
      <c r="H5571" s="23"/>
      <c r="I5571" s="24"/>
      <c r="J5571" s="33"/>
      <c r="K5571" s="33"/>
      <c r="L5571" s="33"/>
    </row>
    <row r="5572" spans="1:12" x14ac:dyDescent="0.25">
      <c r="A5572" s="18"/>
      <c r="B5572" s="19"/>
      <c r="C5572" s="19"/>
      <c r="D5572" s="19"/>
      <c r="E5572" s="19"/>
      <c r="F5572" s="14"/>
      <c r="G5572" s="25"/>
      <c r="H5572" s="25"/>
      <c r="I5572" s="26"/>
      <c r="J5572" s="34"/>
      <c r="K5572" s="34"/>
      <c r="L5572" s="34"/>
    </row>
    <row r="5573" spans="1:12" x14ac:dyDescent="0.25">
      <c r="A5573" s="16"/>
      <c r="B5573" s="17"/>
      <c r="C5573" s="17"/>
      <c r="D5573" s="17"/>
      <c r="E5573" s="17"/>
      <c r="F5573" s="15"/>
      <c r="G5573" s="23"/>
      <c r="H5573" s="23"/>
      <c r="I5573" s="24"/>
      <c r="J5573" s="33"/>
      <c r="K5573" s="33"/>
      <c r="L5573" s="33"/>
    </row>
    <row r="5574" spans="1:12" x14ac:dyDescent="0.25">
      <c r="A5574" s="18"/>
      <c r="B5574" s="19"/>
      <c r="C5574" s="19"/>
      <c r="D5574" s="19"/>
      <c r="E5574" s="19"/>
      <c r="F5574" s="14"/>
      <c r="G5574" s="25"/>
      <c r="H5574" s="25"/>
      <c r="I5574" s="26"/>
      <c r="J5574" s="34"/>
      <c r="K5574" s="34"/>
      <c r="L5574" s="34"/>
    </row>
    <row r="5575" spans="1:12" x14ac:dyDescent="0.25">
      <c r="A5575" s="16"/>
      <c r="B5575" s="17"/>
      <c r="C5575" s="17"/>
      <c r="D5575" s="17"/>
      <c r="E5575" s="17"/>
      <c r="F5575" s="15"/>
      <c r="G5575" s="23"/>
      <c r="H5575" s="23"/>
      <c r="I5575" s="24"/>
      <c r="J5575" s="33"/>
      <c r="K5575" s="33"/>
      <c r="L5575" s="33"/>
    </row>
    <row r="5576" spans="1:12" x14ac:dyDescent="0.25">
      <c r="A5576" s="18"/>
      <c r="B5576" s="19"/>
      <c r="C5576" s="19"/>
      <c r="D5576" s="19"/>
      <c r="E5576" s="19"/>
      <c r="F5576" s="14"/>
      <c r="G5576" s="25"/>
      <c r="H5576" s="25"/>
      <c r="I5576" s="26"/>
      <c r="J5576" s="34"/>
      <c r="K5576" s="34"/>
      <c r="L5576" s="34"/>
    </row>
    <row r="5577" spans="1:12" x14ac:dyDescent="0.25">
      <c r="A5577" s="16"/>
      <c r="B5577" s="17"/>
      <c r="C5577" s="17"/>
      <c r="D5577" s="17"/>
      <c r="E5577" s="17"/>
      <c r="F5577" s="15"/>
      <c r="G5577" s="23"/>
      <c r="H5577" s="23"/>
      <c r="I5577" s="24"/>
      <c r="J5577" s="33"/>
      <c r="K5577" s="33"/>
      <c r="L5577" s="33"/>
    </row>
    <row r="5578" spans="1:12" x14ac:dyDescent="0.25">
      <c r="A5578" s="18"/>
      <c r="B5578" s="19"/>
      <c r="C5578" s="19"/>
      <c r="D5578" s="19"/>
      <c r="E5578" s="19"/>
      <c r="F5578" s="14"/>
      <c r="G5578" s="25"/>
      <c r="H5578" s="25"/>
      <c r="I5578" s="26"/>
      <c r="J5578" s="34"/>
      <c r="K5578" s="34"/>
      <c r="L5578" s="34"/>
    </row>
    <row r="5579" spans="1:12" x14ac:dyDescent="0.25">
      <c r="A5579" s="16"/>
      <c r="B5579" s="17"/>
      <c r="C5579" s="17"/>
      <c r="D5579" s="17"/>
      <c r="E5579" s="17"/>
      <c r="F5579" s="15"/>
      <c r="G5579" s="23"/>
      <c r="H5579" s="23"/>
      <c r="I5579" s="24"/>
      <c r="J5579" s="33"/>
      <c r="K5579" s="33"/>
      <c r="L5579" s="33"/>
    </row>
    <row r="5580" spans="1:12" x14ac:dyDescent="0.25">
      <c r="A5580" s="18"/>
      <c r="B5580" s="19"/>
      <c r="C5580" s="19"/>
      <c r="D5580" s="19"/>
      <c r="E5580" s="19"/>
      <c r="F5580" s="14"/>
      <c r="G5580" s="25"/>
      <c r="H5580" s="25"/>
      <c r="I5580" s="26"/>
      <c r="J5580" s="34"/>
      <c r="K5580" s="34"/>
      <c r="L5580" s="34"/>
    </row>
    <row r="5581" spans="1:12" x14ac:dyDescent="0.25">
      <c r="A5581" s="16"/>
      <c r="B5581" s="17"/>
      <c r="C5581" s="17"/>
      <c r="D5581" s="17"/>
      <c r="E5581" s="17"/>
      <c r="F5581" s="15"/>
      <c r="G5581" s="23"/>
      <c r="H5581" s="23"/>
      <c r="I5581" s="24"/>
      <c r="J5581" s="33"/>
      <c r="K5581" s="33"/>
      <c r="L5581" s="33"/>
    </row>
    <row r="5582" spans="1:12" x14ac:dyDescent="0.25">
      <c r="A5582" s="18"/>
      <c r="B5582" s="19"/>
      <c r="C5582" s="19"/>
      <c r="D5582" s="19"/>
      <c r="E5582" s="19"/>
      <c r="F5582" s="14"/>
      <c r="G5582" s="25"/>
      <c r="H5582" s="25"/>
      <c r="I5582" s="26"/>
      <c r="J5582" s="34"/>
      <c r="K5582" s="34"/>
      <c r="L5582" s="34"/>
    </row>
    <row r="5583" spans="1:12" x14ac:dyDescent="0.25">
      <c r="A5583" s="16"/>
      <c r="B5583" s="17"/>
      <c r="C5583" s="17"/>
      <c r="D5583" s="17"/>
      <c r="E5583" s="17"/>
      <c r="F5583" s="15"/>
      <c r="G5583" s="23"/>
      <c r="H5583" s="23"/>
      <c r="I5583" s="24"/>
      <c r="J5583" s="33"/>
      <c r="K5583" s="33"/>
      <c r="L5583" s="33"/>
    </row>
    <row r="5584" spans="1:12" x14ac:dyDescent="0.25">
      <c r="A5584" s="18"/>
      <c r="B5584" s="19"/>
      <c r="C5584" s="19"/>
      <c r="D5584" s="19"/>
      <c r="E5584" s="19"/>
      <c r="F5584" s="14"/>
      <c r="G5584" s="25"/>
      <c r="H5584" s="25"/>
      <c r="I5584" s="26"/>
      <c r="J5584" s="34"/>
      <c r="K5584" s="34"/>
      <c r="L5584" s="34"/>
    </row>
    <row r="5585" spans="1:12" x14ac:dyDescent="0.25">
      <c r="A5585" s="16"/>
      <c r="B5585" s="17"/>
      <c r="C5585" s="17"/>
      <c r="D5585" s="17"/>
      <c r="E5585" s="17"/>
      <c r="F5585" s="15"/>
      <c r="G5585" s="23"/>
      <c r="H5585" s="23"/>
      <c r="I5585" s="24"/>
      <c r="J5585" s="33"/>
      <c r="K5585" s="33"/>
      <c r="L5585" s="33"/>
    </row>
    <row r="5586" spans="1:12" x14ac:dyDescent="0.25">
      <c r="A5586" s="18"/>
      <c r="B5586" s="19"/>
      <c r="C5586" s="19"/>
      <c r="D5586" s="19"/>
      <c r="E5586" s="19"/>
      <c r="F5586" s="14"/>
      <c r="G5586" s="25"/>
      <c r="H5586" s="25"/>
      <c r="I5586" s="26"/>
      <c r="J5586" s="34"/>
      <c r="K5586" s="34"/>
      <c r="L5586" s="34"/>
    </row>
    <row r="5587" spans="1:12" x14ac:dyDescent="0.25">
      <c r="A5587" s="16"/>
      <c r="B5587" s="17"/>
      <c r="C5587" s="17"/>
      <c r="D5587" s="17"/>
      <c r="E5587" s="17"/>
      <c r="F5587" s="15"/>
      <c r="G5587" s="23"/>
      <c r="H5587" s="23"/>
      <c r="I5587" s="24"/>
      <c r="J5587" s="33"/>
      <c r="K5587" s="33"/>
      <c r="L5587" s="33"/>
    </row>
    <row r="5588" spans="1:12" x14ac:dyDescent="0.25">
      <c r="A5588" s="18"/>
      <c r="B5588" s="19"/>
      <c r="C5588" s="19"/>
      <c r="D5588" s="19"/>
      <c r="E5588" s="19"/>
      <c r="F5588" s="14"/>
      <c r="G5588" s="25"/>
      <c r="H5588" s="25"/>
      <c r="I5588" s="26"/>
      <c r="J5588" s="34"/>
      <c r="K5588" s="34"/>
      <c r="L5588" s="34"/>
    </row>
    <row r="5589" spans="1:12" x14ac:dyDescent="0.25">
      <c r="A5589" s="16"/>
      <c r="B5589" s="17"/>
      <c r="C5589" s="17"/>
      <c r="D5589" s="17"/>
      <c r="E5589" s="17"/>
      <c r="F5589" s="15"/>
      <c r="G5589" s="23"/>
      <c r="H5589" s="23"/>
      <c r="I5589" s="24"/>
      <c r="J5589" s="33"/>
      <c r="K5589" s="33"/>
      <c r="L5589" s="33"/>
    </row>
    <row r="5590" spans="1:12" x14ac:dyDescent="0.25">
      <c r="A5590" s="18"/>
      <c r="B5590" s="19"/>
      <c r="C5590" s="19"/>
      <c r="D5590" s="19"/>
      <c r="E5590" s="19"/>
      <c r="F5590" s="14"/>
      <c r="G5590" s="25"/>
      <c r="H5590" s="25"/>
      <c r="I5590" s="26"/>
      <c r="J5590" s="34"/>
      <c r="K5590" s="34"/>
      <c r="L5590" s="34"/>
    </row>
    <row r="5591" spans="1:12" x14ac:dyDescent="0.25">
      <c r="A5591" s="16"/>
      <c r="B5591" s="17"/>
      <c r="C5591" s="17"/>
      <c r="D5591" s="17"/>
      <c r="E5591" s="17"/>
      <c r="F5591" s="15"/>
      <c r="G5591" s="23"/>
      <c r="H5591" s="23"/>
      <c r="I5591" s="24"/>
      <c r="J5591" s="33"/>
      <c r="K5591" s="33"/>
      <c r="L5591" s="33"/>
    </row>
    <row r="5592" spans="1:12" x14ac:dyDescent="0.25">
      <c r="A5592" s="18"/>
      <c r="B5592" s="19"/>
      <c r="C5592" s="19"/>
      <c r="D5592" s="19"/>
      <c r="E5592" s="19"/>
      <c r="F5592" s="14"/>
      <c r="G5592" s="25"/>
      <c r="H5592" s="25"/>
      <c r="I5592" s="26"/>
      <c r="J5592" s="34"/>
      <c r="K5592" s="34"/>
      <c r="L5592" s="34"/>
    </row>
    <row r="5593" spans="1:12" x14ac:dyDescent="0.25">
      <c r="A5593" s="16"/>
      <c r="B5593" s="17"/>
      <c r="C5593" s="17"/>
      <c r="D5593" s="17"/>
      <c r="E5593" s="17"/>
      <c r="F5593" s="15"/>
      <c r="G5593" s="23"/>
      <c r="H5593" s="23"/>
      <c r="I5593" s="24"/>
      <c r="J5593" s="33"/>
      <c r="K5593" s="33"/>
      <c r="L5593" s="33"/>
    </row>
    <row r="5594" spans="1:12" x14ac:dyDescent="0.25">
      <c r="A5594" s="18"/>
      <c r="B5594" s="19"/>
      <c r="C5594" s="19"/>
      <c r="D5594" s="19"/>
      <c r="E5594" s="19"/>
      <c r="F5594" s="14"/>
      <c r="G5594" s="25"/>
      <c r="H5594" s="25"/>
      <c r="I5594" s="26"/>
      <c r="J5594" s="34"/>
      <c r="K5594" s="34"/>
      <c r="L5594" s="34"/>
    </row>
    <row r="5595" spans="1:12" x14ac:dyDescent="0.25">
      <c r="A5595" s="16"/>
      <c r="B5595" s="17"/>
      <c r="C5595" s="17"/>
      <c r="D5595" s="17"/>
      <c r="E5595" s="17"/>
      <c r="F5595" s="15"/>
      <c r="G5595" s="23"/>
      <c r="H5595" s="23"/>
      <c r="I5595" s="24"/>
      <c r="J5595" s="33"/>
      <c r="K5595" s="33"/>
      <c r="L5595" s="33"/>
    </row>
    <row r="5596" spans="1:12" x14ac:dyDescent="0.25">
      <c r="A5596" s="18"/>
      <c r="B5596" s="19"/>
      <c r="C5596" s="19"/>
      <c r="D5596" s="19"/>
      <c r="E5596" s="19"/>
      <c r="F5596" s="14"/>
      <c r="G5596" s="25"/>
      <c r="H5596" s="25"/>
      <c r="I5596" s="26"/>
      <c r="J5596" s="34"/>
      <c r="K5596" s="34"/>
      <c r="L5596" s="34"/>
    </row>
    <row r="5597" spans="1:12" x14ac:dyDescent="0.25">
      <c r="A5597" s="16"/>
      <c r="B5597" s="17"/>
      <c r="C5597" s="17"/>
      <c r="D5597" s="17"/>
      <c r="E5597" s="17"/>
      <c r="F5597" s="15"/>
      <c r="G5597" s="23"/>
      <c r="H5597" s="23"/>
      <c r="I5597" s="24"/>
      <c r="J5597" s="33"/>
      <c r="K5597" s="33"/>
      <c r="L5597" s="33"/>
    </row>
    <row r="5598" spans="1:12" x14ac:dyDescent="0.25">
      <c r="A5598" s="18"/>
      <c r="B5598" s="19"/>
      <c r="C5598" s="19"/>
      <c r="D5598" s="19"/>
      <c r="E5598" s="19"/>
      <c r="F5598" s="14"/>
      <c r="G5598" s="25"/>
      <c r="H5598" s="25"/>
      <c r="I5598" s="26"/>
      <c r="J5598" s="34"/>
      <c r="K5598" s="34"/>
      <c r="L5598" s="34"/>
    </row>
    <row r="5599" spans="1:12" x14ac:dyDescent="0.25">
      <c r="A5599" s="16"/>
      <c r="B5599" s="17"/>
      <c r="C5599" s="17"/>
      <c r="D5599" s="17"/>
      <c r="E5599" s="17"/>
      <c r="F5599" s="15"/>
      <c r="G5599" s="23"/>
      <c r="H5599" s="23"/>
      <c r="I5599" s="24"/>
      <c r="J5599" s="33"/>
      <c r="K5599" s="33"/>
      <c r="L5599" s="33"/>
    </row>
    <row r="5600" spans="1:12" x14ac:dyDescent="0.25">
      <c r="A5600" s="18"/>
      <c r="B5600" s="19"/>
      <c r="C5600" s="19"/>
      <c r="D5600" s="19"/>
      <c r="E5600" s="19"/>
      <c r="F5600" s="14"/>
      <c r="G5600" s="25"/>
      <c r="H5600" s="25"/>
      <c r="I5600" s="26"/>
      <c r="J5600" s="34"/>
      <c r="K5600" s="34"/>
      <c r="L5600" s="34"/>
    </row>
    <row r="5601" spans="1:12" x14ac:dyDescent="0.25">
      <c r="A5601" s="16"/>
      <c r="B5601" s="17"/>
      <c r="C5601" s="17"/>
      <c r="D5601" s="17"/>
      <c r="E5601" s="17"/>
      <c r="F5601" s="15"/>
      <c r="G5601" s="23"/>
      <c r="H5601" s="23"/>
      <c r="I5601" s="24"/>
      <c r="J5601" s="33"/>
      <c r="K5601" s="33"/>
      <c r="L5601" s="33"/>
    </row>
    <row r="5602" spans="1:12" x14ac:dyDescent="0.25">
      <c r="A5602" s="18"/>
      <c r="B5602" s="19"/>
      <c r="C5602" s="19"/>
      <c r="D5602" s="19"/>
      <c r="E5602" s="19"/>
      <c r="F5602" s="14"/>
      <c r="G5602" s="25"/>
      <c r="H5602" s="25"/>
      <c r="I5602" s="26"/>
      <c r="J5602" s="34"/>
      <c r="K5602" s="34"/>
      <c r="L5602" s="34"/>
    </row>
    <row r="5603" spans="1:12" x14ac:dyDescent="0.25">
      <c r="A5603" s="16"/>
      <c r="B5603" s="17"/>
      <c r="C5603" s="17"/>
      <c r="D5603" s="17"/>
      <c r="E5603" s="17"/>
      <c r="F5603" s="15"/>
      <c r="G5603" s="23"/>
      <c r="H5603" s="23"/>
      <c r="I5603" s="24"/>
      <c r="J5603" s="33"/>
      <c r="K5603" s="33"/>
      <c r="L5603" s="33"/>
    </row>
    <row r="5604" spans="1:12" x14ac:dyDescent="0.25">
      <c r="A5604" s="18"/>
      <c r="B5604" s="19"/>
      <c r="C5604" s="19"/>
      <c r="D5604" s="19"/>
      <c r="E5604" s="19"/>
      <c r="F5604" s="14"/>
      <c r="G5604" s="25"/>
      <c r="H5604" s="25"/>
      <c r="I5604" s="26"/>
      <c r="J5604" s="34"/>
      <c r="K5604" s="34"/>
      <c r="L5604" s="34"/>
    </row>
    <row r="5605" spans="1:12" x14ac:dyDescent="0.25">
      <c r="A5605" s="16"/>
      <c r="B5605" s="17"/>
      <c r="C5605" s="17"/>
      <c r="D5605" s="17"/>
      <c r="E5605" s="17"/>
      <c r="F5605" s="15"/>
      <c r="G5605" s="23"/>
      <c r="H5605" s="23"/>
      <c r="I5605" s="24"/>
      <c r="J5605" s="33"/>
      <c r="K5605" s="33"/>
      <c r="L5605" s="33"/>
    </row>
    <row r="5606" spans="1:12" x14ac:dyDescent="0.25">
      <c r="A5606" s="18"/>
      <c r="B5606" s="19"/>
      <c r="C5606" s="19"/>
      <c r="D5606" s="19"/>
      <c r="E5606" s="19"/>
      <c r="F5606" s="14"/>
      <c r="G5606" s="25"/>
      <c r="H5606" s="25"/>
      <c r="I5606" s="26"/>
      <c r="J5606" s="34"/>
      <c r="K5606" s="34"/>
      <c r="L5606" s="34"/>
    </row>
    <row r="5607" spans="1:12" x14ac:dyDescent="0.25">
      <c r="A5607" s="16"/>
      <c r="B5607" s="17"/>
      <c r="C5607" s="17"/>
      <c r="D5607" s="17"/>
      <c r="E5607" s="17"/>
      <c r="F5607" s="15"/>
      <c r="G5607" s="23"/>
      <c r="H5607" s="23"/>
      <c r="I5607" s="24"/>
      <c r="J5607" s="33"/>
      <c r="K5607" s="33"/>
      <c r="L5607" s="33"/>
    </row>
    <row r="5608" spans="1:12" x14ac:dyDescent="0.25">
      <c r="A5608" s="18"/>
      <c r="B5608" s="19"/>
      <c r="C5608" s="19"/>
      <c r="D5608" s="19"/>
      <c r="E5608" s="19"/>
      <c r="F5608" s="14"/>
      <c r="G5608" s="25"/>
      <c r="H5608" s="25"/>
      <c r="I5608" s="26"/>
      <c r="J5608" s="34"/>
      <c r="K5608" s="34"/>
      <c r="L5608" s="34"/>
    </row>
    <row r="5609" spans="1:12" x14ac:dyDescent="0.25">
      <c r="A5609" s="16"/>
      <c r="B5609" s="17"/>
      <c r="C5609" s="17"/>
      <c r="D5609" s="17"/>
      <c r="E5609" s="17"/>
      <c r="F5609" s="15"/>
      <c r="G5609" s="23"/>
      <c r="H5609" s="23"/>
      <c r="I5609" s="24"/>
      <c r="J5609" s="33"/>
      <c r="K5609" s="33"/>
      <c r="L5609" s="33"/>
    </row>
    <row r="5610" spans="1:12" x14ac:dyDescent="0.25">
      <c r="A5610" s="18"/>
      <c r="B5610" s="19"/>
      <c r="C5610" s="19"/>
      <c r="D5610" s="19"/>
      <c r="E5610" s="19"/>
      <c r="F5610" s="14"/>
      <c r="G5610" s="25"/>
      <c r="H5610" s="25"/>
      <c r="I5610" s="26"/>
      <c r="J5610" s="34"/>
      <c r="K5610" s="34"/>
      <c r="L5610" s="34"/>
    </row>
    <row r="5611" spans="1:12" x14ac:dyDescent="0.25">
      <c r="A5611" s="16"/>
      <c r="B5611" s="17"/>
      <c r="C5611" s="17"/>
      <c r="D5611" s="17"/>
      <c r="E5611" s="17"/>
      <c r="F5611" s="15"/>
      <c r="G5611" s="23"/>
      <c r="H5611" s="23"/>
      <c r="I5611" s="24"/>
      <c r="J5611" s="33"/>
      <c r="K5611" s="33"/>
      <c r="L5611" s="33"/>
    </row>
    <row r="5612" spans="1:12" x14ac:dyDescent="0.25">
      <c r="A5612" s="18"/>
      <c r="B5612" s="19"/>
      <c r="C5612" s="19"/>
      <c r="D5612" s="19"/>
      <c r="E5612" s="19"/>
      <c r="F5612" s="14"/>
      <c r="G5612" s="25"/>
      <c r="H5612" s="25"/>
      <c r="I5612" s="26"/>
      <c r="J5612" s="34"/>
      <c r="K5612" s="34"/>
      <c r="L5612" s="34"/>
    </row>
    <row r="5613" spans="1:12" x14ac:dyDescent="0.25">
      <c r="A5613" s="16"/>
      <c r="B5613" s="17"/>
      <c r="C5613" s="17"/>
      <c r="D5613" s="17"/>
      <c r="E5613" s="17"/>
      <c r="F5613" s="15"/>
      <c r="G5613" s="23"/>
      <c r="H5613" s="23"/>
      <c r="I5613" s="24"/>
      <c r="J5613" s="33"/>
      <c r="K5613" s="33"/>
      <c r="L5613" s="33"/>
    </row>
    <row r="5614" spans="1:12" x14ac:dyDescent="0.25">
      <c r="A5614" s="18"/>
      <c r="B5614" s="19"/>
      <c r="C5614" s="19"/>
      <c r="D5614" s="19"/>
      <c r="E5614" s="19"/>
      <c r="F5614" s="14"/>
      <c r="G5614" s="25"/>
      <c r="H5614" s="25"/>
      <c r="I5614" s="26"/>
      <c r="J5614" s="34"/>
      <c r="K5614" s="34"/>
      <c r="L5614" s="34"/>
    </row>
    <row r="5615" spans="1:12" x14ac:dyDescent="0.25">
      <c r="A5615" s="16"/>
      <c r="B5615" s="17"/>
      <c r="C5615" s="17"/>
      <c r="D5615" s="17"/>
      <c r="E5615" s="17"/>
      <c r="F5615" s="15"/>
      <c r="G5615" s="23"/>
      <c r="H5615" s="23"/>
      <c r="I5615" s="24"/>
      <c r="J5615" s="33"/>
      <c r="K5615" s="33"/>
      <c r="L5615" s="33"/>
    </row>
    <row r="5616" spans="1:12" x14ac:dyDescent="0.25">
      <c r="A5616" s="18"/>
      <c r="B5616" s="19"/>
      <c r="C5616" s="19"/>
      <c r="D5616" s="19"/>
      <c r="E5616" s="19"/>
      <c r="F5616" s="14"/>
      <c r="G5616" s="25"/>
      <c r="H5616" s="25"/>
      <c r="I5616" s="26"/>
      <c r="J5616" s="34"/>
      <c r="K5616" s="34"/>
      <c r="L5616" s="34"/>
    </row>
    <row r="5617" spans="1:12" x14ac:dyDescent="0.25">
      <c r="A5617" s="16"/>
      <c r="B5617" s="17"/>
      <c r="C5617" s="17"/>
      <c r="D5617" s="17"/>
      <c r="E5617" s="17"/>
      <c r="F5617" s="15"/>
      <c r="G5617" s="23"/>
      <c r="H5617" s="23"/>
      <c r="I5617" s="24"/>
      <c r="J5617" s="33"/>
      <c r="K5617" s="33"/>
      <c r="L5617" s="33"/>
    </row>
    <row r="5618" spans="1:12" x14ac:dyDescent="0.25">
      <c r="A5618" s="18"/>
      <c r="B5618" s="19"/>
      <c r="C5618" s="19"/>
      <c r="D5618" s="19"/>
      <c r="E5618" s="19"/>
      <c r="F5618" s="14"/>
      <c r="G5618" s="25"/>
      <c r="H5618" s="25"/>
      <c r="I5618" s="26"/>
      <c r="J5618" s="34"/>
      <c r="K5618" s="34"/>
      <c r="L5618" s="34"/>
    </row>
    <row r="5619" spans="1:12" x14ac:dyDescent="0.25">
      <c r="A5619" s="16"/>
      <c r="B5619" s="17"/>
      <c r="C5619" s="17"/>
      <c r="D5619" s="17"/>
      <c r="E5619" s="17"/>
      <c r="F5619" s="15"/>
      <c r="G5619" s="23"/>
      <c r="H5619" s="23"/>
      <c r="I5619" s="24"/>
      <c r="J5619" s="33"/>
      <c r="K5619" s="33"/>
      <c r="L5619" s="33"/>
    </row>
    <row r="5620" spans="1:12" x14ac:dyDescent="0.25">
      <c r="A5620" s="18"/>
      <c r="B5620" s="19"/>
      <c r="C5620" s="19"/>
      <c r="D5620" s="19"/>
      <c r="E5620" s="19"/>
      <c r="F5620" s="14"/>
      <c r="G5620" s="25"/>
      <c r="H5620" s="25"/>
      <c r="I5620" s="26"/>
      <c r="J5620" s="34"/>
      <c r="K5620" s="34"/>
      <c r="L5620" s="34"/>
    </row>
    <row r="5621" spans="1:12" x14ac:dyDescent="0.25">
      <c r="A5621" s="16"/>
      <c r="B5621" s="17"/>
      <c r="C5621" s="17"/>
      <c r="D5621" s="17"/>
      <c r="E5621" s="17"/>
      <c r="F5621" s="15"/>
      <c r="G5621" s="23"/>
      <c r="H5621" s="23"/>
      <c r="I5621" s="24"/>
      <c r="J5621" s="33"/>
      <c r="K5621" s="33"/>
      <c r="L5621" s="33"/>
    </row>
    <row r="5622" spans="1:12" x14ac:dyDescent="0.25">
      <c r="A5622" s="18"/>
      <c r="B5622" s="19"/>
      <c r="C5622" s="19"/>
      <c r="D5622" s="19"/>
      <c r="E5622" s="19"/>
      <c r="F5622" s="14"/>
      <c r="G5622" s="25"/>
      <c r="H5622" s="25"/>
      <c r="I5622" s="26"/>
      <c r="J5622" s="34"/>
      <c r="K5622" s="34"/>
      <c r="L5622" s="34"/>
    </row>
    <row r="5623" spans="1:12" x14ac:dyDescent="0.25">
      <c r="A5623" s="16"/>
      <c r="B5623" s="17"/>
      <c r="C5623" s="17"/>
      <c r="D5623" s="17"/>
      <c r="E5623" s="17"/>
      <c r="F5623" s="15"/>
      <c r="G5623" s="23"/>
      <c r="H5623" s="23"/>
      <c r="I5623" s="24"/>
      <c r="J5623" s="33"/>
      <c r="K5623" s="33"/>
      <c r="L5623" s="33"/>
    </row>
    <row r="5624" spans="1:12" x14ac:dyDescent="0.25">
      <c r="A5624" s="18"/>
      <c r="B5624" s="19"/>
      <c r="C5624" s="19"/>
      <c r="D5624" s="19"/>
      <c r="E5624" s="19"/>
      <c r="F5624" s="14"/>
      <c r="G5624" s="25"/>
      <c r="H5624" s="25"/>
      <c r="I5624" s="26"/>
      <c r="J5624" s="34"/>
      <c r="K5624" s="34"/>
      <c r="L5624" s="34"/>
    </row>
    <row r="5625" spans="1:12" x14ac:dyDescent="0.25">
      <c r="A5625" s="16"/>
      <c r="B5625" s="17"/>
      <c r="C5625" s="17"/>
      <c r="D5625" s="17"/>
      <c r="E5625" s="17"/>
      <c r="F5625" s="15"/>
      <c r="G5625" s="23"/>
      <c r="H5625" s="23"/>
      <c r="I5625" s="24"/>
      <c r="J5625" s="33"/>
      <c r="K5625" s="33"/>
      <c r="L5625" s="33"/>
    </row>
    <row r="5626" spans="1:12" x14ac:dyDescent="0.25">
      <c r="A5626" s="18"/>
      <c r="B5626" s="19"/>
      <c r="C5626" s="19"/>
      <c r="D5626" s="19"/>
      <c r="E5626" s="19"/>
      <c r="F5626" s="14"/>
      <c r="G5626" s="25"/>
      <c r="H5626" s="25"/>
      <c r="I5626" s="26"/>
      <c r="J5626" s="34"/>
      <c r="K5626" s="34"/>
      <c r="L5626" s="34"/>
    </row>
    <row r="5627" spans="1:12" x14ac:dyDescent="0.25">
      <c r="A5627" s="16"/>
      <c r="B5627" s="17"/>
      <c r="C5627" s="17"/>
      <c r="D5627" s="17"/>
      <c r="E5627" s="17"/>
      <c r="F5627" s="15"/>
      <c r="G5627" s="23"/>
      <c r="H5627" s="23"/>
      <c r="I5627" s="24"/>
      <c r="J5627" s="33"/>
      <c r="K5627" s="33"/>
      <c r="L5627" s="33"/>
    </row>
    <row r="5628" spans="1:12" x14ac:dyDescent="0.25">
      <c r="A5628" s="18"/>
      <c r="B5628" s="19"/>
      <c r="C5628" s="19"/>
      <c r="D5628" s="19"/>
      <c r="E5628" s="19"/>
      <c r="F5628" s="14"/>
      <c r="G5628" s="25"/>
      <c r="H5628" s="25"/>
      <c r="I5628" s="26"/>
      <c r="J5628" s="34"/>
      <c r="K5628" s="34"/>
      <c r="L5628" s="34"/>
    </row>
    <row r="5629" spans="1:12" x14ac:dyDescent="0.25">
      <c r="A5629" s="16"/>
      <c r="B5629" s="17"/>
      <c r="C5629" s="17"/>
      <c r="D5629" s="17"/>
      <c r="E5629" s="17"/>
      <c r="F5629" s="15"/>
      <c r="G5629" s="23"/>
      <c r="H5629" s="23"/>
      <c r="I5629" s="24"/>
      <c r="J5629" s="33"/>
      <c r="K5629" s="33"/>
      <c r="L5629" s="33"/>
    </row>
    <row r="5630" spans="1:12" x14ac:dyDescent="0.25">
      <c r="A5630" s="18"/>
      <c r="B5630" s="19"/>
      <c r="C5630" s="19"/>
      <c r="D5630" s="19"/>
      <c r="E5630" s="19"/>
      <c r="F5630" s="14"/>
      <c r="G5630" s="25"/>
      <c r="H5630" s="25"/>
      <c r="I5630" s="26"/>
      <c r="J5630" s="34"/>
      <c r="K5630" s="34"/>
      <c r="L5630" s="34"/>
    </row>
    <row r="5631" spans="1:12" x14ac:dyDescent="0.25">
      <c r="A5631" s="16"/>
      <c r="B5631" s="17"/>
      <c r="C5631" s="17"/>
      <c r="D5631" s="17"/>
      <c r="E5631" s="17"/>
      <c r="F5631" s="15"/>
      <c r="G5631" s="23"/>
      <c r="H5631" s="23"/>
      <c r="I5631" s="24"/>
      <c r="J5631" s="33"/>
      <c r="K5631" s="33"/>
      <c r="L5631" s="33"/>
    </row>
    <row r="5632" spans="1:12" x14ac:dyDescent="0.25">
      <c r="A5632" s="18"/>
      <c r="B5632" s="19"/>
      <c r="C5632" s="19"/>
      <c r="D5632" s="19"/>
      <c r="E5632" s="19"/>
      <c r="F5632" s="14"/>
      <c r="G5632" s="25"/>
      <c r="H5632" s="25"/>
      <c r="I5632" s="26"/>
      <c r="J5632" s="34"/>
      <c r="K5632" s="34"/>
      <c r="L5632" s="34"/>
    </row>
    <row r="5633" spans="1:12" x14ac:dyDescent="0.25">
      <c r="A5633" s="16"/>
      <c r="B5633" s="17"/>
      <c r="C5633" s="17"/>
      <c r="D5633" s="17"/>
      <c r="E5633" s="17"/>
      <c r="F5633" s="15"/>
      <c r="G5633" s="23"/>
      <c r="H5633" s="23"/>
      <c r="I5633" s="24"/>
      <c r="J5633" s="33"/>
      <c r="K5633" s="33"/>
      <c r="L5633" s="33"/>
    </row>
    <row r="5634" spans="1:12" x14ac:dyDescent="0.25">
      <c r="A5634" s="18"/>
      <c r="B5634" s="19"/>
      <c r="C5634" s="19"/>
      <c r="D5634" s="19"/>
      <c r="E5634" s="19"/>
      <c r="F5634" s="14"/>
      <c r="G5634" s="25"/>
      <c r="H5634" s="25"/>
      <c r="I5634" s="26"/>
      <c r="J5634" s="34"/>
      <c r="K5634" s="34"/>
      <c r="L5634" s="34"/>
    </row>
    <row r="5635" spans="1:12" x14ac:dyDescent="0.25">
      <c r="A5635" s="16"/>
      <c r="B5635" s="17"/>
      <c r="C5635" s="17"/>
      <c r="D5635" s="17"/>
      <c r="E5635" s="17"/>
      <c r="F5635" s="15"/>
      <c r="G5635" s="23"/>
      <c r="H5635" s="23"/>
      <c r="I5635" s="24"/>
      <c r="J5635" s="33"/>
      <c r="K5635" s="33"/>
      <c r="L5635" s="33"/>
    </row>
    <row r="5636" spans="1:12" x14ac:dyDescent="0.25">
      <c r="A5636" s="18"/>
      <c r="B5636" s="19"/>
      <c r="C5636" s="19"/>
      <c r="D5636" s="19"/>
      <c r="E5636" s="19"/>
      <c r="F5636" s="14"/>
      <c r="G5636" s="25"/>
      <c r="H5636" s="25"/>
      <c r="I5636" s="26"/>
      <c r="J5636" s="34"/>
      <c r="K5636" s="34"/>
      <c r="L5636" s="34"/>
    </row>
    <row r="5637" spans="1:12" x14ac:dyDescent="0.25">
      <c r="A5637" s="16"/>
      <c r="B5637" s="17"/>
      <c r="C5637" s="17"/>
      <c r="D5637" s="17"/>
      <c r="E5637" s="17"/>
      <c r="F5637" s="15"/>
      <c r="G5637" s="23"/>
      <c r="H5637" s="23"/>
      <c r="I5637" s="24"/>
      <c r="J5637" s="33"/>
      <c r="K5637" s="33"/>
      <c r="L5637" s="33"/>
    </row>
    <row r="5638" spans="1:12" x14ac:dyDescent="0.25">
      <c r="A5638" s="18"/>
      <c r="B5638" s="19"/>
      <c r="C5638" s="19"/>
      <c r="D5638" s="19"/>
      <c r="E5638" s="19"/>
      <c r="F5638" s="14"/>
      <c r="G5638" s="25"/>
      <c r="H5638" s="25"/>
      <c r="I5638" s="26"/>
      <c r="J5638" s="34"/>
      <c r="K5638" s="34"/>
      <c r="L5638" s="34"/>
    </row>
    <row r="5639" spans="1:12" x14ac:dyDescent="0.25">
      <c r="A5639" s="16"/>
      <c r="B5639" s="17"/>
      <c r="C5639" s="17"/>
      <c r="D5639" s="17"/>
      <c r="E5639" s="17"/>
      <c r="F5639" s="15"/>
      <c r="G5639" s="23"/>
      <c r="H5639" s="23"/>
      <c r="I5639" s="24"/>
      <c r="J5639" s="33"/>
      <c r="K5639" s="33"/>
      <c r="L5639" s="33"/>
    </row>
    <row r="5640" spans="1:12" x14ac:dyDescent="0.25">
      <c r="A5640" s="18"/>
      <c r="B5640" s="19"/>
      <c r="C5640" s="19"/>
      <c r="D5640" s="19"/>
      <c r="E5640" s="19"/>
      <c r="F5640" s="14"/>
      <c r="G5640" s="25"/>
      <c r="H5640" s="25"/>
      <c r="I5640" s="26"/>
      <c r="J5640" s="34"/>
      <c r="K5640" s="34"/>
      <c r="L5640" s="34"/>
    </row>
    <row r="5641" spans="1:12" x14ac:dyDescent="0.25">
      <c r="A5641" s="16"/>
      <c r="B5641" s="17"/>
      <c r="C5641" s="17"/>
      <c r="D5641" s="17"/>
      <c r="E5641" s="17"/>
      <c r="F5641" s="15"/>
      <c r="G5641" s="23"/>
      <c r="H5641" s="23"/>
      <c r="I5641" s="24"/>
      <c r="J5641" s="33"/>
      <c r="K5641" s="33"/>
      <c r="L5641" s="33"/>
    </row>
    <row r="5642" spans="1:12" x14ac:dyDescent="0.25">
      <c r="A5642" s="18"/>
      <c r="B5642" s="19"/>
      <c r="C5642" s="19"/>
      <c r="D5642" s="19"/>
      <c r="E5642" s="19"/>
      <c r="F5642" s="14"/>
      <c r="G5642" s="25"/>
      <c r="H5642" s="25"/>
      <c r="I5642" s="26"/>
      <c r="J5642" s="34"/>
      <c r="K5642" s="34"/>
      <c r="L5642" s="34"/>
    </row>
    <row r="5643" spans="1:12" x14ac:dyDescent="0.25">
      <c r="A5643" s="16"/>
      <c r="B5643" s="17"/>
      <c r="C5643" s="17"/>
      <c r="D5643" s="17"/>
      <c r="E5643" s="17"/>
      <c r="F5643" s="15"/>
      <c r="G5643" s="23"/>
      <c r="H5643" s="23"/>
      <c r="I5643" s="24"/>
      <c r="J5643" s="33"/>
      <c r="K5643" s="33"/>
      <c r="L5643" s="33"/>
    </row>
    <row r="5644" spans="1:12" x14ac:dyDescent="0.25">
      <c r="A5644" s="18"/>
      <c r="B5644" s="19"/>
      <c r="C5644" s="19"/>
      <c r="D5644" s="19"/>
      <c r="E5644" s="19"/>
      <c r="F5644" s="14"/>
      <c r="G5644" s="25"/>
      <c r="H5644" s="25"/>
      <c r="I5644" s="26"/>
      <c r="J5644" s="34"/>
      <c r="K5644" s="34"/>
      <c r="L5644" s="34"/>
    </row>
    <row r="5645" spans="1:12" x14ac:dyDescent="0.25">
      <c r="A5645" s="16"/>
      <c r="B5645" s="17"/>
      <c r="C5645" s="17"/>
      <c r="D5645" s="17"/>
      <c r="E5645" s="17"/>
      <c r="F5645" s="15"/>
      <c r="G5645" s="23"/>
      <c r="H5645" s="23"/>
      <c r="I5645" s="24"/>
      <c r="J5645" s="33"/>
      <c r="K5645" s="33"/>
      <c r="L5645" s="33"/>
    </row>
    <row r="5646" spans="1:12" x14ac:dyDescent="0.25">
      <c r="A5646" s="18"/>
      <c r="B5646" s="19"/>
      <c r="C5646" s="19"/>
      <c r="D5646" s="19"/>
      <c r="E5646" s="19"/>
      <c r="F5646" s="14"/>
      <c r="G5646" s="25"/>
      <c r="H5646" s="25"/>
      <c r="I5646" s="26"/>
      <c r="J5646" s="34"/>
      <c r="K5646" s="34"/>
      <c r="L5646" s="34"/>
    </row>
    <row r="5647" spans="1:12" x14ac:dyDescent="0.25">
      <c r="A5647" s="16"/>
      <c r="B5647" s="17"/>
      <c r="C5647" s="17"/>
      <c r="D5647" s="17"/>
      <c r="E5647" s="17"/>
      <c r="F5647" s="15"/>
      <c r="G5647" s="23"/>
      <c r="H5647" s="23"/>
      <c r="I5647" s="24"/>
      <c r="J5647" s="33"/>
      <c r="K5647" s="33"/>
      <c r="L5647" s="33"/>
    </row>
    <row r="5648" spans="1:12" x14ac:dyDescent="0.25">
      <c r="A5648" s="18"/>
      <c r="B5648" s="19"/>
      <c r="C5648" s="19"/>
      <c r="D5648" s="19"/>
      <c r="E5648" s="19"/>
      <c r="F5648" s="14"/>
      <c r="G5648" s="25"/>
      <c r="H5648" s="25"/>
      <c r="I5648" s="26"/>
      <c r="J5648" s="34"/>
      <c r="K5648" s="34"/>
      <c r="L5648" s="34"/>
    </row>
    <row r="5649" spans="1:12" x14ac:dyDescent="0.25">
      <c r="A5649" s="16"/>
      <c r="B5649" s="17"/>
      <c r="C5649" s="17"/>
      <c r="D5649" s="17"/>
      <c r="E5649" s="17"/>
      <c r="F5649" s="15"/>
      <c r="G5649" s="23"/>
      <c r="H5649" s="23"/>
      <c r="I5649" s="24"/>
      <c r="J5649" s="33"/>
      <c r="K5649" s="33"/>
      <c r="L5649" s="33"/>
    </row>
    <row r="5650" spans="1:12" x14ac:dyDescent="0.25">
      <c r="A5650" s="18"/>
      <c r="B5650" s="19"/>
      <c r="C5650" s="19"/>
      <c r="D5650" s="19"/>
      <c r="E5650" s="19"/>
      <c r="F5650" s="14"/>
      <c r="G5650" s="25"/>
      <c r="H5650" s="25"/>
      <c r="I5650" s="26"/>
      <c r="J5650" s="34"/>
      <c r="K5650" s="34"/>
      <c r="L5650" s="34"/>
    </row>
    <row r="5651" spans="1:12" x14ac:dyDescent="0.25">
      <c r="A5651" s="16"/>
      <c r="B5651" s="17"/>
      <c r="C5651" s="17"/>
      <c r="D5651" s="17"/>
      <c r="E5651" s="17"/>
      <c r="F5651" s="15"/>
      <c r="G5651" s="23"/>
      <c r="H5651" s="23"/>
      <c r="I5651" s="24"/>
      <c r="J5651" s="33"/>
      <c r="K5651" s="33"/>
      <c r="L5651" s="33"/>
    </row>
    <row r="5652" spans="1:12" x14ac:dyDescent="0.25">
      <c r="A5652" s="18"/>
      <c r="B5652" s="19"/>
      <c r="C5652" s="19"/>
      <c r="D5652" s="19"/>
      <c r="E5652" s="19"/>
      <c r="F5652" s="14"/>
      <c r="G5652" s="25"/>
      <c r="H5652" s="25"/>
      <c r="I5652" s="26"/>
      <c r="J5652" s="34"/>
      <c r="K5652" s="34"/>
      <c r="L5652" s="34"/>
    </row>
    <row r="5653" spans="1:12" x14ac:dyDescent="0.25">
      <c r="A5653" s="16"/>
      <c r="B5653" s="17"/>
      <c r="C5653" s="17"/>
      <c r="D5653" s="17"/>
      <c r="E5653" s="17"/>
      <c r="F5653" s="15"/>
      <c r="G5653" s="23"/>
      <c r="H5653" s="23"/>
      <c r="I5653" s="24"/>
      <c r="J5653" s="33"/>
      <c r="K5653" s="33"/>
      <c r="L5653" s="33"/>
    </row>
    <row r="5654" spans="1:12" x14ac:dyDescent="0.25">
      <c r="A5654" s="18"/>
      <c r="B5654" s="19"/>
      <c r="C5654" s="19"/>
      <c r="D5654" s="19"/>
      <c r="E5654" s="19"/>
      <c r="F5654" s="14"/>
      <c r="G5654" s="25"/>
      <c r="H5654" s="25"/>
      <c r="I5654" s="26"/>
      <c r="J5654" s="34"/>
      <c r="K5654" s="34"/>
      <c r="L5654" s="34"/>
    </row>
    <row r="5655" spans="1:12" x14ac:dyDescent="0.25">
      <c r="A5655" s="16"/>
      <c r="B5655" s="17"/>
      <c r="C5655" s="17"/>
      <c r="D5655" s="17"/>
      <c r="E5655" s="17"/>
      <c r="F5655" s="15"/>
      <c r="G5655" s="23"/>
      <c r="H5655" s="23"/>
      <c r="I5655" s="24"/>
      <c r="J5655" s="33"/>
      <c r="K5655" s="33"/>
      <c r="L5655" s="33"/>
    </row>
    <row r="5656" spans="1:12" x14ac:dyDescent="0.25">
      <c r="A5656" s="18"/>
      <c r="B5656" s="19"/>
      <c r="C5656" s="19"/>
      <c r="D5656" s="19"/>
      <c r="E5656" s="19"/>
      <c r="F5656" s="14"/>
      <c r="G5656" s="25"/>
      <c r="H5656" s="25"/>
      <c r="I5656" s="26"/>
      <c r="J5656" s="34"/>
      <c r="K5656" s="34"/>
      <c r="L5656" s="34"/>
    </row>
    <row r="5657" spans="1:12" x14ac:dyDescent="0.25">
      <c r="A5657" s="16"/>
      <c r="B5657" s="17"/>
      <c r="C5657" s="17"/>
      <c r="D5657" s="17"/>
      <c r="E5657" s="17"/>
      <c r="F5657" s="15"/>
      <c r="G5657" s="23"/>
      <c r="H5657" s="23"/>
      <c r="I5657" s="24"/>
      <c r="J5657" s="33"/>
      <c r="K5657" s="33"/>
      <c r="L5657" s="33"/>
    </row>
    <row r="5658" spans="1:12" x14ac:dyDescent="0.25">
      <c r="A5658" s="18"/>
      <c r="B5658" s="19"/>
      <c r="C5658" s="19"/>
      <c r="D5658" s="19"/>
      <c r="E5658" s="19"/>
      <c r="F5658" s="14"/>
      <c r="G5658" s="25"/>
      <c r="H5658" s="25"/>
      <c r="I5658" s="26"/>
      <c r="J5658" s="34"/>
      <c r="K5658" s="34"/>
      <c r="L5658" s="34"/>
    </row>
    <row r="5659" spans="1:12" x14ac:dyDescent="0.25">
      <c r="A5659" s="16"/>
      <c r="B5659" s="17"/>
      <c r="C5659" s="17"/>
      <c r="D5659" s="17"/>
      <c r="E5659" s="17"/>
      <c r="F5659" s="15"/>
      <c r="G5659" s="23"/>
      <c r="H5659" s="23"/>
      <c r="I5659" s="24"/>
      <c r="J5659" s="33"/>
      <c r="K5659" s="33"/>
      <c r="L5659" s="33"/>
    </row>
    <row r="5660" spans="1:12" x14ac:dyDescent="0.25">
      <c r="A5660" s="18"/>
      <c r="B5660" s="19"/>
      <c r="C5660" s="19"/>
      <c r="D5660" s="19"/>
      <c r="E5660" s="19"/>
      <c r="F5660" s="14"/>
      <c r="G5660" s="25"/>
      <c r="H5660" s="25"/>
      <c r="I5660" s="26"/>
      <c r="J5660" s="34"/>
      <c r="K5660" s="34"/>
      <c r="L5660" s="34"/>
    </row>
    <row r="5661" spans="1:12" x14ac:dyDescent="0.25">
      <c r="A5661" s="16"/>
      <c r="B5661" s="17"/>
      <c r="C5661" s="17"/>
      <c r="D5661" s="17"/>
      <c r="E5661" s="17"/>
      <c r="F5661" s="15"/>
      <c r="G5661" s="23"/>
      <c r="H5661" s="23"/>
      <c r="I5661" s="24"/>
      <c r="J5661" s="33"/>
      <c r="K5661" s="33"/>
      <c r="L5661" s="33"/>
    </row>
    <row r="5662" spans="1:12" x14ac:dyDescent="0.25">
      <c r="A5662" s="18"/>
      <c r="B5662" s="19"/>
      <c r="C5662" s="19"/>
      <c r="D5662" s="19"/>
      <c r="E5662" s="19"/>
      <c r="F5662" s="14"/>
      <c r="G5662" s="25"/>
      <c r="H5662" s="25"/>
      <c r="I5662" s="26"/>
      <c r="J5662" s="34"/>
      <c r="K5662" s="34"/>
      <c r="L5662" s="34"/>
    </row>
    <row r="5663" spans="1:12" x14ac:dyDescent="0.25">
      <c r="A5663" s="16"/>
      <c r="B5663" s="17"/>
      <c r="C5663" s="17"/>
      <c r="D5663" s="17"/>
      <c r="E5663" s="17"/>
      <c r="F5663" s="15"/>
      <c r="G5663" s="23"/>
      <c r="H5663" s="23"/>
      <c r="I5663" s="24"/>
      <c r="J5663" s="33"/>
      <c r="K5663" s="33"/>
      <c r="L5663" s="33"/>
    </row>
    <row r="5664" spans="1:12" x14ac:dyDescent="0.25">
      <c r="A5664" s="18"/>
      <c r="B5664" s="19"/>
      <c r="C5664" s="19"/>
      <c r="D5664" s="19"/>
      <c r="E5664" s="19"/>
      <c r="F5664" s="14"/>
      <c r="G5664" s="25"/>
      <c r="H5664" s="25"/>
      <c r="I5664" s="26"/>
      <c r="J5664" s="34"/>
      <c r="K5664" s="34"/>
      <c r="L5664" s="34"/>
    </row>
    <row r="5665" spans="1:12" x14ac:dyDescent="0.25">
      <c r="A5665" s="16"/>
      <c r="B5665" s="17"/>
      <c r="C5665" s="17"/>
      <c r="D5665" s="17"/>
      <c r="E5665" s="17"/>
      <c r="F5665" s="15"/>
      <c r="G5665" s="23"/>
      <c r="H5665" s="23"/>
      <c r="I5665" s="24"/>
      <c r="J5665" s="33"/>
      <c r="K5665" s="33"/>
      <c r="L5665" s="33"/>
    </row>
    <row r="5666" spans="1:12" x14ac:dyDescent="0.25">
      <c r="A5666" s="18"/>
      <c r="B5666" s="19"/>
      <c r="C5666" s="19"/>
      <c r="D5666" s="19"/>
      <c r="E5666" s="19"/>
      <c r="F5666" s="14"/>
      <c r="G5666" s="25"/>
      <c r="H5666" s="25"/>
      <c r="I5666" s="26"/>
      <c r="J5666" s="34"/>
      <c r="K5666" s="34"/>
      <c r="L5666" s="34"/>
    </row>
    <row r="5667" spans="1:12" x14ac:dyDescent="0.25">
      <c r="A5667" s="16"/>
      <c r="B5667" s="17"/>
      <c r="C5667" s="17"/>
      <c r="D5667" s="17"/>
      <c r="E5667" s="17"/>
      <c r="F5667" s="15"/>
      <c r="G5667" s="23"/>
      <c r="H5667" s="23"/>
      <c r="I5667" s="24"/>
      <c r="J5667" s="33"/>
      <c r="K5667" s="33"/>
      <c r="L5667" s="33"/>
    </row>
    <row r="5668" spans="1:12" x14ac:dyDescent="0.25">
      <c r="A5668" s="18"/>
      <c r="B5668" s="19"/>
      <c r="C5668" s="19"/>
      <c r="D5668" s="19"/>
      <c r="E5668" s="19"/>
      <c r="F5668" s="14"/>
      <c r="G5668" s="25"/>
      <c r="H5668" s="25"/>
      <c r="I5668" s="26"/>
      <c r="J5668" s="34"/>
      <c r="K5668" s="34"/>
      <c r="L5668" s="34"/>
    </row>
    <row r="5669" spans="1:12" x14ac:dyDescent="0.25">
      <c r="A5669" s="16"/>
      <c r="B5669" s="17"/>
      <c r="C5669" s="17"/>
      <c r="D5669" s="17"/>
      <c r="E5669" s="17"/>
      <c r="F5669" s="15"/>
      <c r="G5669" s="23"/>
      <c r="H5669" s="23"/>
      <c r="I5669" s="24"/>
      <c r="J5669" s="33"/>
      <c r="K5669" s="33"/>
      <c r="L5669" s="33"/>
    </row>
    <row r="5670" spans="1:12" x14ac:dyDescent="0.25">
      <c r="A5670" s="18"/>
      <c r="B5670" s="19"/>
      <c r="C5670" s="19"/>
      <c r="D5670" s="19"/>
      <c r="E5670" s="19"/>
      <c r="F5670" s="14"/>
      <c r="G5670" s="25"/>
      <c r="H5670" s="25"/>
      <c r="I5670" s="26"/>
      <c r="J5670" s="34"/>
      <c r="K5670" s="34"/>
      <c r="L5670" s="34"/>
    </row>
    <row r="5671" spans="1:12" x14ac:dyDescent="0.25">
      <c r="A5671" s="16"/>
      <c r="B5671" s="17"/>
      <c r="C5671" s="17"/>
      <c r="D5671" s="17"/>
      <c r="E5671" s="17"/>
      <c r="F5671" s="15"/>
      <c r="G5671" s="23"/>
      <c r="H5671" s="23"/>
      <c r="I5671" s="24"/>
      <c r="J5671" s="33"/>
      <c r="K5671" s="33"/>
      <c r="L5671" s="33"/>
    </row>
    <row r="5672" spans="1:12" x14ac:dyDescent="0.25">
      <c r="A5672" s="18"/>
      <c r="B5672" s="19"/>
      <c r="C5672" s="19"/>
      <c r="D5672" s="19"/>
      <c r="E5672" s="19"/>
      <c r="F5672" s="14"/>
      <c r="G5672" s="25"/>
      <c r="H5672" s="25"/>
      <c r="I5672" s="26"/>
      <c r="J5672" s="34"/>
      <c r="K5672" s="34"/>
      <c r="L5672" s="34"/>
    </row>
    <row r="5673" spans="1:12" x14ac:dyDescent="0.25">
      <c r="A5673" s="16"/>
      <c r="B5673" s="17"/>
      <c r="C5673" s="17"/>
      <c r="D5673" s="17"/>
      <c r="E5673" s="17"/>
      <c r="F5673" s="15"/>
      <c r="G5673" s="23"/>
      <c r="H5673" s="23"/>
      <c r="I5673" s="24"/>
      <c r="J5673" s="33"/>
      <c r="K5673" s="33"/>
      <c r="L5673" s="33"/>
    </row>
    <row r="5674" spans="1:12" x14ac:dyDescent="0.25">
      <c r="A5674" s="18"/>
      <c r="B5674" s="19"/>
      <c r="C5674" s="19"/>
      <c r="D5674" s="19"/>
      <c r="E5674" s="19"/>
      <c r="F5674" s="14"/>
      <c r="G5674" s="25"/>
      <c r="H5674" s="25"/>
      <c r="I5674" s="26"/>
      <c r="J5674" s="34"/>
      <c r="K5674" s="34"/>
      <c r="L5674" s="34"/>
    </row>
    <row r="5675" spans="1:12" x14ac:dyDescent="0.25">
      <c r="A5675" s="16"/>
      <c r="B5675" s="17"/>
      <c r="C5675" s="17"/>
      <c r="D5675" s="17"/>
      <c r="E5675" s="17"/>
      <c r="F5675" s="15"/>
      <c r="G5675" s="23"/>
      <c r="H5675" s="23"/>
      <c r="I5675" s="24"/>
      <c r="J5675" s="33"/>
      <c r="K5675" s="33"/>
      <c r="L5675" s="33"/>
    </row>
    <row r="5676" spans="1:12" x14ac:dyDescent="0.25">
      <c r="A5676" s="18"/>
      <c r="B5676" s="19"/>
      <c r="C5676" s="19"/>
      <c r="D5676" s="19"/>
      <c r="E5676" s="19"/>
      <c r="F5676" s="14"/>
      <c r="G5676" s="25"/>
      <c r="H5676" s="25"/>
      <c r="I5676" s="26"/>
      <c r="J5676" s="34"/>
      <c r="K5676" s="34"/>
      <c r="L5676" s="34"/>
    </row>
    <row r="5677" spans="1:12" x14ac:dyDescent="0.25">
      <c r="A5677" s="16"/>
      <c r="B5677" s="17"/>
      <c r="C5677" s="17"/>
      <c r="D5677" s="17"/>
      <c r="E5677" s="17"/>
      <c r="F5677" s="15"/>
      <c r="G5677" s="23"/>
      <c r="H5677" s="23"/>
      <c r="I5677" s="24"/>
      <c r="J5677" s="33"/>
      <c r="K5677" s="33"/>
      <c r="L5677" s="33"/>
    </row>
    <row r="5678" spans="1:12" x14ac:dyDescent="0.25">
      <c r="A5678" s="18"/>
      <c r="B5678" s="19"/>
      <c r="C5678" s="19"/>
      <c r="D5678" s="19"/>
      <c r="E5678" s="19"/>
      <c r="F5678" s="14"/>
      <c r="G5678" s="25"/>
      <c r="H5678" s="25"/>
      <c r="I5678" s="26"/>
      <c r="J5678" s="34"/>
      <c r="K5678" s="34"/>
      <c r="L5678" s="34"/>
    </row>
    <row r="5679" spans="1:12" x14ac:dyDescent="0.25">
      <c r="A5679" s="16"/>
      <c r="B5679" s="17"/>
      <c r="C5679" s="17"/>
      <c r="D5679" s="17"/>
      <c r="E5679" s="17"/>
      <c r="F5679" s="15"/>
      <c r="G5679" s="23"/>
      <c r="H5679" s="23"/>
      <c r="I5679" s="24"/>
      <c r="J5679" s="33"/>
      <c r="K5679" s="33"/>
      <c r="L5679" s="33"/>
    </row>
    <row r="5680" spans="1:12" x14ac:dyDescent="0.25">
      <c r="A5680" s="18"/>
      <c r="B5680" s="19"/>
      <c r="C5680" s="19"/>
      <c r="D5680" s="19"/>
      <c r="E5680" s="19"/>
      <c r="F5680" s="14"/>
      <c r="G5680" s="25"/>
      <c r="H5680" s="25"/>
      <c r="I5680" s="26"/>
      <c r="J5680" s="34"/>
      <c r="K5680" s="34"/>
      <c r="L5680" s="34"/>
    </row>
    <row r="5681" spans="1:12" x14ac:dyDescent="0.25">
      <c r="A5681" s="16"/>
      <c r="B5681" s="17"/>
      <c r="C5681" s="17"/>
      <c r="D5681" s="17"/>
      <c r="E5681" s="17"/>
      <c r="F5681" s="15"/>
      <c r="G5681" s="23"/>
      <c r="H5681" s="23"/>
      <c r="I5681" s="24"/>
      <c r="J5681" s="33"/>
      <c r="K5681" s="33"/>
      <c r="L5681" s="33"/>
    </row>
    <row r="5682" spans="1:12" x14ac:dyDescent="0.25">
      <c r="A5682" s="18"/>
      <c r="B5682" s="19"/>
      <c r="C5682" s="19"/>
      <c r="D5682" s="19"/>
      <c r="E5682" s="19"/>
      <c r="F5682" s="14"/>
      <c r="G5682" s="25"/>
      <c r="H5682" s="25"/>
      <c r="I5682" s="26"/>
      <c r="J5682" s="34"/>
      <c r="K5682" s="34"/>
      <c r="L5682" s="34"/>
    </row>
    <row r="5683" spans="1:12" x14ac:dyDescent="0.25">
      <c r="A5683" s="16"/>
      <c r="B5683" s="17"/>
      <c r="C5683" s="17"/>
      <c r="D5683" s="17"/>
      <c r="E5683" s="17"/>
      <c r="F5683" s="15"/>
      <c r="G5683" s="23"/>
      <c r="H5683" s="23"/>
      <c r="I5683" s="24"/>
      <c r="J5683" s="33"/>
      <c r="K5683" s="33"/>
      <c r="L5683" s="33"/>
    </row>
    <row r="5684" spans="1:12" x14ac:dyDescent="0.25">
      <c r="A5684" s="18"/>
      <c r="B5684" s="19"/>
      <c r="C5684" s="19"/>
      <c r="D5684" s="19"/>
      <c r="E5684" s="19"/>
      <c r="F5684" s="14"/>
      <c r="G5684" s="25"/>
      <c r="H5684" s="25"/>
      <c r="I5684" s="26"/>
      <c r="J5684" s="34"/>
      <c r="K5684" s="34"/>
      <c r="L5684" s="34"/>
    </row>
    <row r="5685" spans="1:12" x14ac:dyDescent="0.25">
      <c r="A5685" s="16"/>
      <c r="B5685" s="17"/>
      <c r="C5685" s="17"/>
      <c r="D5685" s="17"/>
      <c r="E5685" s="17"/>
      <c r="F5685" s="15"/>
      <c r="G5685" s="23"/>
      <c r="H5685" s="23"/>
      <c r="I5685" s="24"/>
      <c r="J5685" s="33"/>
      <c r="K5685" s="33"/>
      <c r="L5685" s="33"/>
    </row>
    <row r="5686" spans="1:12" x14ac:dyDescent="0.25">
      <c r="A5686" s="18"/>
      <c r="B5686" s="19"/>
      <c r="C5686" s="19"/>
      <c r="D5686" s="19"/>
      <c r="E5686" s="19"/>
      <c r="F5686" s="14"/>
      <c r="G5686" s="25"/>
      <c r="H5686" s="25"/>
      <c r="I5686" s="26"/>
      <c r="J5686" s="34"/>
      <c r="K5686" s="34"/>
      <c r="L5686" s="34"/>
    </row>
    <row r="5687" spans="1:12" x14ac:dyDescent="0.25">
      <c r="A5687" s="16"/>
      <c r="B5687" s="17"/>
      <c r="C5687" s="17"/>
      <c r="D5687" s="17"/>
      <c r="E5687" s="17"/>
      <c r="F5687" s="15"/>
      <c r="G5687" s="23"/>
      <c r="H5687" s="23"/>
      <c r="I5687" s="24"/>
      <c r="J5687" s="33"/>
      <c r="K5687" s="33"/>
      <c r="L5687" s="33"/>
    </row>
    <row r="5688" spans="1:12" x14ac:dyDescent="0.25">
      <c r="A5688" s="18"/>
      <c r="B5688" s="19"/>
      <c r="C5688" s="19"/>
      <c r="D5688" s="19"/>
      <c r="E5688" s="19"/>
      <c r="F5688" s="14"/>
      <c r="G5688" s="25"/>
      <c r="H5688" s="25"/>
      <c r="I5688" s="26"/>
      <c r="J5688" s="34"/>
      <c r="K5688" s="34"/>
      <c r="L5688" s="34"/>
    </row>
    <row r="5689" spans="1:12" x14ac:dyDescent="0.25">
      <c r="A5689" s="16"/>
      <c r="B5689" s="17"/>
      <c r="C5689" s="17"/>
      <c r="D5689" s="17"/>
      <c r="E5689" s="17"/>
      <c r="F5689" s="15"/>
      <c r="G5689" s="23"/>
      <c r="H5689" s="23"/>
      <c r="I5689" s="24"/>
      <c r="J5689" s="33"/>
      <c r="K5689" s="33"/>
      <c r="L5689" s="33"/>
    </row>
    <row r="5690" spans="1:12" x14ac:dyDescent="0.25">
      <c r="A5690" s="18"/>
      <c r="B5690" s="19"/>
      <c r="C5690" s="19"/>
      <c r="D5690" s="19"/>
      <c r="E5690" s="19"/>
      <c r="F5690" s="14"/>
      <c r="G5690" s="25"/>
      <c r="H5690" s="25"/>
      <c r="I5690" s="26"/>
      <c r="J5690" s="34"/>
      <c r="K5690" s="34"/>
      <c r="L5690" s="34"/>
    </row>
    <row r="5691" spans="1:12" x14ac:dyDescent="0.25">
      <c r="A5691" s="16"/>
      <c r="B5691" s="17"/>
      <c r="C5691" s="17"/>
      <c r="D5691" s="17"/>
      <c r="E5691" s="17"/>
      <c r="F5691" s="15"/>
      <c r="G5691" s="23"/>
      <c r="H5691" s="23"/>
      <c r="I5691" s="24"/>
      <c r="J5691" s="33"/>
      <c r="K5691" s="33"/>
      <c r="L5691" s="33"/>
    </row>
    <row r="5692" spans="1:12" x14ac:dyDescent="0.25">
      <c r="A5692" s="18"/>
      <c r="B5692" s="19"/>
      <c r="C5692" s="19"/>
      <c r="D5692" s="19"/>
      <c r="E5692" s="19"/>
      <c r="F5692" s="14"/>
      <c r="G5692" s="25"/>
      <c r="H5692" s="25"/>
      <c r="I5692" s="26"/>
      <c r="J5692" s="34"/>
      <c r="K5692" s="34"/>
      <c r="L5692" s="34"/>
    </row>
    <row r="5693" spans="1:12" x14ac:dyDescent="0.25">
      <c r="A5693" s="16"/>
      <c r="B5693" s="17"/>
      <c r="C5693" s="17"/>
      <c r="D5693" s="17"/>
      <c r="E5693" s="17"/>
      <c r="F5693" s="15"/>
      <c r="G5693" s="23"/>
      <c r="H5693" s="23"/>
      <c r="I5693" s="24"/>
      <c r="J5693" s="33"/>
      <c r="K5693" s="33"/>
      <c r="L5693" s="33"/>
    </row>
    <row r="5694" spans="1:12" x14ac:dyDescent="0.25">
      <c r="A5694" s="18"/>
      <c r="B5694" s="19"/>
      <c r="C5694" s="19"/>
      <c r="D5694" s="19"/>
      <c r="E5694" s="19"/>
      <c r="F5694" s="14"/>
      <c r="G5694" s="25"/>
      <c r="H5694" s="25"/>
      <c r="I5694" s="26"/>
      <c r="J5694" s="34"/>
      <c r="K5694" s="34"/>
      <c r="L5694" s="34"/>
    </row>
    <row r="5695" spans="1:12" x14ac:dyDescent="0.25">
      <c r="A5695" s="16"/>
      <c r="B5695" s="17"/>
      <c r="C5695" s="17"/>
      <c r="D5695" s="17"/>
      <c r="E5695" s="17"/>
      <c r="F5695" s="15"/>
      <c r="G5695" s="23"/>
      <c r="H5695" s="23"/>
      <c r="I5695" s="24"/>
      <c r="J5695" s="33"/>
      <c r="K5695" s="33"/>
      <c r="L5695" s="33"/>
    </row>
    <row r="5696" spans="1:12" x14ac:dyDescent="0.25">
      <c r="A5696" s="18"/>
      <c r="B5696" s="19"/>
      <c r="C5696" s="19"/>
      <c r="D5696" s="19"/>
      <c r="E5696" s="19"/>
      <c r="F5696" s="14"/>
      <c r="G5696" s="25"/>
      <c r="H5696" s="25"/>
      <c r="I5696" s="26"/>
      <c r="J5696" s="34"/>
      <c r="K5696" s="34"/>
      <c r="L5696" s="34"/>
    </row>
    <row r="5697" spans="1:12" x14ac:dyDescent="0.25">
      <c r="A5697" s="16"/>
      <c r="B5697" s="17"/>
      <c r="C5697" s="17"/>
      <c r="D5697" s="17"/>
      <c r="E5697" s="17"/>
      <c r="F5697" s="15"/>
      <c r="G5697" s="23"/>
      <c r="H5697" s="23"/>
      <c r="I5697" s="24"/>
      <c r="J5697" s="33"/>
      <c r="K5697" s="33"/>
      <c r="L5697" s="33"/>
    </row>
    <row r="5698" spans="1:12" x14ac:dyDescent="0.25">
      <c r="A5698" s="18"/>
      <c r="B5698" s="19"/>
      <c r="C5698" s="19"/>
      <c r="D5698" s="19"/>
      <c r="E5698" s="19"/>
      <c r="F5698" s="14"/>
      <c r="G5698" s="25"/>
      <c r="H5698" s="25"/>
      <c r="I5698" s="26"/>
      <c r="J5698" s="34"/>
      <c r="K5698" s="34"/>
      <c r="L5698" s="34"/>
    </row>
    <row r="5699" spans="1:12" x14ac:dyDescent="0.25">
      <c r="A5699" s="16"/>
      <c r="B5699" s="17"/>
      <c r="C5699" s="17"/>
      <c r="D5699" s="17"/>
      <c r="E5699" s="17"/>
      <c r="F5699" s="15"/>
      <c r="G5699" s="23"/>
      <c r="H5699" s="23"/>
      <c r="I5699" s="24"/>
      <c r="J5699" s="33"/>
      <c r="K5699" s="33"/>
      <c r="L5699" s="33"/>
    </row>
    <row r="5700" spans="1:12" x14ac:dyDescent="0.25">
      <c r="A5700" s="18"/>
      <c r="B5700" s="19"/>
      <c r="C5700" s="19"/>
      <c r="D5700" s="19"/>
      <c r="E5700" s="19"/>
      <c r="F5700" s="14"/>
      <c r="G5700" s="25"/>
      <c r="H5700" s="25"/>
      <c r="I5700" s="26"/>
      <c r="J5700" s="34"/>
      <c r="K5700" s="34"/>
      <c r="L5700" s="34"/>
    </row>
    <row r="5701" spans="1:12" x14ac:dyDescent="0.25">
      <c r="A5701" s="16"/>
      <c r="B5701" s="17"/>
      <c r="C5701" s="17"/>
      <c r="D5701" s="17"/>
      <c r="E5701" s="17"/>
      <c r="F5701" s="15"/>
      <c r="G5701" s="23"/>
      <c r="H5701" s="23"/>
      <c r="I5701" s="24"/>
      <c r="J5701" s="33"/>
      <c r="K5701" s="33"/>
      <c r="L5701" s="33"/>
    </row>
    <row r="5702" spans="1:12" x14ac:dyDescent="0.25">
      <c r="A5702" s="18"/>
      <c r="B5702" s="19"/>
      <c r="C5702" s="19"/>
      <c r="D5702" s="19"/>
      <c r="E5702" s="19"/>
      <c r="F5702" s="14"/>
      <c r="G5702" s="25"/>
      <c r="H5702" s="25"/>
      <c r="I5702" s="26"/>
      <c r="J5702" s="34"/>
      <c r="K5702" s="34"/>
      <c r="L5702" s="34"/>
    </row>
    <row r="5703" spans="1:12" x14ac:dyDescent="0.25">
      <c r="A5703" s="16"/>
      <c r="B5703" s="17"/>
      <c r="C5703" s="17"/>
      <c r="D5703" s="17"/>
      <c r="E5703" s="17"/>
      <c r="F5703" s="15"/>
      <c r="G5703" s="23"/>
      <c r="H5703" s="23"/>
      <c r="I5703" s="24"/>
      <c r="J5703" s="33"/>
      <c r="K5703" s="33"/>
      <c r="L5703" s="33"/>
    </row>
    <row r="5704" spans="1:12" x14ac:dyDescent="0.25">
      <c r="A5704" s="18"/>
      <c r="B5704" s="19"/>
      <c r="C5704" s="19"/>
      <c r="D5704" s="19"/>
      <c r="E5704" s="19"/>
      <c r="F5704" s="14"/>
      <c r="G5704" s="25"/>
      <c r="H5704" s="25"/>
      <c r="I5704" s="26"/>
      <c r="J5704" s="34"/>
      <c r="K5704" s="34"/>
      <c r="L5704" s="34"/>
    </row>
    <row r="5705" spans="1:12" x14ac:dyDescent="0.25">
      <c r="A5705" s="16"/>
      <c r="B5705" s="17"/>
      <c r="C5705" s="17"/>
      <c r="D5705" s="17"/>
      <c r="E5705" s="17"/>
      <c r="F5705" s="15"/>
      <c r="G5705" s="23"/>
      <c r="H5705" s="23"/>
      <c r="I5705" s="24"/>
      <c r="J5705" s="33"/>
      <c r="K5705" s="33"/>
      <c r="L5705" s="33"/>
    </row>
    <row r="5706" spans="1:12" x14ac:dyDescent="0.25">
      <c r="A5706" s="18"/>
      <c r="B5706" s="19"/>
      <c r="C5706" s="19"/>
      <c r="D5706" s="19"/>
      <c r="E5706" s="19"/>
      <c r="F5706" s="14"/>
      <c r="G5706" s="25"/>
      <c r="H5706" s="25"/>
      <c r="I5706" s="26"/>
      <c r="J5706" s="34"/>
      <c r="K5706" s="34"/>
      <c r="L5706" s="34"/>
    </row>
    <row r="5707" spans="1:12" x14ac:dyDescent="0.25">
      <c r="A5707" s="16"/>
      <c r="B5707" s="17"/>
      <c r="C5707" s="17"/>
      <c r="D5707" s="17"/>
      <c r="E5707" s="17"/>
      <c r="F5707" s="15"/>
      <c r="G5707" s="23"/>
      <c r="H5707" s="23"/>
      <c r="I5707" s="24"/>
      <c r="J5707" s="33"/>
      <c r="K5707" s="33"/>
      <c r="L5707" s="33"/>
    </row>
    <row r="5708" spans="1:12" x14ac:dyDescent="0.25">
      <c r="A5708" s="18"/>
      <c r="B5708" s="19"/>
      <c r="C5708" s="19"/>
      <c r="D5708" s="19"/>
      <c r="E5708" s="19"/>
      <c r="F5708" s="14"/>
      <c r="G5708" s="25"/>
      <c r="H5708" s="25"/>
      <c r="I5708" s="26"/>
      <c r="J5708" s="34"/>
      <c r="K5708" s="34"/>
      <c r="L5708" s="34"/>
    </row>
    <row r="5709" spans="1:12" x14ac:dyDescent="0.25">
      <c r="A5709" s="16"/>
      <c r="B5709" s="17"/>
      <c r="C5709" s="17"/>
      <c r="D5709" s="17"/>
      <c r="E5709" s="17"/>
      <c r="F5709" s="15"/>
      <c r="G5709" s="23"/>
      <c r="H5709" s="23"/>
      <c r="I5709" s="24"/>
      <c r="J5709" s="33"/>
      <c r="K5709" s="33"/>
      <c r="L5709" s="33"/>
    </row>
    <row r="5710" spans="1:12" x14ac:dyDescent="0.25">
      <c r="A5710" s="18"/>
      <c r="B5710" s="19"/>
      <c r="C5710" s="19"/>
      <c r="D5710" s="19"/>
      <c r="E5710" s="19"/>
      <c r="F5710" s="14"/>
      <c r="G5710" s="25"/>
      <c r="H5710" s="25"/>
      <c r="I5710" s="26"/>
      <c r="J5710" s="34"/>
      <c r="K5710" s="34"/>
      <c r="L5710" s="34"/>
    </row>
    <row r="5711" spans="1:12" x14ac:dyDescent="0.25">
      <c r="A5711" s="16"/>
      <c r="B5711" s="17"/>
      <c r="C5711" s="17"/>
      <c r="D5711" s="17"/>
      <c r="E5711" s="17"/>
      <c r="F5711" s="15"/>
      <c r="G5711" s="23"/>
      <c r="H5711" s="23"/>
      <c r="I5711" s="24"/>
      <c r="J5711" s="33"/>
      <c r="K5711" s="33"/>
      <c r="L5711" s="33"/>
    </row>
    <row r="5712" spans="1:12" x14ac:dyDescent="0.25">
      <c r="A5712" s="18"/>
      <c r="B5712" s="19"/>
      <c r="C5712" s="19"/>
      <c r="D5712" s="19"/>
      <c r="E5712" s="19"/>
      <c r="F5712" s="14"/>
      <c r="G5712" s="25"/>
      <c r="H5712" s="25"/>
      <c r="I5712" s="26"/>
      <c r="J5712" s="34"/>
      <c r="K5712" s="34"/>
      <c r="L5712" s="34"/>
    </row>
    <row r="5713" spans="1:12" x14ac:dyDescent="0.25">
      <c r="A5713" s="16"/>
      <c r="B5713" s="17"/>
      <c r="C5713" s="17"/>
      <c r="D5713" s="17"/>
      <c r="E5713" s="17"/>
      <c r="F5713" s="15"/>
      <c r="G5713" s="23"/>
      <c r="H5713" s="23"/>
      <c r="I5713" s="24"/>
      <c r="J5713" s="33"/>
      <c r="K5713" s="33"/>
      <c r="L5713" s="33"/>
    </row>
    <row r="5714" spans="1:12" x14ac:dyDescent="0.25">
      <c r="A5714" s="18"/>
      <c r="B5714" s="19"/>
      <c r="C5714" s="19"/>
      <c r="D5714" s="19"/>
      <c r="E5714" s="19"/>
      <c r="F5714" s="14"/>
      <c r="G5714" s="25"/>
      <c r="H5714" s="25"/>
      <c r="I5714" s="26"/>
      <c r="J5714" s="34"/>
      <c r="K5714" s="34"/>
      <c r="L5714" s="34"/>
    </row>
    <row r="5715" spans="1:12" x14ac:dyDescent="0.25">
      <c r="A5715" s="16"/>
      <c r="B5715" s="17"/>
      <c r="C5715" s="17"/>
      <c r="D5715" s="17"/>
      <c r="E5715" s="17"/>
      <c r="F5715" s="15"/>
      <c r="G5715" s="23"/>
      <c r="H5715" s="23"/>
      <c r="I5715" s="24"/>
      <c r="J5715" s="33"/>
      <c r="K5715" s="33"/>
      <c r="L5715" s="33"/>
    </row>
    <row r="5716" spans="1:12" x14ac:dyDescent="0.25">
      <c r="A5716" s="18"/>
      <c r="B5716" s="19"/>
      <c r="C5716" s="19"/>
      <c r="D5716" s="19"/>
      <c r="E5716" s="19"/>
      <c r="F5716" s="14"/>
      <c r="G5716" s="25"/>
      <c r="H5716" s="25"/>
      <c r="I5716" s="26"/>
      <c r="J5716" s="34"/>
      <c r="K5716" s="34"/>
      <c r="L5716" s="34"/>
    </row>
    <row r="5717" spans="1:12" x14ac:dyDescent="0.25">
      <c r="A5717" s="16"/>
      <c r="B5717" s="17"/>
      <c r="C5717" s="17"/>
      <c r="D5717" s="17"/>
      <c r="E5717" s="17"/>
      <c r="F5717" s="15"/>
      <c r="G5717" s="23"/>
      <c r="H5717" s="23"/>
      <c r="I5717" s="24"/>
      <c r="J5717" s="33"/>
      <c r="K5717" s="33"/>
      <c r="L5717" s="33"/>
    </row>
    <row r="5718" spans="1:12" x14ac:dyDescent="0.25">
      <c r="A5718" s="18"/>
      <c r="B5718" s="19"/>
      <c r="C5718" s="19"/>
      <c r="D5718" s="19"/>
      <c r="E5718" s="19"/>
      <c r="F5718" s="14"/>
      <c r="G5718" s="25"/>
      <c r="H5718" s="25"/>
      <c r="I5718" s="26"/>
      <c r="J5718" s="34"/>
      <c r="K5718" s="34"/>
      <c r="L5718" s="34"/>
    </row>
    <row r="5719" spans="1:12" x14ac:dyDescent="0.25">
      <c r="A5719" s="16"/>
      <c r="B5719" s="17"/>
      <c r="C5719" s="17"/>
      <c r="D5719" s="17"/>
      <c r="E5719" s="17"/>
      <c r="F5719" s="15"/>
      <c r="G5719" s="23"/>
      <c r="H5719" s="23"/>
      <c r="I5719" s="24"/>
      <c r="J5719" s="33"/>
      <c r="K5719" s="33"/>
      <c r="L5719" s="33"/>
    </row>
    <row r="5720" spans="1:12" x14ac:dyDescent="0.25">
      <c r="A5720" s="18"/>
      <c r="B5720" s="19"/>
      <c r="C5720" s="19"/>
      <c r="D5720" s="19"/>
      <c r="E5720" s="19"/>
      <c r="F5720" s="14"/>
      <c r="G5720" s="25"/>
      <c r="H5720" s="25"/>
      <c r="I5720" s="26"/>
      <c r="J5720" s="34"/>
      <c r="K5720" s="34"/>
      <c r="L5720" s="34"/>
    </row>
    <row r="5721" spans="1:12" x14ac:dyDescent="0.25">
      <c r="A5721" s="16"/>
      <c r="B5721" s="17"/>
      <c r="C5721" s="17"/>
      <c r="D5721" s="17"/>
      <c r="E5721" s="17"/>
      <c r="F5721" s="15"/>
      <c r="G5721" s="23"/>
      <c r="H5721" s="23"/>
      <c r="I5721" s="24"/>
      <c r="J5721" s="33"/>
      <c r="K5721" s="33"/>
      <c r="L5721" s="33"/>
    </row>
    <row r="5722" spans="1:12" x14ac:dyDescent="0.25">
      <c r="A5722" s="18"/>
      <c r="B5722" s="19"/>
      <c r="C5722" s="19"/>
      <c r="D5722" s="19"/>
      <c r="E5722" s="19"/>
      <c r="F5722" s="14"/>
      <c r="G5722" s="25"/>
      <c r="H5722" s="25"/>
      <c r="I5722" s="26"/>
      <c r="J5722" s="34"/>
      <c r="K5722" s="34"/>
      <c r="L5722" s="34"/>
    </row>
    <row r="5723" spans="1:12" x14ac:dyDescent="0.25">
      <c r="A5723" s="16"/>
      <c r="B5723" s="17"/>
      <c r="C5723" s="17"/>
      <c r="D5723" s="17"/>
      <c r="E5723" s="17"/>
      <c r="F5723" s="15"/>
      <c r="G5723" s="23"/>
      <c r="H5723" s="23"/>
      <c r="I5723" s="24"/>
      <c r="J5723" s="33"/>
      <c r="K5723" s="33"/>
      <c r="L5723" s="33"/>
    </row>
    <row r="5724" spans="1:12" x14ac:dyDescent="0.25">
      <c r="A5724" s="18"/>
      <c r="B5724" s="19"/>
      <c r="C5724" s="19"/>
      <c r="D5724" s="19"/>
      <c r="E5724" s="19"/>
      <c r="F5724" s="14"/>
      <c r="G5724" s="25"/>
      <c r="H5724" s="25"/>
      <c r="I5724" s="26"/>
      <c r="J5724" s="34"/>
      <c r="K5724" s="34"/>
      <c r="L5724" s="34"/>
    </row>
    <row r="5725" spans="1:12" x14ac:dyDescent="0.25">
      <c r="A5725" s="16"/>
      <c r="B5725" s="17"/>
      <c r="C5725" s="17"/>
      <c r="D5725" s="17"/>
      <c r="E5725" s="17"/>
      <c r="F5725" s="15"/>
      <c r="G5725" s="23"/>
      <c r="H5725" s="23"/>
      <c r="I5725" s="24"/>
      <c r="J5725" s="33"/>
      <c r="K5725" s="33"/>
      <c r="L5725" s="33"/>
    </row>
    <row r="5726" spans="1:12" x14ac:dyDescent="0.25">
      <c r="A5726" s="18"/>
      <c r="B5726" s="19"/>
      <c r="C5726" s="19"/>
      <c r="D5726" s="19"/>
      <c r="E5726" s="19"/>
      <c r="F5726" s="14"/>
      <c r="G5726" s="25"/>
      <c r="H5726" s="25"/>
      <c r="I5726" s="26"/>
      <c r="J5726" s="34"/>
      <c r="K5726" s="34"/>
      <c r="L5726" s="34"/>
    </row>
    <row r="5727" spans="1:12" x14ac:dyDescent="0.25">
      <c r="A5727" s="16"/>
      <c r="B5727" s="17"/>
      <c r="C5727" s="17"/>
      <c r="D5727" s="17"/>
      <c r="E5727" s="17"/>
      <c r="F5727" s="15"/>
      <c r="G5727" s="23"/>
      <c r="H5727" s="23"/>
      <c r="I5727" s="24"/>
      <c r="J5727" s="33"/>
      <c r="K5727" s="33"/>
      <c r="L5727" s="33"/>
    </row>
    <row r="5728" spans="1:12" x14ac:dyDescent="0.25">
      <c r="A5728" s="18"/>
      <c r="B5728" s="19"/>
      <c r="C5728" s="19"/>
      <c r="D5728" s="19"/>
      <c r="E5728" s="19"/>
      <c r="F5728" s="14"/>
      <c r="G5728" s="25"/>
      <c r="H5728" s="25"/>
      <c r="I5728" s="26"/>
      <c r="J5728" s="34"/>
      <c r="K5728" s="34"/>
      <c r="L5728" s="34"/>
    </row>
    <row r="5729" spans="1:12" x14ac:dyDescent="0.25">
      <c r="A5729" s="16"/>
      <c r="B5729" s="17"/>
      <c r="C5729" s="17"/>
      <c r="D5729" s="17"/>
      <c r="E5729" s="17"/>
      <c r="F5729" s="15"/>
      <c r="G5729" s="23"/>
      <c r="H5729" s="23"/>
      <c r="I5729" s="24"/>
      <c r="J5729" s="33"/>
      <c r="K5729" s="33"/>
      <c r="L5729" s="33"/>
    </row>
    <row r="5730" spans="1:12" x14ac:dyDescent="0.25">
      <c r="A5730" s="18"/>
      <c r="B5730" s="19"/>
      <c r="C5730" s="19"/>
      <c r="D5730" s="19"/>
      <c r="E5730" s="19"/>
      <c r="F5730" s="14"/>
      <c r="G5730" s="25"/>
      <c r="H5730" s="25"/>
      <c r="I5730" s="26"/>
      <c r="J5730" s="34"/>
      <c r="K5730" s="34"/>
      <c r="L5730" s="34"/>
    </row>
    <row r="5731" spans="1:12" x14ac:dyDescent="0.25">
      <c r="A5731" s="16"/>
      <c r="B5731" s="17"/>
      <c r="C5731" s="17"/>
      <c r="D5731" s="17"/>
      <c r="E5731" s="17"/>
      <c r="F5731" s="15"/>
      <c r="G5731" s="23"/>
      <c r="H5731" s="23"/>
      <c r="I5731" s="24"/>
      <c r="J5731" s="33"/>
      <c r="K5731" s="33"/>
      <c r="L5731" s="33"/>
    </row>
    <row r="5732" spans="1:12" x14ac:dyDescent="0.25">
      <c r="A5732" s="18"/>
      <c r="B5732" s="19"/>
      <c r="C5732" s="19"/>
      <c r="D5732" s="19"/>
      <c r="E5732" s="19"/>
      <c r="F5732" s="14"/>
      <c r="G5732" s="25"/>
      <c r="H5732" s="25"/>
      <c r="I5732" s="26"/>
      <c r="J5732" s="34"/>
      <c r="K5732" s="34"/>
      <c r="L5732" s="34"/>
    </row>
    <row r="5733" spans="1:12" x14ac:dyDescent="0.25">
      <c r="A5733" s="16"/>
      <c r="B5733" s="17"/>
      <c r="C5733" s="17"/>
      <c r="D5733" s="17"/>
      <c r="E5733" s="17"/>
      <c r="F5733" s="15"/>
      <c r="G5733" s="23"/>
      <c r="H5733" s="23"/>
      <c r="I5733" s="24"/>
      <c r="J5733" s="33"/>
      <c r="K5733" s="33"/>
      <c r="L5733" s="33"/>
    </row>
    <row r="5734" spans="1:12" x14ac:dyDescent="0.25">
      <c r="A5734" s="18"/>
      <c r="B5734" s="19"/>
      <c r="C5734" s="19"/>
      <c r="D5734" s="19"/>
      <c r="E5734" s="19"/>
      <c r="F5734" s="14"/>
      <c r="G5734" s="25"/>
      <c r="H5734" s="25"/>
      <c r="I5734" s="26"/>
      <c r="J5734" s="34"/>
      <c r="K5734" s="34"/>
      <c r="L5734" s="34"/>
    </row>
    <row r="5735" spans="1:12" x14ac:dyDescent="0.25">
      <c r="A5735" s="16"/>
      <c r="B5735" s="17"/>
      <c r="C5735" s="17"/>
      <c r="D5735" s="17"/>
      <c r="E5735" s="17"/>
      <c r="F5735" s="15"/>
      <c r="G5735" s="23"/>
      <c r="H5735" s="23"/>
      <c r="I5735" s="24"/>
      <c r="J5735" s="33"/>
      <c r="K5735" s="33"/>
      <c r="L5735" s="33"/>
    </row>
    <row r="5736" spans="1:12" x14ac:dyDescent="0.25">
      <c r="A5736" s="18"/>
      <c r="B5736" s="19"/>
      <c r="C5736" s="19"/>
      <c r="D5736" s="19"/>
      <c r="E5736" s="19"/>
      <c r="F5736" s="14"/>
      <c r="G5736" s="25"/>
      <c r="H5736" s="25"/>
      <c r="I5736" s="26"/>
      <c r="J5736" s="34"/>
      <c r="K5736" s="34"/>
      <c r="L5736" s="34"/>
    </row>
    <row r="5737" spans="1:12" x14ac:dyDescent="0.25">
      <c r="A5737" s="16"/>
      <c r="B5737" s="17"/>
      <c r="C5737" s="17"/>
      <c r="D5737" s="17"/>
      <c r="E5737" s="17"/>
      <c r="F5737" s="15"/>
      <c r="G5737" s="23"/>
      <c r="H5737" s="23"/>
      <c r="I5737" s="24"/>
      <c r="J5737" s="33"/>
      <c r="K5737" s="33"/>
      <c r="L5737" s="33"/>
    </row>
    <row r="5738" spans="1:12" x14ac:dyDescent="0.25">
      <c r="A5738" s="18"/>
      <c r="B5738" s="19"/>
      <c r="C5738" s="19"/>
      <c r="D5738" s="19"/>
      <c r="E5738" s="19"/>
      <c r="F5738" s="14"/>
      <c r="G5738" s="25"/>
      <c r="H5738" s="25"/>
      <c r="I5738" s="26"/>
      <c r="J5738" s="34"/>
      <c r="K5738" s="34"/>
      <c r="L5738" s="34"/>
    </row>
    <row r="5739" spans="1:12" x14ac:dyDescent="0.25">
      <c r="A5739" s="16"/>
      <c r="B5739" s="17"/>
      <c r="C5739" s="17"/>
      <c r="D5739" s="17"/>
      <c r="E5739" s="17"/>
      <c r="F5739" s="15"/>
      <c r="G5739" s="23"/>
      <c r="H5739" s="23"/>
      <c r="I5739" s="24"/>
      <c r="J5739" s="33"/>
      <c r="K5739" s="33"/>
      <c r="L5739" s="33"/>
    </row>
    <row r="5740" spans="1:12" x14ac:dyDescent="0.25">
      <c r="A5740" s="18"/>
      <c r="B5740" s="19"/>
      <c r="C5740" s="19"/>
      <c r="D5740" s="19"/>
      <c r="E5740" s="19"/>
      <c r="F5740" s="14"/>
      <c r="G5740" s="25"/>
      <c r="H5740" s="25"/>
      <c r="I5740" s="26"/>
      <c r="J5740" s="34"/>
      <c r="K5740" s="34"/>
      <c r="L5740" s="34"/>
    </row>
    <row r="5741" spans="1:12" x14ac:dyDescent="0.25">
      <c r="A5741" s="16"/>
      <c r="B5741" s="17"/>
      <c r="C5741" s="17"/>
      <c r="D5741" s="17"/>
      <c r="E5741" s="17"/>
      <c r="F5741" s="15"/>
      <c r="G5741" s="23"/>
      <c r="H5741" s="23"/>
      <c r="I5741" s="24"/>
      <c r="J5741" s="33"/>
      <c r="K5741" s="33"/>
      <c r="L5741" s="33"/>
    </row>
    <row r="5742" spans="1:12" x14ac:dyDescent="0.25">
      <c r="A5742" s="18"/>
      <c r="B5742" s="19"/>
      <c r="C5742" s="19"/>
      <c r="D5742" s="19"/>
      <c r="E5742" s="19"/>
      <c r="F5742" s="14"/>
      <c r="G5742" s="25"/>
      <c r="H5742" s="25"/>
      <c r="I5742" s="26"/>
      <c r="J5742" s="34"/>
      <c r="K5742" s="34"/>
      <c r="L5742" s="34"/>
    </row>
    <row r="5743" spans="1:12" x14ac:dyDescent="0.25">
      <c r="A5743" s="16"/>
      <c r="B5743" s="17"/>
      <c r="C5743" s="17"/>
      <c r="D5743" s="17"/>
      <c r="E5743" s="17"/>
      <c r="F5743" s="15"/>
      <c r="G5743" s="23"/>
      <c r="H5743" s="23"/>
      <c r="I5743" s="24"/>
      <c r="J5743" s="33"/>
      <c r="K5743" s="33"/>
      <c r="L5743" s="33"/>
    </row>
    <row r="5744" spans="1:12" x14ac:dyDescent="0.25">
      <c r="A5744" s="18"/>
      <c r="B5744" s="19"/>
      <c r="C5744" s="19"/>
      <c r="D5744" s="19"/>
      <c r="E5744" s="19"/>
      <c r="F5744" s="14"/>
      <c r="G5744" s="25"/>
      <c r="H5744" s="25"/>
      <c r="I5744" s="26"/>
      <c r="J5744" s="34"/>
      <c r="K5744" s="34"/>
      <c r="L5744" s="34"/>
    </row>
    <row r="5745" spans="1:12" x14ac:dyDescent="0.25">
      <c r="A5745" s="16"/>
      <c r="B5745" s="17"/>
      <c r="C5745" s="17"/>
      <c r="D5745" s="17"/>
      <c r="E5745" s="17"/>
      <c r="F5745" s="15"/>
      <c r="G5745" s="23"/>
      <c r="H5745" s="23"/>
      <c r="I5745" s="24"/>
      <c r="J5745" s="33"/>
      <c r="K5745" s="33"/>
      <c r="L5745" s="33"/>
    </row>
    <row r="5746" spans="1:12" x14ac:dyDescent="0.25">
      <c r="A5746" s="18"/>
      <c r="B5746" s="19"/>
      <c r="C5746" s="19"/>
      <c r="D5746" s="19"/>
      <c r="E5746" s="19"/>
      <c r="F5746" s="14"/>
      <c r="G5746" s="25"/>
      <c r="H5746" s="25"/>
      <c r="I5746" s="26"/>
      <c r="J5746" s="34"/>
      <c r="K5746" s="34"/>
      <c r="L5746" s="34"/>
    </row>
    <row r="5747" spans="1:12" x14ac:dyDescent="0.25">
      <c r="A5747" s="16"/>
      <c r="B5747" s="17"/>
      <c r="C5747" s="17"/>
      <c r="D5747" s="17"/>
      <c r="E5747" s="17"/>
      <c r="F5747" s="15"/>
      <c r="G5747" s="23"/>
      <c r="H5747" s="23"/>
      <c r="I5747" s="24"/>
      <c r="J5747" s="33"/>
      <c r="K5747" s="33"/>
      <c r="L5747" s="33"/>
    </row>
    <row r="5748" spans="1:12" x14ac:dyDescent="0.25">
      <c r="A5748" s="18"/>
      <c r="B5748" s="19"/>
      <c r="C5748" s="19"/>
      <c r="D5748" s="19"/>
      <c r="E5748" s="19"/>
      <c r="F5748" s="14"/>
      <c r="G5748" s="25"/>
      <c r="H5748" s="25"/>
      <c r="I5748" s="26"/>
      <c r="J5748" s="34"/>
      <c r="K5748" s="34"/>
      <c r="L5748" s="34"/>
    </row>
    <row r="5749" spans="1:12" x14ac:dyDescent="0.25">
      <c r="A5749" s="16"/>
      <c r="B5749" s="17"/>
      <c r="C5749" s="17"/>
      <c r="D5749" s="17"/>
      <c r="E5749" s="17"/>
      <c r="F5749" s="15"/>
      <c r="G5749" s="23"/>
      <c r="H5749" s="23"/>
      <c r="I5749" s="24"/>
      <c r="J5749" s="33"/>
      <c r="K5749" s="33"/>
      <c r="L5749" s="33"/>
    </row>
    <row r="5750" spans="1:12" x14ac:dyDescent="0.25">
      <c r="A5750" s="18"/>
      <c r="B5750" s="19"/>
      <c r="C5750" s="19"/>
      <c r="D5750" s="19"/>
      <c r="E5750" s="19"/>
      <c r="F5750" s="14"/>
      <c r="G5750" s="25"/>
      <c r="H5750" s="25"/>
      <c r="I5750" s="26"/>
      <c r="J5750" s="34"/>
      <c r="K5750" s="34"/>
      <c r="L5750" s="34"/>
    </row>
    <row r="5751" spans="1:12" x14ac:dyDescent="0.25">
      <c r="A5751" s="16"/>
      <c r="B5751" s="17"/>
      <c r="C5751" s="17"/>
      <c r="D5751" s="17"/>
      <c r="E5751" s="17"/>
      <c r="F5751" s="15"/>
      <c r="G5751" s="23"/>
      <c r="H5751" s="23"/>
      <c r="I5751" s="24"/>
      <c r="J5751" s="33"/>
      <c r="K5751" s="33"/>
      <c r="L5751" s="33"/>
    </row>
    <row r="5752" spans="1:12" x14ac:dyDescent="0.25">
      <c r="A5752" s="18"/>
      <c r="B5752" s="19"/>
      <c r="C5752" s="19"/>
      <c r="D5752" s="19"/>
      <c r="E5752" s="19"/>
      <c r="F5752" s="14"/>
      <c r="G5752" s="25"/>
      <c r="H5752" s="25"/>
      <c r="I5752" s="26"/>
      <c r="J5752" s="34"/>
      <c r="K5752" s="34"/>
      <c r="L5752" s="34"/>
    </row>
    <row r="5753" spans="1:12" x14ac:dyDescent="0.25">
      <c r="A5753" s="16"/>
      <c r="B5753" s="17"/>
      <c r="C5753" s="17"/>
      <c r="D5753" s="17"/>
      <c r="E5753" s="17"/>
      <c r="F5753" s="15"/>
      <c r="G5753" s="23"/>
      <c r="H5753" s="23"/>
      <c r="I5753" s="24"/>
      <c r="J5753" s="33"/>
      <c r="K5753" s="33"/>
      <c r="L5753" s="33"/>
    </row>
    <row r="5754" spans="1:12" x14ac:dyDescent="0.25">
      <c r="A5754" s="18"/>
      <c r="B5754" s="19"/>
      <c r="C5754" s="19"/>
      <c r="D5754" s="19"/>
      <c r="E5754" s="19"/>
      <c r="F5754" s="14"/>
      <c r="G5754" s="25"/>
      <c r="H5754" s="25"/>
      <c r="I5754" s="26"/>
      <c r="J5754" s="34"/>
      <c r="K5754" s="34"/>
      <c r="L5754" s="34"/>
    </row>
    <row r="5755" spans="1:12" x14ac:dyDescent="0.25">
      <c r="A5755" s="16"/>
      <c r="B5755" s="17"/>
      <c r="C5755" s="17"/>
      <c r="D5755" s="17"/>
      <c r="E5755" s="17"/>
      <c r="F5755" s="15"/>
      <c r="G5755" s="23"/>
      <c r="H5755" s="23"/>
      <c r="I5755" s="24"/>
      <c r="J5755" s="33"/>
      <c r="K5755" s="33"/>
      <c r="L5755" s="33"/>
    </row>
    <row r="5756" spans="1:12" x14ac:dyDescent="0.25">
      <c r="A5756" s="18"/>
      <c r="B5756" s="19"/>
      <c r="C5756" s="19"/>
      <c r="D5756" s="19"/>
      <c r="E5756" s="19"/>
      <c r="F5756" s="14"/>
      <c r="G5756" s="25"/>
      <c r="H5756" s="25"/>
      <c r="I5756" s="26"/>
      <c r="J5756" s="34"/>
      <c r="K5756" s="34"/>
      <c r="L5756" s="34"/>
    </row>
    <row r="5757" spans="1:12" x14ac:dyDescent="0.25">
      <c r="A5757" s="16"/>
      <c r="B5757" s="17"/>
      <c r="C5757" s="17"/>
      <c r="D5757" s="17"/>
      <c r="E5757" s="17"/>
      <c r="F5757" s="15"/>
      <c r="G5757" s="23"/>
      <c r="H5757" s="23"/>
      <c r="I5757" s="24"/>
      <c r="J5757" s="33"/>
      <c r="K5757" s="33"/>
      <c r="L5757" s="33"/>
    </row>
    <row r="5758" spans="1:12" x14ac:dyDescent="0.25">
      <c r="A5758" s="18"/>
      <c r="B5758" s="19"/>
      <c r="C5758" s="19"/>
      <c r="D5758" s="19"/>
      <c r="E5758" s="19"/>
      <c r="F5758" s="14"/>
      <c r="G5758" s="25"/>
      <c r="H5758" s="25"/>
      <c r="I5758" s="26"/>
      <c r="J5758" s="34"/>
      <c r="K5758" s="34"/>
      <c r="L5758" s="34"/>
    </row>
    <row r="5759" spans="1:12" x14ac:dyDescent="0.25">
      <c r="A5759" s="16"/>
      <c r="B5759" s="17"/>
      <c r="C5759" s="17"/>
      <c r="D5759" s="17"/>
      <c r="E5759" s="17"/>
      <c r="F5759" s="15"/>
      <c r="G5759" s="23"/>
      <c r="H5759" s="23"/>
      <c r="I5759" s="24"/>
      <c r="J5759" s="33"/>
      <c r="K5759" s="33"/>
      <c r="L5759" s="33"/>
    </row>
    <row r="5760" spans="1:12" x14ac:dyDescent="0.25">
      <c r="A5760" s="18"/>
      <c r="B5760" s="19"/>
      <c r="C5760" s="19"/>
      <c r="D5760" s="19"/>
      <c r="E5760" s="19"/>
      <c r="F5760" s="14"/>
      <c r="G5760" s="25"/>
      <c r="H5760" s="25"/>
      <c r="I5760" s="26"/>
      <c r="J5760" s="34"/>
      <c r="K5760" s="34"/>
      <c r="L5760" s="34"/>
    </row>
    <row r="5761" spans="1:12" x14ac:dyDescent="0.25">
      <c r="A5761" s="16"/>
      <c r="B5761" s="17"/>
      <c r="C5761" s="17"/>
      <c r="D5761" s="17"/>
      <c r="E5761" s="17"/>
      <c r="F5761" s="15"/>
      <c r="G5761" s="23"/>
      <c r="H5761" s="23"/>
      <c r="I5761" s="24"/>
      <c r="J5761" s="33"/>
      <c r="K5761" s="33"/>
      <c r="L5761" s="33"/>
    </row>
    <row r="5762" spans="1:12" x14ac:dyDescent="0.25">
      <c r="A5762" s="18"/>
      <c r="B5762" s="19"/>
      <c r="C5762" s="19"/>
      <c r="D5762" s="19"/>
      <c r="E5762" s="19"/>
      <c r="F5762" s="14"/>
      <c r="G5762" s="25"/>
      <c r="H5762" s="25"/>
      <c r="I5762" s="26"/>
      <c r="J5762" s="34"/>
      <c r="K5762" s="34"/>
      <c r="L5762" s="34"/>
    </row>
    <row r="5763" spans="1:12" x14ac:dyDescent="0.25">
      <c r="A5763" s="16"/>
      <c r="B5763" s="17"/>
      <c r="C5763" s="17"/>
      <c r="D5763" s="17"/>
      <c r="E5763" s="17"/>
      <c r="F5763" s="15"/>
      <c r="G5763" s="23"/>
      <c r="H5763" s="23"/>
      <c r="I5763" s="24"/>
      <c r="J5763" s="33"/>
      <c r="K5763" s="33"/>
      <c r="L5763" s="33"/>
    </row>
    <row r="5764" spans="1:12" x14ac:dyDescent="0.25">
      <c r="A5764" s="18"/>
      <c r="B5764" s="19"/>
      <c r="C5764" s="19"/>
      <c r="D5764" s="19"/>
      <c r="E5764" s="19"/>
      <c r="F5764" s="14"/>
      <c r="G5764" s="25"/>
      <c r="H5764" s="25"/>
      <c r="I5764" s="26"/>
      <c r="J5764" s="34"/>
      <c r="K5764" s="34"/>
      <c r="L5764" s="34"/>
    </row>
    <row r="5765" spans="1:12" x14ac:dyDescent="0.25">
      <c r="A5765" s="16"/>
      <c r="B5765" s="17"/>
      <c r="C5765" s="17"/>
      <c r="D5765" s="17"/>
      <c r="E5765" s="17"/>
      <c r="F5765" s="15"/>
      <c r="G5765" s="23"/>
      <c r="H5765" s="23"/>
      <c r="I5765" s="24"/>
      <c r="J5765" s="33"/>
      <c r="K5765" s="33"/>
      <c r="L5765" s="33"/>
    </row>
    <row r="5766" spans="1:12" x14ac:dyDescent="0.25">
      <c r="A5766" s="18"/>
      <c r="B5766" s="19"/>
      <c r="C5766" s="19"/>
      <c r="D5766" s="19"/>
      <c r="E5766" s="19"/>
      <c r="F5766" s="14"/>
      <c r="G5766" s="25"/>
      <c r="H5766" s="25"/>
      <c r="I5766" s="26"/>
      <c r="J5766" s="34"/>
      <c r="K5766" s="34"/>
      <c r="L5766" s="34"/>
    </row>
    <row r="5767" spans="1:12" x14ac:dyDescent="0.25">
      <c r="A5767" s="16"/>
      <c r="B5767" s="17"/>
      <c r="C5767" s="17"/>
      <c r="D5767" s="17"/>
      <c r="E5767" s="17"/>
      <c r="F5767" s="15"/>
      <c r="G5767" s="23"/>
      <c r="H5767" s="23"/>
      <c r="I5767" s="24"/>
      <c r="J5767" s="33"/>
      <c r="K5767" s="33"/>
      <c r="L5767" s="33"/>
    </row>
    <row r="5768" spans="1:12" x14ac:dyDescent="0.25">
      <c r="A5768" s="18"/>
      <c r="B5768" s="19"/>
      <c r="C5768" s="19"/>
      <c r="D5768" s="19"/>
      <c r="E5768" s="19"/>
      <c r="F5768" s="14"/>
      <c r="G5768" s="25"/>
      <c r="H5768" s="25"/>
      <c r="I5768" s="26"/>
      <c r="J5768" s="34"/>
      <c r="K5768" s="34"/>
      <c r="L5768" s="34"/>
    </row>
    <row r="5769" spans="1:12" x14ac:dyDescent="0.25">
      <c r="A5769" s="16"/>
      <c r="B5769" s="17"/>
      <c r="C5769" s="17"/>
      <c r="D5769" s="17"/>
      <c r="E5769" s="17"/>
      <c r="F5769" s="15"/>
      <c r="G5769" s="23"/>
      <c r="H5769" s="23"/>
      <c r="I5769" s="24"/>
      <c r="J5769" s="33"/>
      <c r="K5769" s="33"/>
      <c r="L5769" s="33"/>
    </row>
    <row r="5770" spans="1:12" x14ac:dyDescent="0.25">
      <c r="A5770" s="18"/>
      <c r="B5770" s="19"/>
      <c r="C5770" s="19"/>
      <c r="D5770" s="19"/>
      <c r="E5770" s="19"/>
      <c r="F5770" s="14"/>
      <c r="G5770" s="25"/>
      <c r="H5770" s="25"/>
      <c r="I5770" s="26"/>
      <c r="J5770" s="34"/>
      <c r="K5770" s="34"/>
      <c r="L5770" s="34"/>
    </row>
    <row r="5771" spans="1:12" x14ac:dyDescent="0.25">
      <c r="A5771" s="16"/>
      <c r="B5771" s="17"/>
      <c r="C5771" s="17"/>
      <c r="D5771" s="17"/>
      <c r="E5771" s="17"/>
      <c r="F5771" s="15"/>
      <c r="G5771" s="23"/>
      <c r="H5771" s="23"/>
      <c r="I5771" s="24"/>
      <c r="J5771" s="33"/>
      <c r="K5771" s="33"/>
      <c r="L5771" s="33"/>
    </row>
    <row r="5772" spans="1:12" x14ac:dyDescent="0.25">
      <c r="A5772" s="18"/>
      <c r="B5772" s="19"/>
      <c r="C5772" s="19"/>
      <c r="D5772" s="19"/>
      <c r="E5772" s="19"/>
      <c r="F5772" s="14"/>
      <c r="G5772" s="25"/>
      <c r="H5772" s="25"/>
      <c r="I5772" s="26"/>
      <c r="J5772" s="34"/>
      <c r="K5772" s="34"/>
      <c r="L5772" s="34"/>
    </row>
    <row r="5773" spans="1:12" x14ac:dyDescent="0.25">
      <c r="A5773" s="16"/>
      <c r="B5773" s="17"/>
      <c r="C5773" s="17"/>
      <c r="D5773" s="17"/>
      <c r="E5773" s="17"/>
      <c r="F5773" s="15"/>
      <c r="G5773" s="23"/>
      <c r="H5773" s="23"/>
      <c r="I5773" s="24"/>
      <c r="J5773" s="33"/>
      <c r="K5773" s="33"/>
      <c r="L5773" s="33"/>
    </row>
    <row r="5774" spans="1:12" x14ac:dyDescent="0.25">
      <c r="A5774" s="18"/>
      <c r="B5774" s="19"/>
      <c r="C5774" s="19"/>
      <c r="D5774" s="19"/>
      <c r="E5774" s="19"/>
      <c r="F5774" s="14"/>
      <c r="G5774" s="25"/>
      <c r="H5774" s="25"/>
      <c r="I5774" s="26"/>
      <c r="J5774" s="34"/>
      <c r="K5774" s="34"/>
      <c r="L5774" s="34"/>
    </row>
    <row r="5775" spans="1:12" x14ac:dyDescent="0.25">
      <c r="A5775" s="16"/>
      <c r="B5775" s="17"/>
      <c r="C5775" s="17"/>
      <c r="D5775" s="17"/>
      <c r="E5775" s="17"/>
      <c r="F5775" s="15"/>
      <c r="G5775" s="23"/>
      <c r="H5775" s="23"/>
      <c r="I5775" s="24"/>
      <c r="J5775" s="33"/>
      <c r="K5775" s="33"/>
      <c r="L5775" s="33"/>
    </row>
    <row r="5776" spans="1:12" x14ac:dyDescent="0.25">
      <c r="A5776" s="18"/>
      <c r="B5776" s="19"/>
      <c r="C5776" s="19"/>
      <c r="D5776" s="19"/>
      <c r="E5776" s="19"/>
      <c r="F5776" s="14"/>
      <c r="G5776" s="25"/>
      <c r="H5776" s="25"/>
      <c r="I5776" s="26"/>
      <c r="J5776" s="34"/>
      <c r="K5776" s="34"/>
      <c r="L5776" s="34"/>
    </row>
    <row r="5777" spans="1:12" x14ac:dyDescent="0.25">
      <c r="A5777" s="16"/>
      <c r="B5777" s="17"/>
      <c r="C5777" s="17"/>
      <c r="D5777" s="17"/>
      <c r="E5777" s="17"/>
      <c r="F5777" s="15"/>
      <c r="G5777" s="23"/>
      <c r="H5777" s="23"/>
      <c r="I5777" s="24"/>
      <c r="J5777" s="33"/>
      <c r="K5777" s="33"/>
      <c r="L5777" s="33"/>
    </row>
    <row r="5778" spans="1:12" x14ac:dyDescent="0.25">
      <c r="A5778" s="18"/>
      <c r="B5778" s="19"/>
      <c r="C5778" s="19"/>
      <c r="D5778" s="19"/>
      <c r="E5778" s="19"/>
      <c r="F5778" s="14"/>
      <c r="G5778" s="25"/>
      <c r="H5778" s="25"/>
      <c r="I5778" s="26"/>
      <c r="J5778" s="34"/>
      <c r="K5778" s="34"/>
      <c r="L5778" s="34"/>
    </row>
    <row r="5779" spans="1:12" x14ac:dyDescent="0.25">
      <c r="A5779" s="16"/>
      <c r="B5779" s="17"/>
      <c r="C5779" s="17"/>
      <c r="D5779" s="17"/>
      <c r="E5779" s="17"/>
      <c r="F5779" s="15"/>
      <c r="G5779" s="23"/>
      <c r="H5779" s="23"/>
      <c r="I5779" s="24"/>
      <c r="J5779" s="33"/>
      <c r="K5779" s="33"/>
      <c r="L5779" s="33"/>
    </row>
    <row r="5780" spans="1:12" x14ac:dyDescent="0.25">
      <c r="A5780" s="18"/>
      <c r="B5780" s="19"/>
      <c r="C5780" s="19"/>
      <c r="D5780" s="19"/>
      <c r="E5780" s="19"/>
      <c r="F5780" s="14"/>
      <c r="G5780" s="25"/>
      <c r="H5780" s="25"/>
      <c r="I5780" s="26"/>
      <c r="J5780" s="34"/>
      <c r="K5780" s="34"/>
      <c r="L5780" s="34"/>
    </row>
    <row r="5781" spans="1:12" x14ac:dyDescent="0.25">
      <c r="A5781" s="16"/>
      <c r="B5781" s="17"/>
      <c r="C5781" s="17"/>
      <c r="D5781" s="17"/>
      <c r="E5781" s="17"/>
      <c r="F5781" s="15"/>
      <c r="G5781" s="23"/>
      <c r="H5781" s="23"/>
      <c r="I5781" s="24"/>
      <c r="J5781" s="33"/>
      <c r="K5781" s="33"/>
      <c r="L5781" s="33"/>
    </row>
    <row r="5782" spans="1:12" x14ac:dyDescent="0.25">
      <c r="A5782" s="18"/>
      <c r="B5782" s="19"/>
      <c r="C5782" s="19"/>
      <c r="D5782" s="19"/>
      <c r="E5782" s="19"/>
      <c r="F5782" s="14"/>
      <c r="G5782" s="25"/>
      <c r="H5782" s="25"/>
      <c r="I5782" s="26"/>
      <c r="J5782" s="34"/>
      <c r="K5782" s="34"/>
      <c r="L5782" s="34"/>
    </row>
    <row r="5783" spans="1:12" x14ac:dyDescent="0.25">
      <c r="A5783" s="16"/>
      <c r="B5783" s="17"/>
      <c r="C5783" s="17"/>
      <c r="D5783" s="17"/>
      <c r="E5783" s="17"/>
      <c r="F5783" s="15"/>
      <c r="G5783" s="23"/>
      <c r="H5783" s="23"/>
      <c r="I5783" s="24"/>
      <c r="J5783" s="33"/>
      <c r="K5783" s="33"/>
      <c r="L5783" s="33"/>
    </row>
    <row r="5784" spans="1:12" x14ac:dyDescent="0.25">
      <c r="A5784" s="18"/>
      <c r="B5784" s="19"/>
      <c r="C5784" s="19"/>
      <c r="D5784" s="19"/>
      <c r="E5784" s="19"/>
      <c r="F5784" s="14"/>
      <c r="G5784" s="25"/>
      <c r="H5784" s="25"/>
      <c r="I5784" s="26"/>
      <c r="J5784" s="34"/>
      <c r="K5784" s="34"/>
      <c r="L5784" s="34"/>
    </row>
    <row r="5785" spans="1:12" x14ac:dyDescent="0.25">
      <c r="A5785" s="16"/>
      <c r="B5785" s="17"/>
      <c r="C5785" s="17"/>
      <c r="D5785" s="17"/>
      <c r="E5785" s="17"/>
      <c r="F5785" s="15"/>
      <c r="G5785" s="23"/>
      <c r="H5785" s="23"/>
      <c r="I5785" s="24"/>
      <c r="J5785" s="33"/>
      <c r="K5785" s="33"/>
      <c r="L5785" s="33"/>
    </row>
    <row r="5786" spans="1:12" x14ac:dyDescent="0.25">
      <c r="A5786" s="18"/>
      <c r="B5786" s="19"/>
      <c r="C5786" s="19"/>
      <c r="D5786" s="19"/>
      <c r="E5786" s="19"/>
      <c r="F5786" s="14"/>
      <c r="G5786" s="25"/>
      <c r="H5786" s="25"/>
      <c r="I5786" s="26"/>
      <c r="J5786" s="34"/>
      <c r="K5786" s="34"/>
      <c r="L5786" s="34"/>
    </row>
    <row r="5787" spans="1:12" x14ac:dyDescent="0.25">
      <c r="A5787" s="16"/>
      <c r="B5787" s="17"/>
      <c r="C5787" s="17"/>
      <c r="D5787" s="17"/>
      <c r="E5787" s="17"/>
      <c r="F5787" s="15"/>
      <c r="G5787" s="23"/>
      <c r="H5787" s="23"/>
      <c r="I5787" s="24"/>
      <c r="J5787" s="33"/>
      <c r="K5787" s="33"/>
      <c r="L5787" s="33"/>
    </row>
    <row r="5788" spans="1:12" x14ac:dyDescent="0.25">
      <c r="A5788" s="18"/>
      <c r="B5788" s="19"/>
      <c r="C5788" s="19"/>
      <c r="D5788" s="19"/>
      <c r="E5788" s="19"/>
      <c r="F5788" s="14"/>
      <c r="G5788" s="25"/>
      <c r="H5788" s="25"/>
      <c r="I5788" s="26"/>
      <c r="J5788" s="34"/>
      <c r="K5788" s="34"/>
      <c r="L5788" s="34"/>
    </row>
    <row r="5789" spans="1:12" x14ac:dyDescent="0.25">
      <c r="A5789" s="16"/>
      <c r="B5789" s="17"/>
      <c r="C5789" s="17"/>
      <c r="D5789" s="17"/>
      <c r="E5789" s="17"/>
      <c r="F5789" s="15"/>
      <c r="G5789" s="23"/>
      <c r="H5789" s="23"/>
      <c r="I5789" s="24"/>
      <c r="J5789" s="33"/>
      <c r="K5789" s="33"/>
      <c r="L5789" s="33"/>
    </row>
    <row r="5790" spans="1:12" x14ac:dyDescent="0.25">
      <c r="A5790" s="18"/>
      <c r="B5790" s="19"/>
      <c r="C5790" s="19"/>
      <c r="D5790" s="19"/>
      <c r="E5790" s="19"/>
      <c r="F5790" s="14"/>
      <c r="G5790" s="25"/>
      <c r="H5790" s="25"/>
      <c r="I5790" s="26"/>
      <c r="J5790" s="34"/>
      <c r="K5790" s="34"/>
      <c r="L5790" s="34"/>
    </row>
    <row r="5791" spans="1:12" x14ac:dyDescent="0.25">
      <c r="A5791" s="16"/>
      <c r="B5791" s="17"/>
      <c r="C5791" s="17"/>
      <c r="D5791" s="17"/>
      <c r="E5791" s="17"/>
      <c r="F5791" s="15"/>
      <c r="G5791" s="23"/>
      <c r="H5791" s="23"/>
      <c r="I5791" s="24"/>
      <c r="J5791" s="33"/>
      <c r="K5791" s="33"/>
      <c r="L5791" s="33"/>
    </row>
    <row r="5792" spans="1:12" x14ac:dyDescent="0.25">
      <c r="A5792" s="18"/>
      <c r="B5792" s="19"/>
      <c r="C5792" s="19"/>
      <c r="D5792" s="19"/>
      <c r="E5792" s="19"/>
      <c r="F5792" s="14"/>
      <c r="G5792" s="25"/>
      <c r="H5792" s="25"/>
      <c r="I5792" s="26"/>
      <c r="J5792" s="34"/>
      <c r="K5792" s="34"/>
      <c r="L5792" s="34"/>
    </row>
    <row r="5793" spans="1:12" x14ac:dyDescent="0.25">
      <c r="A5793" s="16"/>
      <c r="B5793" s="17"/>
      <c r="C5793" s="17"/>
      <c r="D5793" s="17"/>
      <c r="E5793" s="17"/>
      <c r="F5793" s="15"/>
      <c r="G5793" s="23"/>
      <c r="H5793" s="23"/>
      <c r="I5793" s="24"/>
      <c r="J5793" s="33"/>
      <c r="K5793" s="33"/>
      <c r="L5793" s="33"/>
    </row>
    <row r="5794" spans="1:12" x14ac:dyDescent="0.25">
      <c r="A5794" s="18"/>
      <c r="B5794" s="19"/>
      <c r="C5794" s="19"/>
      <c r="D5794" s="19"/>
      <c r="E5794" s="19"/>
      <c r="F5794" s="14"/>
      <c r="G5794" s="25"/>
      <c r="H5794" s="25"/>
      <c r="I5794" s="26"/>
      <c r="J5794" s="34"/>
      <c r="K5794" s="34"/>
      <c r="L5794" s="34"/>
    </row>
    <row r="5795" spans="1:12" x14ac:dyDescent="0.25">
      <c r="A5795" s="16"/>
      <c r="B5795" s="17"/>
      <c r="C5795" s="17"/>
      <c r="D5795" s="17"/>
      <c r="E5795" s="17"/>
      <c r="F5795" s="15"/>
      <c r="G5795" s="23"/>
      <c r="H5795" s="23"/>
      <c r="I5795" s="24"/>
      <c r="J5795" s="33"/>
      <c r="K5795" s="33"/>
      <c r="L5795" s="33"/>
    </row>
    <row r="5796" spans="1:12" x14ac:dyDescent="0.25">
      <c r="A5796" s="18"/>
      <c r="B5796" s="19"/>
      <c r="C5796" s="19"/>
      <c r="D5796" s="19"/>
      <c r="E5796" s="19"/>
      <c r="F5796" s="14"/>
      <c r="G5796" s="25"/>
      <c r="H5796" s="25"/>
      <c r="I5796" s="26"/>
      <c r="J5796" s="34"/>
      <c r="K5796" s="34"/>
      <c r="L5796" s="34"/>
    </row>
    <row r="5797" spans="1:12" x14ac:dyDescent="0.25">
      <c r="A5797" s="16"/>
      <c r="B5797" s="17"/>
      <c r="C5797" s="17"/>
      <c r="D5797" s="17"/>
      <c r="E5797" s="17"/>
      <c r="F5797" s="15"/>
      <c r="G5797" s="23"/>
      <c r="H5797" s="23"/>
      <c r="I5797" s="24"/>
      <c r="J5797" s="33"/>
      <c r="K5797" s="33"/>
      <c r="L5797" s="33"/>
    </row>
    <row r="5798" spans="1:12" x14ac:dyDescent="0.25">
      <c r="A5798" s="18"/>
      <c r="B5798" s="19"/>
      <c r="C5798" s="19"/>
      <c r="D5798" s="19"/>
      <c r="E5798" s="19"/>
      <c r="F5798" s="14"/>
      <c r="G5798" s="25"/>
      <c r="H5798" s="25"/>
      <c r="I5798" s="26"/>
      <c r="J5798" s="34"/>
      <c r="K5798" s="34"/>
      <c r="L5798" s="34"/>
    </row>
    <row r="5799" spans="1:12" x14ac:dyDescent="0.25">
      <c r="A5799" s="16"/>
      <c r="B5799" s="17"/>
      <c r="C5799" s="17"/>
      <c r="D5799" s="17"/>
      <c r="E5799" s="17"/>
      <c r="F5799" s="15"/>
      <c r="G5799" s="23"/>
      <c r="H5799" s="23"/>
      <c r="I5799" s="24"/>
      <c r="J5799" s="33"/>
      <c r="K5799" s="33"/>
      <c r="L5799" s="33"/>
    </row>
    <row r="5800" spans="1:12" x14ac:dyDescent="0.25">
      <c r="A5800" s="18"/>
      <c r="B5800" s="19"/>
      <c r="C5800" s="19"/>
      <c r="D5800" s="19"/>
      <c r="E5800" s="19"/>
      <c r="F5800" s="14"/>
      <c r="G5800" s="25"/>
      <c r="H5800" s="25"/>
      <c r="I5800" s="26"/>
      <c r="J5800" s="34"/>
      <c r="K5800" s="34"/>
      <c r="L5800" s="34"/>
    </row>
    <row r="5801" spans="1:12" x14ac:dyDescent="0.25">
      <c r="A5801" s="16"/>
      <c r="B5801" s="17"/>
      <c r="C5801" s="17"/>
      <c r="D5801" s="17"/>
      <c r="E5801" s="17"/>
      <c r="F5801" s="15"/>
      <c r="G5801" s="23"/>
      <c r="H5801" s="23"/>
      <c r="I5801" s="24"/>
      <c r="J5801" s="33"/>
      <c r="K5801" s="33"/>
      <c r="L5801" s="33"/>
    </row>
    <row r="5802" spans="1:12" x14ac:dyDescent="0.25">
      <c r="A5802" s="18"/>
      <c r="B5802" s="19"/>
      <c r="C5802" s="19"/>
      <c r="D5802" s="19"/>
      <c r="E5802" s="19"/>
      <c r="F5802" s="14"/>
      <c r="G5802" s="25"/>
      <c r="H5802" s="25"/>
      <c r="I5802" s="26"/>
      <c r="J5802" s="34"/>
      <c r="K5802" s="34"/>
      <c r="L5802" s="34"/>
    </row>
    <row r="5803" spans="1:12" x14ac:dyDescent="0.25">
      <c r="A5803" s="16"/>
      <c r="B5803" s="17"/>
      <c r="C5803" s="17"/>
      <c r="D5803" s="17"/>
      <c r="E5803" s="17"/>
      <c r="F5803" s="15"/>
      <c r="G5803" s="23"/>
      <c r="H5803" s="23"/>
      <c r="I5803" s="24"/>
      <c r="J5803" s="33"/>
      <c r="K5803" s="33"/>
      <c r="L5803" s="33"/>
    </row>
    <row r="5804" spans="1:12" x14ac:dyDescent="0.25">
      <c r="A5804" s="18"/>
      <c r="B5804" s="19"/>
      <c r="C5804" s="19"/>
      <c r="D5804" s="19"/>
      <c r="E5804" s="19"/>
      <c r="F5804" s="14"/>
      <c r="G5804" s="25"/>
      <c r="H5804" s="25"/>
      <c r="I5804" s="26"/>
      <c r="J5804" s="34"/>
      <c r="K5804" s="34"/>
      <c r="L5804" s="34"/>
    </row>
    <row r="5805" spans="1:12" x14ac:dyDescent="0.25">
      <c r="A5805" s="16"/>
      <c r="B5805" s="17"/>
      <c r="C5805" s="17"/>
      <c r="D5805" s="17"/>
      <c r="E5805" s="17"/>
      <c r="F5805" s="15"/>
      <c r="G5805" s="23"/>
      <c r="H5805" s="23"/>
      <c r="I5805" s="24"/>
      <c r="J5805" s="33"/>
      <c r="K5805" s="33"/>
      <c r="L5805" s="33"/>
    </row>
    <row r="5806" spans="1:12" x14ac:dyDescent="0.25">
      <c r="A5806" s="18"/>
      <c r="B5806" s="19"/>
      <c r="C5806" s="19"/>
      <c r="D5806" s="19"/>
      <c r="E5806" s="19"/>
      <c r="F5806" s="14"/>
      <c r="G5806" s="25"/>
      <c r="H5806" s="25"/>
      <c r="I5806" s="26"/>
      <c r="J5806" s="34"/>
      <c r="K5806" s="34"/>
      <c r="L5806" s="34"/>
    </row>
    <row r="5807" spans="1:12" x14ac:dyDescent="0.25">
      <c r="A5807" s="16"/>
      <c r="B5807" s="17"/>
      <c r="C5807" s="17"/>
      <c r="D5807" s="17"/>
      <c r="E5807" s="17"/>
      <c r="F5807" s="15"/>
      <c r="G5807" s="23"/>
      <c r="H5807" s="23"/>
      <c r="I5807" s="24"/>
      <c r="J5807" s="33"/>
      <c r="K5807" s="33"/>
      <c r="L5807" s="33"/>
    </row>
    <row r="5808" spans="1:12" x14ac:dyDescent="0.25">
      <c r="A5808" s="18"/>
      <c r="B5808" s="19"/>
      <c r="C5808" s="19"/>
      <c r="D5808" s="19"/>
      <c r="E5808" s="19"/>
      <c r="F5808" s="14"/>
      <c r="G5808" s="25"/>
      <c r="H5808" s="25"/>
      <c r="I5808" s="26"/>
      <c r="J5808" s="34"/>
      <c r="K5808" s="34"/>
      <c r="L5808" s="34"/>
    </row>
    <row r="5809" spans="1:12" x14ac:dyDescent="0.25">
      <c r="A5809" s="16"/>
      <c r="B5809" s="17"/>
      <c r="C5809" s="17"/>
      <c r="D5809" s="17"/>
      <c r="E5809" s="17"/>
      <c r="F5809" s="15"/>
      <c r="G5809" s="23"/>
      <c r="H5809" s="23"/>
      <c r="I5809" s="24"/>
      <c r="J5809" s="33"/>
      <c r="K5809" s="33"/>
      <c r="L5809" s="33"/>
    </row>
    <row r="5810" spans="1:12" x14ac:dyDescent="0.25">
      <c r="A5810" s="18"/>
      <c r="B5810" s="19"/>
      <c r="C5810" s="19"/>
      <c r="D5810" s="19"/>
      <c r="E5810" s="19"/>
      <c r="F5810" s="14"/>
      <c r="G5810" s="25"/>
      <c r="H5810" s="25"/>
      <c r="I5810" s="26"/>
      <c r="J5810" s="34"/>
      <c r="K5810" s="34"/>
      <c r="L5810" s="34"/>
    </row>
    <row r="5811" spans="1:12" x14ac:dyDescent="0.25">
      <c r="A5811" s="16"/>
      <c r="B5811" s="17"/>
      <c r="C5811" s="17"/>
      <c r="D5811" s="17"/>
      <c r="E5811" s="17"/>
      <c r="F5811" s="15"/>
      <c r="G5811" s="23"/>
      <c r="H5811" s="23"/>
      <c r="I5811" s="24"/>
      <c r="J5811" s="33"/>
      <c r="K5811" s="33"/>
      <c r="L5811" s="33"/>
    </row>
    <row r="5812" spans="1:12" x14ac:dyDescent="0.25">
      <c r="A5812" s="18"/>
      <c r="B5812" s="19"/>
      <c r="C5812" s="19"/>
      <c r="D5812" s="19"/>
      <c r="E5812" s="19"/>
      <c r="F5812" s="14"/>
      <c r="G5812" s="25"/>
      <c r="H5812" s="25"/>
      <c r="I5812" s="26"/>
      <c r="J5812" s="34"/>
      <c r="K5812" s="34"/>
      <c r="L5812" s="34"/>
    </row>
    <row r="5813" spans="1:12" x14ac:dyDescent="0.25">
      <c r="A5813" s="16"/>
      <c r="B5813" s="17"/>
      <c r="C5813" s="17"/>
      <c r="D5813" s="17"/>
      <c r="E5813" s="17"/>
      <c r="F5813" s="15"/>
      <c r="G5813" s="23"/>
      <c r="H5813" s="23"/>
      <c r="I5813" s="24"/>
      <c r="J5813" s="33"/>
      <c r="K5813" s="33"/>
      <c r="L5813" s="33"/>
    </row>
    <row r="5814" spans="1:12" x14ac:dyDescent="0.25">
      <c r="A5814" s="18"/>
      <c r="B5814" s="19"/>
      <c r="C5814" s="19"/>
      <c r="D5814" s="19"/>
      <c r="E5814" s="19"/>
      <c r="F5814" s="14"/>
      <c r="G5814" s="25"/>
      <c r="H5814" s="25"/>
      <c r="I5814" s="26"/>
      <c r="J5814" s="34"/>
      <c r="K5814" s="34"/>
      <c r="L5814" s="34"/>
    </row>
    <row r="5815" spans="1:12" x14ac:dyDescent="0.25">
      <c r="A5815" s="16"/>
      <c r="B5815" s="17"/>
      <c r="C5815" s="17"/>
      <c r="D5815" s="17"/>
      <c r="E5815" s="17"/>
      <c r="F5815" s="15"/>
      <c r="G5815" s="23"/>
      <c r="H5815" s="23"/>
      <c r="I5815" s="24"/>
      <c r="J5815" s="33"/>
      <c r="K5815" s="33"/>
      <c r="L5815" s="33"/>
    </row>
    <row r="5816" spans="1:12" x14ac:dyDescent="0.25">
      <c r="A5816" s="18"/>
      <c r="B5816" s="19"/>
      <c r="C5816" s="19"/>
      <c r="D5816" s="19"/>
      <c r="E5816" s="19"/>
      <c r="F5816" s="14"/>
      <c r="G5816" s="25"/>
      <c r="H5816" s="25"/>
      <c r="I5816" s="26"/>
      <c r="J5816" s="34"/>
      <c r="K5816" s="34"/>
      <c r="L5816" s="34"/>
    </row>
    <row r="5817" spans="1:12" x14ac:dyDescent="0.25">
      <c r="A5817" s="16"/>
      <c r="B5817" s="17"/>
      <c r="C5817" s="17"/>
      <c r="D5817" s="17"/>
      <c r="E5817" s="17"/>
      <c r="F5817" s="15"/>
      <c r="G5817" s="23"/>
      <c r="H5817" s="23"/>
      <c r="I5817" s="24"/>
      <c r="J5817" s="33"/>
      <c r="K5817" s="33"/>
      <c r="L5817" s="33"/>
    </row>
    <row r="5818" spans="1:12" x14ac:dyDescent="0.25">
      <c r="A5818" s="18"/>
      <c r="B5818" s="19"/>
      <c r="C5818" s="19"/>
      <c r="D5818" s="19"/>
      <c r="E5818" s="19"/>
      <c r="F5818" s="14"/>
      <c r="G5818" s="25"/>
      <c r="H5818" s="25"/>
      <c r="I5818" s="26"/>
      <c r="J5818" s="34"/>
      <c r="K5818" s="34"/>
      <c r="L5818" s="34"/>
    </row>
    <row r="5819" spans="1:12" x14ac:dyDescent="0.25">
      <c r="A5819" s="16"/>
      <c r="B5819" s="17"/>
      <c r="C5819" s="17"/>
      <c r="D5819" s="17"/>
      <c r="E5819" s="17"/>
      <c r="F5819" s="15"/>
      <c r="G5819" s="23"/>
      <c r="H5819" s="23"/>
      <c r="I5819" s="24"/>
      <c r="J5819" s="33"/>
      <c r="K5819" s="33"/>
      <c r="L5819" s="33"/>
    </row>
    <row r="5820" spans="1:12" x14ac:dyDescent="0.25">
      <c r="A5820" s="18"/>
      <c r="B5820" s="19"/>
      <c r="C5820" s="19"/>
      <c r="D5820" s="19"/>
      <c r="E5820" s="19"/>
      <c r="F5820" s="14"/>
      <c r="G5820" s="25"/>
      <c r="H5820" s="25"/>
      <c r="I5820" s="26"/>
      <c r="J5820" s="34"/>
      <c r="K5820" s="34"/>
      <c r="L5820" s="34"/>
    </row>
    <row r="5821" spans="1:12" x14ac:dyDescent="0.25">
      <c r="A5821" s="16"/>
      <c r="B5821" s="17"/>
      <c r="C5821" s="17"/>
      <c r="D5821" s="17"/>
      <c r="E5821" s="17"/>
      <c r="F5821" s="15"/>
      <c r="G5821" s="23"/>
      <c r="H5821" s="23"/>
      <c r="I5821" s="24"/>
      <c r="J5821" s="33"/>
      <c r="K5821" s="33"/>
      <c r="L5821" s="33"/>
    </row>
    <row r="5822" spans="1:12" x14ac:dyDescent="0.25">
      <c r="A5822" s="18"/>
      <c r="B5822" s="19"/>
      <c r="C5822" s="19"/>
      <c r="D5822" s="19"/>
      <c r="E5822" s="19"/>
      <c r="F5822" s="14"/>
      <c r="G5822" s="25"/>
      <c r="H5822" s="25"/>
      <c r="I5822" s="26"/>
      <c r="J5822" s="34"/>
      <c r="K5822" s="34"/>
      <c r="L5822" s="34"/>
    </row>
    <row r="5823" spans="1:12" x14ac:dyDescent="0.25">
      <c r="A5823" s="16"/>
      <c r="B5823" s="17"/>
      <c r="C5823" s="17"/>
      <c r="D5823" s="17"/>
      <c r="E5823" s="17"/>
      <c r="F5823" s="15"/>
      <c r="G5823" s="23"/>
      <c r="H5823" s="23"/>
      <c r="I5823" s="24"/>
      <c r="J5823" s="33"/>
      <c r="K5823" s="33"/>
      <c r="L5823" s="33"/>
    </row>
    <row r="5824" spans="1:12" x14ac:dyDescent="0.25">
      <c r="A5824" s="18"/>
      <c r="B5824" s="19"/>
      <c r="C5824" s="19"/>
      <c r="D5824" s="19"/>
      <c r="E5824" s="19"/>
      <c r="F5824" s="14"/>
      <c r="G5824" s="25"/>
      <c r="H5824" s="25"/>
      <c r="I5824" s="26"/>
      <c r="J5824" s="34"/>
      <c r="K5824" s="34"/>
      <c r="L5824" s="34"/>
    </row>
    <row r="5825" spans="1:12" x14ac:dyDescent="0.25">
      <c r="A5825" s="16"/>
      <c r="B5825" s="17"/>
      <c r="C5825" s="17"/>
      <c r="D5825" s="17"/>
      <c r="E5825" s="17"/>
      <c r="F5825" s="15"/>
      <c r="G5825" s="23"/>
      <c r="H5825" s="23"/>
      <c r="I5825" s="24"/>
      <c r="J5825" s="33"/>
      <c r="K5825" s="33"/>
      <c r="L5825" s="33"/>
    </row>
    <row r="5826" spans="1:12" x14ac:dyDescent="0.25">
      <c r="A5826" s="18"/>
      <c r="B5826" s="19"/>
      <c r="C5826" s="19"/>
      <c r="D5826" s="19"/>
      <c r="E5826" s="19"/>
      <c r="F5826" s="14"/>
      <c r="G5826" s="25"/>
      <c r="H5826" s="25"/>
      <c r="I5826" s="26"/>
      <c r="J5826" s="34"/>
      <c r="K5826" s="34"/>
      <c r="L5826" s="34"/>
    </row>
    <row r="5827" spans="1:12" x14ac:dyDescent="0.25">
      <c r="A5827" s="16"/>
      <c r="B5827" s="17"/>
      <c r="C5827" s="17"/>
      <c r="D5827" s="17"/>
      <c r="E5827" s="17"/>
      <c r="F5827" s="15"/>
      <c r="G5827" s="23"/>
      <c r="H5827" s="23"/>
      <c r="I5827" s="24"/>
      <c r="J5827" s="33"/>
      <c r="K5827" s="33"/>
      <c r="L5827" s="33"/>
    </row>
    <row r="5828" spans="1:12" x14ac:dyDescent="0.25">
      <c r="A5828" s="18"/>
      <c r="B5828" s="19"/>
      <c r="C5828" s="19"/>
      <c r="D5828" s="19"/>
      <c r="E5828" s="19"/>
      <c r="F5828" s="14"/>
      <c r="G5828" s="25"/>
      <c r="H5828" s="25"/>
      <c r="I5828" s="26"/>
      <c r="J5828" s="34"/>
      <c r="K5828" s="34"/>
      <c r="L5828" s="34"/>
    </row>
    <row r="5829" spans="1:12" x14ac:dyDescent="0.25">
      <c r="A5829" s="16"/>
      <c r="B5829" s="17"/>
      <c r="C5829" s="17"/>
      <c r="D5829" s="17"/>
      <c r="E5829" s="17"/>
      <c r="F5829" s="15"/>
      <c r="G5829" s="23"/>
      <c r="H5829" s="23"/>
      <c r="I5829" s="24"/>
      <c r="J5829" s="33"/>
      <c r="K5829" s="33"/>
      <c r="L5829" s="33"/>
    </row>
    <row r="5830" spans="1:12" x14ac:dyDescent="0.25">
      <c r="A5830" s="18"/>
      <c r="B5830" s="19"/>
      <c r="C5830" s="19"/>
      <c r="D5830" s="19"/>
      <c r="E5830" s="19"/>
      <c r="F5830" s="14"/>
      <c r="G5830" s="25"/>
      <c r="H5830" s="25"/>
      <c r="I5830" s="26"/>
      <c r="J5830" s="34"/>
      <c r="K5830" s="34"/>
      <c r="L5830" s="34"/>
    </row>
    <row r="5831" spans="1:12" x14ac:dyDescent="0.25">
      <c r="A5831" s="16"/>
      <c r="B5831" s="17"/>
      <c r="C5831" s="17"/>
      <c r="D5831" s="17"/>
      <c r="E5831" s="17"/>
      <c r="F5831" s="15"/>
      <c r="G5831" s="23"/>
      <c r="H5831" s="23"/>
      <c r="I5831" s="24"/>
      <c r="J5831" s="33"/>
      <c r="K5831" s="33"/>
      <c r="L5831" s="33"/>
    </row>
    <row r="5832" spans="1:12" x14ac:dyDescent="0.25">
      <c r="A5832" s="18"/>
      <c r="B5832" s="19"/>
      <c r="C5832" s="19"/>
      <c r="D5832" s="19"/>
      <c r="E5832" s="19"/>
      <c r="F5832" s="14"/>
      <c r="G5832" s="25"/>
      <c r="H5832" s="25"/>
      <c r="I5832" s="26"/>
      <c r="J5832" s="34"/>
      <c r="K5832" s="34"/>
      <c r="L5832" s="34"/>
    </row>
    <row r="5833" spans="1:12" x14ac:dyDescent="0.25">
      <c r="A5833" s="16"/>
      <c r="B5833" s="17"/>
      <c r="C5833" s="17"/>
      <c r="D5833" s="17"/>
      <c r="E5833" s="17"/>
      <c r="F5833" s="15"/>
      <c r="G5833" s="23"/>
      <c r="H5833" s="23"/>
      <c r="I5833" s="24"/>
      <c r="J5833" s="33"/>
      <c r="K5833" s="33"/>
      <c r="L5833" s="33"/>
    </row>
    <row r="5834" spans="1:12" x14ac:dyDescent="0.25">
      <c r="A5834" s="18"/>
      <c r="B5834" s="19"/>
      <c r="C5834" s="19"/>
      <c r="D5834" s="19"/>
      <c r="E5834" s="19"/>
      <c r="F5834" s="14"/>
      <c r="G5834" s="25"/>
      <c r="H5834" s="25"/>
      <c r="I5834" s="26"/>
      <c r="J5834" s="34"/>
      <c r="K5834" s="34"/>
      <c r="L5834" s="34"/>
    </row>
    <row r="5835" spans="1:12" x14ac:dyDescent="0.25">
      <c r="A5835" s="16"/>
      <c r="B5835" s="17"/>
      <c r="C5835" s="17"/>
      <c r="D5835" s="17"/>
      <c r="E5835" s="17"/>
      <c r="F5835" s="15"/>
      <c r="G5835" s="23"/>
      <c r="H5835" s="23"/>
      <c r="I5835" s="24"/>
      <c r="J5835" s="33"/>
      <c r="K5835" s="33"/>
      <c r="L5835" s="33"/>
    </row>
    <row r="5836" spans="1:12" x14ac:dyDescent="0.25">
      <c r="A5836" s="18"/>
      <c r="B5836" s="19"/>
      <c r="C5836" s="19"/>
      <c r="D5836" s="19"/>
      <c r="E5836" s="19"/>
      <c r="F5836" s="14"/>
      <c r="G5836" s="25"/>
      <c r="H5836" s="25"/>
      <c r="I5836" s="26"/>
      <c r="J5836" s="34"/>
      <c r="K5836" s="34"/>
      <c r="L5836" s="34"/>
    </row>
    <row r="5837" spans="1:12" x14ac:dyDescent="0.25">
      <c r="A5837" s="16"/>
      <c r="B5837" s="17"/>
      <c r="C5837" s="17"/>
      <c r="D5837" s="17"/>
      <c r="E5837" s="17"/>
      <c r="F5837" s="15"/>
      <c r="G5837" s="23"/>
      <c r="H5837" s="23"/>
      <c r="I5837" s="24"/>
      <c r="J5837" s="33"/>
      <c r="K5837" s="33"/>
      <c r="L5837" s="33"/>
    </row>
    <row r="5838" spans="1:12" x14ac:dyDescent="0.25">
      <c r="A5838" s="18"/>
      <c r="B5838" s="19"/>
      <c r="C5838" s="19"/>
      <c r="D5838" s="19"/>
      <c r="E5838" s="19"/>
      <c r="F5838" s="14"/>
      <c r="G5838" s="25"/>
      <c r="H5838" s="25"/>
      <c r="I5838" s="26"/>
      <c r="J5838" s="34"/>
      <c r="K5838" s="34"/>
      <c r="L5838" s="34"/>
    </row>
    <row r="5839" spans="1:12" x14ac:dyDescent="0.25">
      <c r="A5839" s="16"/>
      <c r="B5839" s="17"/>
      <c r="C5839" s="17"/>
      <c r="D5839" s="17"/>
      <c r="E5839" s="17"/>
      <c r="F5839" s="15"/>
      <c r="G5839" s="23"/>
      <c r="H5839" s="23"/>
      <c r="I5839" s="24"/>
      <c r="J5839" s="33"/>
      <c r="K5839" s="33"/>
      <c r="L5839" s="33"/>
    </row>
    <row r="5840" spans="1:12" x14ac:dyDescent="0.25">
      <c r="A5840" s="18"/>
      <c r="B5840" s="19"/>
      <c r="C5840" s="19"/>
      <c r="D5840" s="19"/>
      <c r="E5840" s="19"/>
      <c r="F5840" s="14"/>
      <c r="G5840" s="25"/>
      <c r="H5840" s="25"/>
      <c r="I5840" s="26"/>
      <c r="J5840" s="34"/>
      <c r="K5840" s="34"/>
      <c r="L5840" s="34"/>
    </row>
    <row r="5841" spans="1:12" x14ac:dyDescent="0.25">
      <c r="A5841" s="16"/>
      <c r="B5841" s="17"/>
      <c r="C5841" s="17"/>
      <c r="D5841" s="17"/>
      <c r="E5841" s="17"/>
      <c r="F5841" s="15"/>
      <c r="G5841" s="23"/>
      <c r="H5841" s="23"/>
      <c r="I5841" s="24"/>
      <c r="J5841" s="33"/>
      <c r="K5841" s="33"/>
      <c r="L5841" s="33"/>
    </row>
    <row r="5842" spans="1:12" x14ac:dyDescent="0.25">
      <c r="A5842" s="18"/>
      <c r="B5842" s="19"/>
      <c r="C5842" s="19"/>
      <c r="D5842" s="19"/>
      <c r="E5842" s="19"/>
      <c r="F5842" s="14"/>
      <c r="G5842" s="25"/>
      <c r="H5842" s="25"/>
      <c r="I5842" s="26"/>
      <c r="J5842" s="34"/>
      <c r="K5842" s="34"/>
      <c r="L5842" s="34"/>
    </row>
    <row r="5843" spans="1:12" x14ac:dyDescent="0.25">
      <c r="A5843" s="16"/>
      <c r="B5843" s="17"/>
      <c r="C5843" s="17"/>
      <c r="D5843" s="17"/>
      <c r="E5843" s="17"/>
      <c r="F5843" s="15"/>
      <c r="G5843" s="23"/>
      <c r="H5843" s="23"/>
      <c r="I5843" s="24"/>
      <c r="J5843" s="33"/>
      <c r="K5843" s="33"/>
      <c r="L5843" s="33"/>
    </row>
    <row r="5844" spans="1:12" x14ac:dyDescent="0.25">
      <c r="A5844" s="18"/>
      <c r="B5844" s="19"/>
      <c r="C5844" s="19"/>
      <c r="D5844" s="19"/>
      <c r="E5844" s="19"/>
      <c r="F5844" s="14"/>
      <c r="G5844" s="25"/>
      <c r="H5844" s="25"/>
      <c r="I5844" s="26"/>
      <c r="J5844" s="34"/>
      <c r="K5844" s="34"/>
      <c r="L5844" s="34"/>
    </row>
    <row r="5845" spans="1:12" x14ac:dyDescent="0.25">
      <c r="A5845" s="16"/>
      <c r="B5845" s="17"/>
      <c r="C5845" s="17"/>
      <c r="D5845" s="17"/>
      <c r="E5845" s="17"/>
      <c r="F5845" s="15"/>
      <c r="G5845" s="23"/>
      <c r="H5845" s="23"/>
      <c r="I5845" s="24"/>
      <c r="J5845" s="33"/>
      <c r="K5845" s="33"/>
      <c r="L5845" s="33"/>
    </row>
    <row r="5846" spans="1:12" x14ac:dyDescent="0.25">
      <c r="A5846" s="18"/>
      <c r="B5846" s="19"/>
      <c r="C5846" s="19"/>
      <c r="D5846" s="19"/>
      <c r="E5846" s="19"/>
      <c r="F5846" s="14"/>
      <c r="G5846" s="25"/>
      <c r="H5846" s="25"/>
      <c r="I5846" s="26"/>
      <c r="J5846" s="34"/>
      <c r="K5846" s="34"/>
      <c r="L5846" s="34"/>
    </row>
    <row r="5847" spans="1:12" x14ac:dyDescent="0.25">
      <c r="A5847" s="16"/>
      <c r="B5847" s="17"/>
      <c r="C5847" s="17"/>
      <c r="D5847" s="17"/>
      <c r="E5847" s="17"/>
      <c r="F5847" s="15"/>
      <c r="G5847" s="23"/>
      <c r="H5847" s="23"/>
      <c r="I5847" s="24"/>
      <c r="J5847" s="33"/>
      <c r="K5847" s="33"/>
      <c r="L5847" s="33"/>
    </row>
    <row r="5848" spans="1:12" x14ac:dyDescent="0.25">
      <c r="A5848" s="18"/>
      <c r="B5848" s="19"/>
      <c r="C5848" s="19"/>
      <c r="D5848" s="19"/>
      <c r="E5848" s="19"/>
      <c r="F5848" s="14"/>
      <c r="G5848" s="25"/>
      <c r="H5848" s="25"/>
      <c r="I5848" s="26"/>
      <c r="J5848" s="34"/>
      <c r="K5848" s="34"/>
      <c r="L5848" s="34"/>
    </row>
    <row r="5849" spans="1:12" x14ac:dyDescent="0.25">
      <c r="A5849" s="16"/>
      <c r="B5849" s="17"/>
      <c r="C5849" s="17"/>
      <c r="D5849" s="17"/>
      <c r="E5849" s="17"/>
      <c r="F5849" s="15"/>
      <c r="G5849" s="23"/>
      <c r="H5849" s="23"/>
      <c r="I5849" s="24"/>
      <c r="J5849" s="33"/>
      <c r="K5849" s="33"/>
      <c r="L5849" s="33"/>
    </row>
    <row r="5850" spans="1:12" x14ac:dyDescent="0.25">
      <c r="A5850" s="18"/>
      <c r="B5850" s="19"/>
      <c r="C5850" s="19"/>
      <c r="D5850" s="19"/>
      <c r="E5850" s="19"/>
      <c r="F5850" s="14"/>
      <c r="G5850" s="25"/>
      <c r="H5850" s="25"/>
      <c r="I5850" s="26"/>
      <c r="J5850" s="34"/>
      <c r="K5850" s="34"/>
      <c r="L5850" s="34"/>
    </row>
    <row r="5851" spans="1:12" x14ac:dyDescent="0.25">
      <c r="A5851" s="16"/>
      <c r="B5851" s="17"/>
      <c r="C5851" s="17"/>
      <c r="D5851" s="17"/>
      <c r="E5851" s="17"/>
      <c r="F5851" s="15"/>
      <c r="G5851" s="23"/>
      <c r="H5851" s="23"/>
      <c r="I5851" s="24"/>
      <c r="J5851" s="33"/>
      <c r="K5851" s="33"/>
      <c r="L5851" s="33"/>
    </row>
    <row r="5852" spans="1:12" x14ac:dyDescent="0.25">
      <c r="A5852" s="18"/>
      <c r="B5852" s="19"/>
      <c r="C5852" s="19"/>
      <c r="D5852" s="19"/>
      <c r="E5852" s="19"/>
      <c r="F5852" s="14"/>
      <c r="G5852" s="25"/>
      <c r="H5852" s="25"/>
      <c r="I5852" s="26"/>
      <c r="J5852" s="34"/>
      <c r="K5852" s="34"/>
      <c r="L5852" s="34"/>
    </row>
    <row r="5853" spans="1:12" x14ac:dyDescent="0.25">
      <c r="A5853" s="16"/>
      <c r="B5853" s="17"/>
      <c r="C5853" s="17"/>
      <c r="D5853" s="17"/>
      <c r="E5853" s="17"/>
      <c r="F5853" s="15"/>
      <c r="G5853" s="23"/>
      <c r="H5853" s="23"/>
      <c r="I5853" s="24"/>
      <c r="J5853" s="33"/>
      <c r="K5853" s="33"/>
      <c r="L5853" s="33"/>
    </row>
    <row r="5854" spans="1:12" x14ac:dyDescent="0.25">
      <c r="A5854" s="18"/>
      <c r="B5854" s="19"/>
      <c r="C5854" s="19"/>
      <c r="D5854" s="19"/>
      <c r="E5854" s="19"/>
      <c r="F5854" s="14"/>
      <c r="G5854" s="25"/>
      <c r="H5854" s="25"/>
      <c r="I5854" s="26"/>
      <c r="J5854" s="34"/>
      <c r="K5854" s="34"/>
      <c r="L5854" s="34"/>
    </row>
    <row r="5855" spans="1:12" x14ac:dyDescent="0.25">
      <c r="A5855" s="16"/>
      <c r="B5855" s="17"/>
      <c r="C5855" s="17"/>
      <c r="D5855" s="17"/>
      <c r="E5855" s="17"/>
      <c r="F5855" s="15"/>
      <c r="G5855" s="23"/>
      <c r="H5855" s="23"/>
      <c r="I5855" s="24"/>
      <c r="J5855" s="33"/>
      <c r="K5855" s="33"/>
      <c r="L5855" s="33"/>
    </row>
    <row r="5856" spans="1:12" x14ac:dyDescent="0.25">
      <c r="A5856" s="18"/>
      <c r="B5856" s="19"/>
      <c r="C5856" s="19"/>
      <c r="D5856" s="19"/>
      <c r="E5856" s="19"/>
      <c r="F5856" s="14"/>
      <c r="G5856" s="25"/>
      <c r="H5856" s="25"/>
      <c r="I5856" s="26"/>
      <c r="J5856" s="34"/>
      <c r="K5856" s="34"/>
      <c r="L5856" s="34"/>
    </row>
    <row r="5857" spans="1:12" x14ac:dyDescent="0.25">
      <c r="A5857" s="16"/>
      <c r="B5857" s="17"/>
      <c r="C5857" s="17"/>
      <c r="D5857" s="17"/>
      <c r="E5857" s="17"/>
      <c r="F5857" s="15"/>
      <c r="G5857" s="23"/>
      <c r="H5857" s="23"/>
      <c r="I5857" s="24"/>
      <c r="J5857" s="33"/>
      <c r="K5857" s="33"/>
      <c r="L5857" s="33"/>
    </row>
    <row r="5858" spans="1:12" x14ac:dyDescent="0.25">
      <c r="A5858" s="18"/>
      <c r="B5858" s="19"/>
      <c r="C5858" s="19"/>
      <c r="D5858" s="19"/>
      <c r="E5858" s="19"/>
      <c r="F5858" s="14"/>
      <c r="G5858" s="25"/>
      <c r="H5858" s="25"/>
      <c r="I5858" s="26"/>
      <c r="J5858" s="34"/>
      <c r="K5858" s="34"/>
      <c r="L5858" s="34"/>
    </row>
    <row r="5859" spans="1:12" x14ac:dyDescent="0.25">
      <c r="A5859" s="16"/>
      <c r="B5859" s="17"/>
      <c r="C5859" s="17"/>
      <c r="D5859" s="17"/>
      <c r="E5859" s="17"/>
      <c r="F5859" s="15"/>
      <c r="G5859" s="23"/>
      <c r="H5859" s="23"/>
      <c r="I5859" s="24"/>
      <c r="J5859" s="33"/>
      <c r="K5859" s="33"/>
      <c r="L5859" s="33"/>
    </row>
    <row r="5860" spans="1:12" x14ac:dyDescent="0.25">
      <c r="A5860" s="18"/>
      <c r="B5860" s="19"/>
      <c r="C5860" s="19"/>
      <c r="D5860" s="19"/>
      <c r="E5860" s="19"/>
      <c r="F5860" s="14"/>
      <c r="G5860" s="25"/>
      <c r="H5860" s="25"/>
      <c r="I5860" s="26"/>
      <c r="J5860" s="34"/>
      <c r="K5860" s="34"/>
      <c r="L5860" s="34"/>
    </row>
    <row r="5861" spans="1:12" x14ac:dyDescent="0.25">
      <c r="A5861" s="16"/>
      <c r="B5861" s="17"/>
      <c r="C5861" s="17"/>
      <c r="D5861" s="17"/>
      <c r="E5861" s="17"/>
      <c r="F5861" s="15"/>
      <c r="G5861" s="23"/>
      <c r="H5861" s="23"/>
      <c r="I5861" s="24"/>
      <c r="J5861" s="33"/>
      <c r="K5861" s="33"/>
      <c r="L5861" s="33"/>
    </row>
    <row r="5862" spans="1:12" x14ac:dyDescent="0.25">
      <c r="A5862" s="18"/>
      <c r="B5862" s="19"/>
      <c r="C5862" s="19"/>
      <c r="D5862" s="19"/>
      <c r="E5862" s="19"/>
      <c r="F5862" s="14"/>
      <c r="G5862" s="25"/>
      <c r="H5862" s="25"/>
      <c r="I5862" s="26"/>
      <c r="J5862" s="34"/>
      <c r="K5862" s="34"/>
      <c r="L5862" s="34"/>
    </row>
    <row r="5863" spans="1:12" x14ac:dyDescent="0.25">
      <c r="A5863" s="16"/>
      <c r="B5863" s="17"/>
      <c r="C5863" s="17"/>
      <c r="D5863" s="17"/>
      <c r="E5863" s="17"/>
      <c r="F5863" s="15"/>
      <c r="G5863" s="23"/>
      <c r="H5863" s="23"/>
      <c r="I5863" s="24"/>
      <c r="J5863" s="33"/>
      <c r="K5863" s="33"/>
      <c r="L5863" s="33"/>
    </row>
    <row r="5864" spans="1:12" x14ac:dyDescent="0.25">
      <c r="A5864" s="18"/>
      <c r="B5864" s="19"/>
      <c r="C5864" s="19"/>
      <c r="D5864" s="19"/>
      <c r="E5864" s="19"/>
      <c r="F5864" s="14"/>
      <c r="G5864" s="25"/>
      <c r="H5864" s="25"/>
      <c r="I5864" s="26"/>
      <c r="J5864" s="34"/>
      <c r="K5864" s="34"/>
      <c r="L5864" s="34"/>
    </row>
    <row r="5865" spans="1:12" x14ac:dyDescent="0.25">
      <c r="A5865" s="16"/>
      <c r="B5865" s="17"/>
      <c r="C5865" s="17"/>
      <c r="D5865" s="17"/>
      <c r="E5865" s="17"/>
      <c r="F5865" s="15"/>
      <c r="G5865" s="23"/>
      <c r="H5865" s="23"/>
      <c r="I5865" s="24"/>
      <c r="J5865" s="33"/>
      <c r="K5865" s="33"/>
      <c r="L5865" s="33"/>
    </row>
    <row r="5866" spans="1:12" x14ac:dyDescent="0.25">
      <c r="A5866" s="18"/>
      <c r="B5866" s="19"/>
      <c r="C5866" s="19"/>
      <c r="D5866" s="19"/>
      <c r="E5866" s="19"/>
      <c r="F5866" s="14"/>
      <c r="G5866" s="25"/>
      <c r="H5866" s="25"/>
      <c r="I5866" s="26"/>
      <c r="J5866" s="34"/>
      <c r="K5866" s="34"/>
      <c r="L5866" s="34"/>
    </row>
    <row r="5867" spans="1:12" x14ac:dyDescent="0.25">
      <c r="A5867" s="16"/>
      <c r="B5867" s="17"/>
      <c r="C5867" s="17"/>
      <c r="D5867" s="17"/>
      <c r="E5867" s="17"/>
      <c r="F5867" s="15"/>
      <c r="G5867" s="23"/>
      <c r="H5867" s="23"/>
      <c r="I5867" s="24"/>
      <c r="J5867" s="33"/>
      <c r="K5867" s="33"/>
      <c r="L5867" s="33"/>
    </row>
    <row r="5868" spans="1:12" x14ac:dyDescent="0.25">
      <c r="A5868" s="18"/>
      <c r="B5868" s="19"/>
      <c r="C5868" s="19"/>
      <c r="D5868" s="19"/>
      <c r="E5868" s="19"/>
      <c r="F5868" s="14"/>
      <c r="G5868" s="25"/>
      <c r="H5868" s="25"/>
      <c r="I5868" s="26"/>
      <c r="J5868" s="34"/>
      <c r="K5868" s="34"/>
      <c r="L5868" s="34"/>
    </row>
    <row r="5869" spans="1:12" x14ac:dyDescent="0.25">
      <c r="A5869" s="16"/>
      <c r="B5869" s="17"/>
      <c r="C5869" s="17"/>
      <c r="D5869" s="17"/>
      <c r="E5869" s="17"/>
      <c r="F5869" s="15"/>
      <c r="G5869" s="23"/>
      <c r="H5869" s="23"/>
      <c r="I5869" s="24"/>
      <c r="J5869" s="33"/>
      <c r="K5869" s="33"/>
      <c r="L5869" s="33"/>
    </row>
    <row r="5870" spans="1:12" x14ac:dyDescent="0.25">
      <c r="A5870" s="18"/>
      <c r="B5870" s="19"/>
      <c r="C5870" s="19"/>
      <c r="D5870" s="19"/>
      <c r="E5870" s="19"/>
      <c r="F5870" s="14"/>
      <c r="G5870" s="25"/>
      <c r="H5870" s="25"/>
      <c r="I5870" s="26"/>
      <c r="J5870" s="34"/>
      <c r="K5870" s="34"/>
      <c r="L5870" s="34"/>
    </row>
    <row r="5871" spans="1:12" x14ac:dyDescent="0.25">
      <c r="A5871" s="16"/>
      <c r="B5871" s="17"/>
      <c r="C5871" s="17"/>
      <c r="D5871" s="17"/>
      <c r="E5871" s="17"/>
      <c r="F5871" s="15"/>
      <c r="G5871" s="23"/>
      <c r="H5871" s="23"/>
      <c r="I5871" s="24"/>
      <c r="J5871" s="33"/>
      <c r="K5871" s="33"/>
      <c r="L5871" s="33"/>
    </row>
    <row r="5872" spans="1:12" x14ac:dyDescent="0.25">
      <c r="A5872" s="18"/>
      <c r="B5872" s="19"/>
      <c r="C5872" s="19"/>
      <c r="D5872" s="19"/>
      <c r="E5872" s="19"/>
      <c r="F5872" s="14"/>
      <c r="G5872" s="25"/>
      <c r="H5872" s="25"/>
      <c r="I5872" s="26"/>
      <c r="J5872" s="34"/>
      <c r="K5872" s="34"/>
      <c r="L5872" s="34"/>
    </row>
    <row r="5873" spans="1:12" x14ac:dyDescent="0.25">
      <c r="A5873" s="16"/>
      <c r="B5873" s="17"/>
      <c r="C5873" s="17"/>
      <c r="D5873" s="17"/>
      <c r="E5873" s="17"/>
      <c r="F5873" s="15"/>
      <c r="G5873" s="23"/>
      <c r="H5873" s="23"/>
      <c r="I5873" s="24"/>
      <c r="J5873" s="33"/>
      <c r="K5873" s="33"/>
      <c r="L5873" s="33"/>
    </row>
    <row r="5874" spans="1:12" x14ac:dyDescent="0.25">
      <c r="A5874" s="18"/>
      <c r="B5874" s="19"/>
      <c r="C5874" s="19"/>
      <c r="D5874" s="19"/>
      <c r="E5874" s="19"/>
      <c r="F5874" s="14"/>
      <c r="G5874" s="25"/>
      <c r="H5874" s="25"/>
      <c r="I5874" s="26"/>
      <c r="J5874" s="34"/>
      <c r="K5874" s="34"/>
      <c r="L5874" s="34"/>
    </row>
    <row r="5875" spans="1:12" x14ac:dyDescent="0.25">
      <c r="A5875" s="16"/>
      <c r="B5875" s="17"/>
      <c r="C5875" s="17"/>
      <c r="D5875" s="17"/>
      <c r="E5875" s="17"/>
      <c r="F5875" s="15"/>
      <c r="G5875" s="23"/>
      <c r="H5875" s="23"/>
      <c r="I5875" s="24"/>
      <c r="J5875" s="33"/>
      <c r="K5875" s="33"/>
      <c r="L5875" s="33"/>
    </row>
    <row r="5876" spans="1:12" x14ac:dyDescent="0.25">
      <c r="A5876" s="18"/>
      <c r="B5876" s="19"/>
      <c r="C5876" s="19"/>
      <c r="D5876" s="19"/>
      <c r="E5876" s="19"/>
      <c r="F5876" s="14"/>
      <c r="G5876" s="25"/>
      <c r="H5876" s="25"/>
      <c r="I5876" s="26"/>
      <c r="J5876" s="34"/>
      <c r="K5876" s="34"/>
      <c r="L5876" s="34"/>
    </row>
    <row r="5877" spans="1:12" x14ac:dyDescent="0.25">
      <c r="A5877" s="16"/>
      <c r="B5877" s="17"/>
      <c r="C5877" s="17"/>
      <c r="D5877" s="17"/>
      <c r="E5877" s="17"/>
      <c r="F5877" s="15"/>
      <c r="G5877" s="23"/>
      <c r="H5877" s="23"/>
      <c r="I5877" s="24"/>
      <c r="J5877" s="33"/>
      <c r="K5877" s="33"/>
      <c r="L5877" s="33"/>
    </row>
    <row r="5878" spans="1:12" x14ac:dyDescent="0.25">
      <c r="A5878" s="18"/>
      <c r="B5878" s="19"/>
      <c r="C5878" s="19"/>
      <c r="D5878" s="19"/>
      <c r="E5878" s="19"/>
      <c r="F5878" s="14"/>
      <c r="G5878" s="25"/>
      <c r="H5878" s="25"/>
      <c r="I5878" s="26"/>
      <c r="J5878" s="34"/>
      <c r="K5878" s="34"/>
      <c r="L5878" s="34"/>
    </row>
    <row r="5879" spans="1:12" x14ac:dyDescent="0.25">
      <c r="A5879" s="16"/>
      <c r="B5879" s="17"/>
      <c r="C5879" s="17"/>
      <c r="D5879" s="17"/>
      <c r="E5879" s="17"/>
      <c r="F5879" s="15"/>
      <c r="G5879" s="23"/>
      <c r="H5879" s="23"/>
      <c r="I5879" s="24"/>
      <c r="J5879" s="33"/>
      <c r="K5879" s="33"/>
      <c r="L5879" s="33"/>
    </row>
    <row r="5880" spans="1:12" x14ac:dyDescent="0.25">
      <c r="A5880" s="18"/>
      <c r="B5880" s="19"/>
      <c r="C5880" s="19"/>
      <c r="D5880" s="19"/>
      <c r="E5880" s="19"/>
      <c r="F5880" s="14"/>
      <c r="G5880" s="25"/>
      <c r="H5880" s="25"/>
      <c r="I5880" s="26"/>
      <c r="J5880" s="34"/>
      <c r="K5880" s="34"/>
      <c r="L5880" s="34"/>
    </row>
    <row r="5881" spans="1:12" x14ac:dyDescent="0.25">
      <c r="A5881" s="16"/>
      <c r="B5881" s="17"/>
      <c r="C5881" s="17"/>
      <c r="D5881" s="17"/>
      <c r="E5881" s="17"/>
      <c r="F5881" s="15"/>
      <c r="G5881" s="23"/>
      <c r="H5881" s="23"/>
      <c r="I5881" s="24"/>
      <c r="J5881" s="33"/>
      <c r="K5881" s="33"/>
      <c r="L5881" s="33"/>
    </row>
    <row r="5882" spans="1:12" x14ac:dyDescent="0.25">
      <c r="A5882" s="18"/>
      <c r="B5882" s="19"/>
      <c r="C5882" s="19"/>
      <c r="D5882" s="19"/>
      <c r="E5882" s="19"/>
      <c r="F5882" s="14"/>
      <c r="G5882" s="25"/>
      <c r="H5882" s="25"/>
      <c r="I5882" s="26"/>
      <c r="J5882" s="34"/>
      <c r="K5882" s="34"/>
      <c r="L5882" s="34"/>
    </row>
    <row r="5883" spans="1:12" x14ac:dyDescent="0.25">
      <c r="A5883" s="16"/>
      <c r="B5883" s="17"/>
      <c r="C5883" s="17"/>
      <c r="D5883" s="17"/>
      <c r="E5883" s="17"/>
      <c r="F5883" s="15"/>
      <c r="G5883" s="23"/>
      <c r="H5883" s="23"/>
      <c r="I5883" s="24"/>
      <c r="J5883" s="33"/>
      <c r="K5883" s="33"/>
      <c r="L5883" s="33"/>
    </row>
    <row r="5884" spans="1:12" x14ac:dyDescent="0.25">
      <c r="A5884" s="18"/>
      <c r="B5884" s="19"/>
      <c r="C5884" s="19"/>
      <c r="D5884" s="19"/>
      <c r="E5884" s="19"/>
      <c r="F5884" s="14"/>
      <c r="G5884" s="25"/>
      <c r="H5884" s="25"/>
      <c r="I5884" s="26"/>
      <c r="J5884" s="34"/>
      <c r="K5884" s="34"/>
      <c r="L5884" s="34"/>
    </row>
    <row r="5885" spans="1:12" x14ac:dyDescent="0.25">
      <c r="A5885" s="16"/>
      <c r="B5885" s="17"/>
      <c r="C5885" s="17"/>
      <c r="D5885" s="17"/>
      <c r="E5885" s="17"/>
      <c r="F5885" s="15"/>
      <c r="G5885" s="23"/>
      <c r="H5885" s="23"/>
      <c r="I5885" s="24"/>
      <c r="J5885" s="33"/>
      <c r="K5885" s="33"/>
      <c r="L5885" s="33"/>
    </row>
    <row r="5886" spans="1:12" x14ac:dyDescent="0.25">
      <c r="A5886" s="18"/>
      <c r="B5886" s="19"/>
      <c r="C5886" s="19"/>
      <c r="D5886" s="19"/>
      <c r="E5886" s="19"/>
      <c r="F5886" s="14"/>
      <c r="G5886" s="25"/>
      <c r="H5886" s="25"/>
      <c r="I5886" s="26"/>
      <c r="J5886" s="34"/>
      <c r="K5886" s="34"/>
      <c r="L5886" s="34"/>
    </row>
    <row r="5887" spans="1:12" x14ac:dyDescent="0.25">
      <c r="A5887" s="16"/>
      <c r="B5887" s="17"/>
      <c r="C5887" s="17"/>
      <c r="D5887" s="17"/>
      <c r="E5887" s="17"/>
      <c r="F5887" s="15"/>
      <c r="G5887" s="23"/>
      <c r="H5887" s="23"/>
      <c r="I5887" s="24"/>
      <c r="J5887" s="33"/>
      <c r="K5887" s="33"/>
      <c r="L5887" s="33"/>
    </row>
    <row r="5888" spans="1:12" x14ac:dyDescent="0.25">
      <c r="A5888" s="18"/>
      <c r="B5888" s="19"/>
      <c r="C5888" s="19"/>
      <c r="D5888" s="19"/>
      <c r="E5888" s="19"/>
      <c r="F5888" s="14"/>
      <c r="G5888" s="25"/>
      <c r="H5888" s="25"/>
      <c r="I5888" s="26"/>
      <c r="J5888" s="34"/>
      <c r="K5888" s="34"/>
      <c r="L5888" s="34"/>
    </row>
    <row r="5889" spans="1:12" x14ac:dyDescent="0.25">
      <c r="A5889" s="16"/>
      <c r="B5889" s="17"/>
      <c r="C5889" s="17"/>
      <c r="D5889" s="17"/>
      <c r="E5889" s="17"/>
      <c r="F5889" s="15"/>
      <c r="G5889" s="23"/>
      <c r="H5889" s="23"/>
      <c r="I5889" s="24"/>
      <c r="J5889" s="33"/>
      <c r="K5889" s="33"/>
      <c r="L5889" s="33"/>
    </row>
    <row r="5890" spans="1:12" x14ac:dyDescent="0.25">
      <c r="A5890" s="18"/>
      <c r="B5890" s="19"/>
      <c r="C5890" s="19"/>
      <c r="D5890" s="19"/>
      <c r="E5890" s="19"/>
      <c r="F5890" s="14"/>
      <c r="G5890" s="25"/>
      <c r="H5890" s="25"/>
      <c r="I5890" s="26"/>
      <c r="J5890" s="34"/>
      <c r="K5890" s="34"/>
      <c r="L5890" s="34"/>
    </row>
    <row r="5891" spans="1:12" x14ac:dyDescent="0.25">
      <c r="A5891" s="16"/>
      <c r="B5891" s="17"/>
      <c r="C5891" s="17"/>
      <c r="D5891" s="17"/>
      <c r="E5891" s="17"/>
      <c r="F5891" s="15"/>
      <c r="G5891" s="23"/>
      <c r="H5891" s="23"/>
      <c r="I5891" s="24"/>
      <c r="J5891" s="33"/>
      <c r="K5891" s="33"/>
      <c r="L5891" s="33"/>
    </row>
    <row r="5892" spans="1:12" x14ac:dyDescent="0.25">
      <c r="A5892" s="18"/>
      <c r="B5892" s="19"/>
      <c r="C5892" s="19"/>
      <c r="D5892" s="19"/>
      <c r="E5892" s="19"/>
      <c r="F5892" s="14"/>
      <c r="G5892" s="25"/>
      <c r="H5892" s="25"/>
      <c r="I5892" s="26"/>
      <c r="J5892" s="34"/>
      <c r="K5892" s="34"/>
      <c r="L5892" s="34"/>
    </row>
    <row r="5893" spans="1:12" x14ac:dyDescent="0.25">
      <c r="A5893" s="16"/>
      <c r="B5893" s="17"/>
      <c r="C5893" s="17"/>
      <c r="D5893" s="17"/>
      <c r="E5893" s="17"/>
      <c r="F5893" s="15"/>
      <c r="G5893" s="23"/>
      <c r="H5893" s="23"/>
      <c r="I5893" s="24"/>
      <c r="J5893" s="33"/>
      <c r="K5893" s="33"/>
      <c r="L5893" s="33"/>
    </row>
    <row r="5894" spans="1:12" x14ac:dyDescent="0.25">
      <c r="A5894" s="18"/>
      <c r="B5894" s="19"/>
      <c r="C5894" s="19"/>
      <c r="D5894" s="19"/>
      <c r="E5894" s="19"/>
      <c r="F5894" s="14"/>
      <c r="G5894" s="25"/>
      <c r="H5894" s="25"/>
      <c r="I5894" s="26"/>
      <c r="J5894" s="34"/>
      <c r="K5894" s="34"/>
      <c r="L5894" s="34"/>
    </row>
    <row r="5895" spans="1:12" x14ac:dyDescent="0.25">
      <c r="A5895" s="16"/>
      <c r="B5895" s="17"/>
      <c r="C5895" s="17"/>
      <c r="D5895" s="17"/>
      <c r="E5895" s="17"/>
      <c r="F5895" s="15"/>
      <c r="G5895" s="23"/>
      <c r="H5895" s="23"/>
      <c r="I5895" s="24"/>
      <c r="J5895" s="33"/>
      <c r="K5895" s="33"/>
      <c r="L5895" s="33"/>
    </row>
    <row r="5896" spans="1:12" x14ac:dyDescent="0.25">
      <c r="A5896" s="18"/>
      <c r="B5896" s="19"/>
      <c r="C5896" s="19"/>
      <c r="D5896" s="19"/>
      <c r="E5896" s="19"/>
      <c r="F5896" s="14"/>
      <c r="G5896" s="25"/>
      <c r="H5896" s="25"/>
      <c r="I5896" s="26"/>
      <c r="J5896" s="34"/>
      <c r="K5896" s="34"/>
      <c r="L5896" s="34"/>
    </row>
    <row r="5897" spans="1:12" x14ac:dyDescent="0.25">
      <c r="A5897" s="16"/>
      <c r="B5897" s="17"/>
      <c r="C5897" s="17"/>
      <c r="D5897" s="17"/>
      <c r="E5897" s="17"/>
      <c r="F5897" s="15"/>
      <c r="G5897" s="23"/>
      <c r="H5897" s="23"/>
      <c r="I5897" s="24"/>
      <c r="J5897" s="33"/>
      <c r="K5897" s="33"/>
      <c r="L5897" s="33"/>
    </row>
    <row r="5898" spans="1:12" x14ac:dyDescent="0.25">
      <c r="A5898" s="18"/>
      <c r="B5898" s="19"/>
      <c r="C5898" s="19"/>
      <c r="D5898" s="19"/>
      <c r="E5898" s="19"/>
      <c r="F5898" s="14"/>
      <c r="G5898" s="25"/>
      <c r="H5898" s="25"/>
      <c r="I5898" s="26"/>
      <c r="J5898" s="34"/>
      <c r="K5898" s="34"/>
      <c r="L5898" s="34"/>
    </row>
    <row r="5899" spans="1:12" x14ac:dyDescent="0.25">
      <c r="A5899" s="16"/>
      <c r="B5899" s="17"/>
      <c r="C5899" s="17"/>
      <c r="D5899" s="17"/>
      <c r="E5899" s="17"/>
      <c r="F5899" s="15"/>
      <c r="G5899" s="23"/>
      <c r="H5899" s="23"/>
      <c r="I5899" s="24"/>
      <c r="J5899" s="33"/>
      <c r="K5899" s="33"/>
      <c r="L5899" s="33"/>
    </row>
    <row r="5900" spans="1:12" x14ac:dyDescent="0.25">
      <c r="A5900" s="18"/>
      <c r="B5900" s="19"/>
      <c r="C5900" s="19"/>
      <c r="D5900" s="19"/>
      <c r="E5900" s="19"/>
      <c r="F5900" s="14"/>
      <c r="G5900" s="25"/>
      <c r="H5900" s="25"/>
      <c r="I5900" s="26"/>
      <c r="J5900" s="34"/>
      <c r="K5900" s="34"/>
      <c r="L5900" s="34"/>
    </row>
    <row r="5901" spans="1:12" x14ac:dyDescent="0.25">
      <c r="A5901" s="16"/>
      <c r="B5901" s="17"/>
      <c r="C5901" s="17"/>
      <c r="D5901" s="17"/>
      <c r="E5901" s="17"/>
      <c r="F5901" s="15"/>
      <c r="G5901" s="23"/>
      <c r="H5901" s="23"/>
      <c r="I5901" s="24"/>
      <c r="J5901" s="33"/>
      <c r="K5901" s="33"/>
      <c r="L5901" s="33"/>
    </row>
    <row r="5902" spans="1:12" x14ac:dyDescent="0.25">
      <c r="A5902" s="18"/>
      <c r="B5902" s="19"/>
      <c r="C5902" s="19"/>
      <c r="D5902" s="19"/>
      <c r="E5902" s="19"/>
      <c r="F5902" s="14"/>
      <c r="G5902" s="25"/>
      <c r="H5902" s="25"/>
      <c r="I5902" s="26"/>
      <c r="J5902" s="34"/>
      <c r="K5902" s="34"/>
      <c r="L5902" s="34"/>
    </row>
    <row r="5903" spans="1:12" x14ac:dyDescent="0.25">
      <c r="A5903" s="16"/>
      <c r="B5903" s="17"/>
      <c r="C5903" s="17"/>
      <c r="D5903" s="17"/>
      <c r="E5903" s="17"/>
      <c r="F5903" s="15"/>
      <c r="G5903" s="23"/>
      <c r="H5903" s="23"/>
      <c r="I5903" s="24"/>
      <c r="J5903" s="33"/>
      <c r="K5903" s="33"/>
      <c r="L5903" s="33"/>
    </row>
    <row r="5904" spans="1:12" x14ac:dyDescent="0.25">
      <c r="A5904" s="18"/>
      <c r="B5904" s="19"/>
      <c r="C5904" s="19"/>
      <c r="D5904" s="19"/>
      <c r="E5904" s="19"/>
      <c r="F5904" s="14"/>
      <c r="G5904" s="25"/>
      <c r="H5904" s="25"/>
      <c r="I5904" s="26"/>
      <c r="J5904" s="34"/>
      <c r="K5904" s="34"/>
      <c r="L5904" s="34"/>
    </row>
    <row r="5905" spans="1:12" x14ac:dyDescent="0.25">
      <c r="A5905" s="16"/>
      <c r="B5905" s="17"/>
      <c r="C5905" s="17"/>
      <c r="D5905" s="17"/>
      <c r="E5905" s="17"/>
      <c r="F5905" s="15"/>
      <c r="G5905" s="23"/>
      <c r="H5905" s="23"/>
      <c r="I5905" s="24"/>
      <c r="J5905" s="33"/>
      <c r="K5905" s="33"/>
      <c r="L5905" s="33"/>
    </row>
    <row r="5906" spans="1:12" x14ac:dyDescent="0.25">
      <c r="A5906" s="18"/>
      <c r="B5906" s="19"/>
      <c r="C5906" s="19"/>
      <c r="D5906" s="19"/>
      <c r="E5906" s="19"/>
      <c r="F5906" s="14"/>
      <c r="G5906" s="25"/>
      <c r="H5906" s="25"/>
      <c r="I5906" s="26"/>
      <c r="J5906" s="34"/>
      <c r="K5906" s="34"/>
      <c r="L5906" s="34"/>
    </row>
    <row r="5907" spans="1:12" x14ac:dyDescent="0.25">
      <c r="A5907" s="16"/>
      <c r="B5907" s="17"/>
      <c r="C5907" s="17"/>
      <c r="D5907" s="17"/>
      <c r="E5907" s="17"/>
      <c r="F5907" s="15"/>
      <c r="G5907" s="23"/>
      <c r="H5907" s="23"/>
      <c r="I5907" s="24"/>
      <c r="J5907" s="33"/>
      <c r="K5907" s="33"/>
      <c r="L5907" s="33"/>
    </row>
    <row r="5908" spans="1:12" x14ac:dyDescent="0.25">
      <c r="A5908" s="18"/>
      <c r="B5908" s="19"/>
      <c r="C5908" s="19"/>
      <c r="D5908" s="19"/>
      <c r="E5908" s="19"/>
      <c r="F5908" s="14"/>
      <c r="G5908" s="25"/>
      <c r="H5908" s="25"/>
      <c r="I5908" s="26"/>
      <c r="J5908" s="34"/>
      <c r="K5908" s="34"/>
      <c r="L5908" s="34"/>
    </row>
    <row r="5909" spans="1:12" x14ac:dyDescent="0.25">
      <c r="A5909" s="16"/>
      <c r="B5909" s="17"/>
      <c r="C5909" s="17"/>
      <c r="D5909" s="17"/>
      <c r="E5909" s="17"/>
      <c r="F5909" s="15"/>
      <c r="G5909" s="23"/>
      <c r="H5909" s="23"/>
      <c r="I5909" s="24"/>
      <c r="J5909" s="33"/>
      <c r="K5909" s="33"/>
      <c r="L5909" s="33"/>
    </row>
    <row r="5910" spans="1:12" x14ac:dyDescent="0.25">
      <c r="A5910" s="18"/>
      <c r="B5910" s="19"/>
      <c r="C5910" s="19"/>
      <c r="D5910" s="19"/>
      <c r="E5910" s="19"/>
      <c r="F5910" s="14"/>
      <c r="G5910" s="25"/>
      <c r="H5910" s="25"/>
      <c r="I5910" s="26"/>
      <c r="J5910" s="34"/>
      <c r="K5910" s="34"/>
      <c r="L5910" s="34"/>
    </row>
    <row r="5911" spans="1:12" x14ac:dyDescent="0.25">
      <c r="A5911" s="16"/>
      <c r="B5911" s="17"/>
      <c r="C5911" s="17"/>
      <c r="D5911" s="17"/>
      <c r="E5911" s="17"/>
      <c r="F5911" s="15"/>
      <c r="G5911" s="23"/>
      <c r="H5911" s="23"/>
      <c r="I5911" s="24"/>
      <c r="J5911" s="33"/>
      <c r="K5911" s="33"/>
      <c r="L5911" s="33"/>
    </row>
    <row r="5912" spans="1:12" x14ac:dyDescent="0.25">
      <c r="A5912" s="18"/>
      <c r="B5912" s="19"/>
      <c r="C5912" s="19"/>
      <c r="D5912" s="19"/>
      <c r="E5912" s="19"/>
      <c r="F5912" s="14"/>
      <c r="G5912" s="25"/>
      <c r="H5912" s="25"/>
      <c r="I5912" s="26"/>
      <c r="J5912" s="34"/>
      <c r="K5912" s="34"/>
      <c r="L5912" s="34"/>
    </row>
    <row r="5913" spans="1:12" x14ac:dyDescent="0.25">
      <c r="A5913" s="16"/>
      <c r="B5913" s="17"/>
      <c r="C5913" s="17"/>
      <c r="D5913" s="17"/>
      <c r="E5913" s="17"/>
      <c r="F5913" s="15"/>
      <c r="G5913" s="23"/>
      <c r="H5913" s="23"/>
      <c r="I5913" s="24"/>
      <c r="J5913" s="33"/>
      <c r="K5913" s="33"/>
      <c r="L5913" s="33"/>
    </row>
    <row r="5914" spans="1:12" x14ac:dyDescent="0.25">
      <c r="A5914" s="18"/>
      <c r="B5914" s="19"/>
      <c r="C5914" s="19"/>
      <c r="D5914" s="19"/>
      <c r="E5914" s="19"/>
      <c r="F5914" s="14"/>
      <c r="G5914" s="25"/>
      <c r="H5914" s="25"/>
      <c r="I5914" s="26"/>
      <c r="J5914" s="34"/>
      <c r="K5914" s="34"/>
      <c r="L5914" s="34"/>
    </row>
    <row r="5915" spans="1:12" x14ac:dyDescent="0.25">
      <c r="A5915" s="16"/>
      <c r="B5915" s="17"/>
      <c r="C5915" s="17"/>
      <c r="D5915" s="17"/>
      <c r="E5915" s="17"/>
      <c r="F5915" s="15"/>
      <c r="G5915" s="23"/>
      <c r="H5915" s="23"/>
      <c r="I5915" s="24"/>
      <c r="J5915" s="33"/>
      <c r="K5915" s="33"/>
      <c r="L5915" s="33"/>
    </row>
    <row r="5916" spans="1:12" x14ac:dyDescent="0.25">
      <c r="A5916" s="18"/>
      <c r="B5916" s="19"/>
      <c r="C5916" s="19"/>
      <c r="D5916" s="19"/>
      <c r="E5916" s="19"/>
      <c r="F5916" s="14"/>
      <c r="G5916" s="25"/>
      <c r="H5916" s="25"/>
      <c r="I5916" s="26"/>
      <c r="J5916" s="34"/>
      <c r="K5916" s="34"/>
      <c r="L5916" s="34"/>
    </row>
    <row r="5917" spans="1:12" x14ac:dyDescent="0.25">
      <c r="A5917" s="16"/>
      <c r="B5917" s="17"/>
      <c r="C5917" s="17"/>
      <c r="D5917" s="17"/>
      <c r="E5917" s="17"/>
      <c r="F5917" s="15"/>
      <c r="G5917" s="23"/>
      <c r="H5917" s="23"/>
      <c r="I5917" s="24"/>
      <c r="J5917" s="33"/>
      <c r="K5917" s="33"/>
      <c r="L5917" s="33"/>
    </row>
    <row r="5918" spans="1:12" x14ac:dyDescent="0.25">
      <c r="A5918" s="18"/>
      <c r="B5918" s="19"/>
      <c r="C5918" s="19"/>
      <c r="D5918" s="19"/>
      <c r="E5918" s="19"/>
      <c r="F5918" s="14"/>
      <c r="G5918" s="25"/>
      <c r="H5918" s="25"/>
      <c r="I5918" s="26"/>
      <c r="J5918" s="34"/>
      <c r="K5918" s="34"/>
      <c r="L5918" s="34"/>
    </row>
    <row r="5919" spans="1:12" x14ac:dyDescent="0.25">
      <c r="A5919" s="16"/>
      <c r="B5919" s="17"/>
      <c r="C5919" s="17"/>
      <c r="D5919" s="17"/>
      <c r="E5919" s="17"/>
      <c r="F5919" s="15"/>
      <c r="G5919" s="23"/>
      <c r="H5919" s="23"/>
      <c r="I5919" s="24"/>
      <c r="J5919" s="33"/>
      <c r="K5919" s="33"/>
      <c r="L5919" s="33"/>
    </row>
    <row r="5920" spans="1:12" x14ac:dyDescent="0.25">
      <c r="A5920" s="18"/>
      <c r="B5920" s="19"/>
      <c r="C5920" s="19"/>
      <c r="D5920" s="19"/>
      <c r="E5920" s="19"/>
      <c r="F5920" s="14"/>
      <c r="G5920" s="25"/>
      <c r="H5920" s="25"/>
      <c r="I5920" s="26"/>
      <c r="J5920" s="34"/>
      <c r="K5920" s="34"/>
      <c r="L5920" s="34"/>
    </row>
    <row r="5921" spans="1:12" x14ac:dyDescent="0.25">
      <c r="A5921" s="16"/>
      <c r="B5921" s="17"/>
      <c r="C5921" s="17"/>
      <c r="D5921" s="17"/>
      <c r="E5921" s="17"/>
      <c r="F5921" s="15"/>
      <c r="G5921" s="23"/>
      <c r="H5921" s="23"/>
      <c r="I5921" s="24"/>
      <c r="J5921" s="33"/>
      <c r="K5921" s="33"/>
      <c r="L5921" s="33"/>
    </row>
    <row r="5922" spans="1:12" x14ac:dyDescent="0.25">
      <c r="A5922" s="18"/>
      <c r="B5922" s="19"/>
      <c r="C5922" s="19"/>
      <c r="D5922" s="19"/>
      <c r="E5922" s="19"/>
      <c r="F5922" s="14"/>
      <c r="G5922" s="25"/>
      <c r="H5922" s="25"/>
      <c r="I5922" s="26"/>
      <c r="J5922" s="34"/>
      <c r="K5922" s="34"/>
      <c r="L5922" s="34"/>
    </row>
    <row r="5923" spans="1:12" x14ac:dyDescent="0.25">
      <c r="A5923" s="16"/>
      <c r="B5923" s="17"/>
      <c r="C5923" s="17"/>
      <c r="D5923" s="17"/>
      <c r="E5923" s="17"/>
      <c r="F5923" s="15"/>
      <c r="G5923" s="23"/>
      <c r="H5923" s="23"/>
      <c r="I5923" s="24"/>
      <c r="J5923" s="33"/>
      <c r="K5923" s="33"/>
      <c r="L5923" s="33"/>
    </row>
    <row r="5924" spans="1:12" x14ac:dyDescent="0.25">
      <c r="A5924" s="18"/>
      <c r="B5924" s="19"/>
      <c r="C5924" s="19"/>
      <c r="D5924" s="19"/>
      <c r="E5924" s="19"/>
      <c r="F5924" s="14"/>
      <c r="G5924" s="25"/>
      <c r="H5924" s="25"/>
      <c r="I5924" s="26"/>
      <c r="J5924" s="34"/>
      <c r="K5924" s="34"/>
      <c r="L5924" s="34"/>
    </row>
    <row r="5925" spans="1:12" x14ac:dyDescent="0.25">
      <c r="A5925" s="16"/>
      <c r="B5925" s="17"/>
      <c r="C5925" s="17"/>
      <c r="D5925" s="17"/>
      <c r="E5925" s="17"/>
      <c r="F5925" s="15"/>
      <c r="G5925" s="23"/>
      <c r="H5925" s="23"/>
      <c r="I5925" s="24"/>
      <c r="J5925" s="33"/>
      <c r="K5925" s="33"/>
      <c r="L5925" s="33"/>
    </row>
    <row r="5926" spans="1:12" x14ac:dyDescent="0.25">
      <c r="A5926" s="18"/>
      <c r="B5926" s="19"/>
      <c r="C5926" s="19"/>
      <c r="D5926" s="19"/>
      <c r="E5926" s="19"/>
      <c r="F5926" s="14"/>
      <c r="G5926" s="25"/>
      <c r="H5926" s="25"/>
      <c r="I5926" s="26"/>
      <c r="J5926" s="34"/>
      <c r="K5926" s="34"/>
      <c r="L5926" s="34"/>
    </row>
    <row r="5927" spans="1:12" x14ac:dyDescent="0.25">
      <c r="A5927" s="16"/>
      <c r="B5927" s="17"/>
      <c r="C5927" s="17"/>
      <c r="D5927" s="17"/>
      <c r="E5927" s="17"/>
      <c r="F5927" s="15"/>
      <c r="G5927" s="23"/>
      <c r="H5927" s="23"/>
      <c r="I5927" s="24"/>
      <c r="J5927" s="33"/>
      <c r="K5927" s="33"/>
      <c r="L5927" s="33"/>
    </row>
    <row r="5928" spans="1:12" x14ac:dyDescent="0.25">
      <c r="A5928" s="18"/>
      <c r="B5928" s="19"/>
      <c r="C5928" s="19"/>
      <c r="D5928" s="19"/>
      <c r="E5928" s="19"/>
      <c r="F5928" s="14"/>
      <c r="G5928" s="25"/>
      <c r="H5928" s="25"/>
      <c r="I5928" s="26"/>
      <c r="J5928" s="34"/>
      <c r="K5928" s="34"/>
      <c r="L5928" s="34"/>
    </row>
    <row r="5929" spans="1:12" x14ac:dyDescent="0.25">
      <c r="A5929" s="16"/>
      <c r="B5929" s="17"/>
      <c r="C5929" s="17"/>
      <c r="D5929" s="17"/>
      <c r="E5929" s="17"/>
      <c r="F5929" s="15"/>
      <c r="G5929" s="23"/>
      <c r="H5929" s="23"/>
      <c r="I5929" s="24"/>
      <c r="J5929" s="33"/>
      <c r="K5929" s="33"/>
      <c r="L5929" s="33"/>
    </row>
    <row r="5930" spans="1:12" x14ac:dyDescent="0.25">
      <c r="A5930" s="18"/>
      <c r="B5930" s="19"/>
      <c r="C5930" s="19"/>
      <c r="D5930" s="19"/>
      <c r="E5930" s="19"/>
      <c r="F5930" s="14"/>
      <c r="G5930" s="25"/>
      <c r="H5930" s="25"/>
      <c r="I5930" s="26"/>
      <c r="J5930" s="34"/>
      <c r="K5930" s="34"/>
      <c r="L5930" s="34"/>
    </row>
    <row r="5931" spans="1:12" x14ac:dyDescent="0.25">
      <c r="A5931" s="16"/>
      <c r="B5931" s="17"/>
      <c r="C5931" s="17"/>
      <c r="D5931" s="17"/>
      <c r="E5931" s="17"/>
      <c r="F5931" s="15"/>
      <c r="G5931" s="23"/>
      <c r="H5931" s="23"/>
      <c r="I5931" s="24"/>
      <c r="J5931" s="33"/>
      <c r="K5931" s="33"/>
      <c r="L5931" s="33"/>
    </row>
    <row r="5932" spans="1:12" x14ac:dyDescent="0.25">
      <c r="A5932" s="18"/>
      <c r="B5932" s="19"/>
      <c r="C5932" s="19"/>
      <c r="D5932" s="19"/>
      <c r="E5932" s="19"/>
      <c r="F5932" s="14"/>
      <c r="G5932" s="25"/>
      <c r="H5932" s="25"/>
      <c r="I5932" s="26"/>
      <c r="J5932" s="34"/>
      <c r="K5932" s="34"/>
      <c r="L5932" s="34"/>
    </row>
    <row r="5933" spans="1:12" x14ac:dyDescent="0.25">
      <c r="A5933" s="16"/>
      <c r="B5933" s="17"/>
      <c r="C5933" s="17"/>
      <c r="D5933" s="17"/>
      <c r="E5933" s="17"/>
      <c r="F5933" s="15"/>
      <c r="G5933" s="23"/>
      <c r="H5933" s="23"/>
      <c r="I5933" s="24"/>
      <c r="J5933" s="33"/>
      <c r="K5933" s="33"/>
      <c r="L5933" s="33"/>
    </row>
    <row r="5934" spans="1:12" x14ac:dyDescent="0.25">
      <c r="A5934" s="18"/>
      <c r="B5934" s="19"/>
      <c r="C5934" s="19"/>
      <c r="D5934" s="19"/>
      <c r="E5934" s="19"/>
      <c r="F5934" s="14"/>
      <c r="G5934" s="25"/>
      <c r="H5934" s="25"/>
      <c r="I5934" s="26"/>
      <c r="J5934" s="34"/>
      <c r="K5934" s="34"/>
      <c r="L5934" s="34"/>
    </row>
    <row r="5935" spans="1:12" x14ac:dyDescent="0.25">
      <c r="A5935" s="16"/>
      <c r="B5935" s="17"/>
      <c r="C5935" s="17"/>
      <c r="D5935" s="17"/>
      <c r="E5935" s="17"/>
      <c r="F5935" s="15"/>
      <c r="G5935" s="23"/>
      <c r="H5935" s="23"/>
      <c r="I5935" s="24"/>
      <c r="J5935" s="33"/>
      <c r="K5935" s="33"/>
      <c r="L5935" s="33"/>
    </row>
    <row r="5936" spans="1:12" x14ac:dyDescent="0.25">
      <c r="A5936" s="18"/>
      <c r="B5936" s="19"/>
      <c r="C5936" s="19"/>
      <c r="D5936" s="19"/>
      <c r="E5936" s="19"/>
      <c r="F5936" s="14"/>
      <c r="G5936" s="25"/>
      <c r="H5936" s="25"/>
      <c r="I5936" s="26"/>
      <c r="J5936" s="34"/>
      <c r="K5936" s="34"/>
      <c r="L5936" s="34"/>
    </row>
    <row r="5937" spans="1:12" x14ac:dyDescent="0.25">
      <c r="A5937" s="16"/>
      <c r="B5937" s="17"/>
      <c r="C5937" s="17"/>
      <c r="D5937" s="17"/>
      <c r="E5937" s="17"/>
      <c r="F5937" s="15"/>
      <c r="G5937" s="23"/>
      <c r="H5937" s="23"/>
      <c r="I5937" s="24"/>
      <c r="J5937" s="33"/>
      <c r="K5937" s="33"/>
      <c r="L5937" s="33"/>
    </row>
    <row r="5938" spans="1:12" x14ac:dyDescent="0.25">
      <c r="A5938" s="18"/>
      <c r="B5938" s="19"/>
      <c r="C5938" s="19"/>
      <c r="D5938" s="19"/>
      <c r="E5938" s="19"/>
      <c r="F5938" s="14"/>
      <c r="G5938" s="25"/>
      <c r="H5938" s="25"/>
      <c r="I5938" s="26"/>
      <c r="J5938" s="34"/>
      <c r="K5938" s="34"/>
      <c r="L5938" s="34"/>
    </row>
    <row r="5939" spans="1:12" x14ac:dyDescent="0.25">
      <c r="A5939" s="16"/>
      <c r="B5939" s="17"/>
      <c r="C5939" s="17"/>
      <c r="D5939" s="17"/>
      <c r="E5939" s="17"/>
      <c r="F5939" s="15"/>
      <c r="G5939" s="23"/>
      <c r="H5939" s="23"/>
      <c r="I5939" s="24"/>
      <c r="J5939" s="33"/>
      <c r="K5939" s="33"/>
      <c r="L5939" s="33"/>
    </row>
    <row r="5940" spans="1:12" x14ac:dyDescent="0.25">
      <c r="A5940" s="18"/>
      <c r="B5940" s="19"/>
      <c r="C5940" s="19"/>
      <c r="D5940" s="19"/>
      <c r="E5940" s="19"/>
      <c r="F5940" s="14"/>
      <c r="G5940" s="25"/>
      <c r="H5940" s="25"/>
      <c r="I5940" s="26"/>
      <c r="J5940" s="34"/>
      <c r="K5940" s="34"/>
      <c r="L5940" s="34"/>
    </row>
    <row r="5941" spans="1:12" x14ac:dyDescent="0.25">
      <c r="A5941" s="16"/>
      <c r="B5941" s="17"/>
      <c r="C5941" s="17"/>
      <c r="D5941" s="17"/>
      <c r="E5941" s="17"/>
      <c r="F5941" s="15"/>
      <c r="G5941" s="23"/>
      <c r="H5941" s="23"/>
      <c r="I5941" s="24"/>
      <c r="J5941" s="33"/>
      <c r="K5941" s="33"/>
      <c r="L5941" s="33"/>
    </row>
    <row r="5942" spans="1:12" x14ac:dyDescent="0.25">
      <c r="A5942" s="18"/>
      <c r="B5942" s="19"/>
      <c r="C5942" s="19"/>
      <c r="D5942" s="19"/>
      <c r="E5942" s="19"/>
      <c r="F5942" s="14"/>
      <c r="G5942" s="25"/>
      <c r="H5942" s="25"/>
      <c r="I5942" s="26"/>
      <c r="J5942" s="34"/>
      <c r="K5942" s="34"/>
      <c r="L5942" s="34"/>
    </row>
    <row r="5943" spans="1:12" x14ac:dyDescent="0.25">
      <c r="A5943" s="16"/>
      <c r="B5943" s="17"/>
      <c r="C5943" s="17"/>
      <c r="D5943" s="17"/>
      <c r="E5943" s="17"/>
      <c r="F5943" s="15"/>
      <c r="G5943" s="23"/>
      <c r="H5943" s="23"/>
      <c r="I5943" s="24"/>
      <c r="J5943" s="33"/>
      <c r="K5943" s="33"/>
      <c r="L5943" s="33"/>
    </row>
    <row r="5944" spans="1:12" x14ac:dyDescent="0.25">
      <c r="A5944" s="18"/>
      <c r="B5944" s="19"/>
      <c r="C5944" s="19"/>
      <c r="D5944" s="19"/>
      <c r="E5944" s="19"/>
      <c r="F5944" s="14"/>
      <c r="G5944" s="25"/>
      <c r="H5944" s="25"/>
      <c r="I5944" s="26"/>
      <c r="J5944" s="34"/>
      <c r="K5944" s="34"/>
      <c r="L5944" s="34"/>
    </row>
    <row r="5945" spans="1:12" x14ac:dyDescent="0.25">
      <c r="A5945" s="16"/>
      <c r="B5945" s="17"/>
      <c r="C5945" s="17"/>
      <c r="D5945" s="17"/>
      <c r="E5945" s="17"/>
      <c r="F5945" s="15"/>
      <c r="G5945" s="23"/>
      <c r="H5945" s="23"/>
      <c r="I5945" s="24"/>
      <c r="J5945" s="33"/>
      <c r="K5945" s="33"/>
      <c r="L5945" s="33"/>
    </row>
    <row r="5946" spans="1:12" x14ac:dyDescent="0.25">
      <c r="A5946" s="18"/>
      <c r="B5946" s="19"/>
      <c r="C5946" s="19"/>
      <c r="D5946" s="19"/>
      <c r="E5946" s="19"/>
      <c r="F5946" s="14"/>
      <c r="G5946" s="25"/>
      <c r="H5946" s="25"/>
      <c r="I5946" s="26"/>
      <c r="J5946" s="34"/>
      <c r="K5946" s="34"/>
      <c r="L5946" s="34"/>
    </row>
    <row r="5947" spans="1:12" x14ac:dyDescent="0.25">
      <c r="A5947" s="16"/>
      <c r="B5947" s="17"/>
      <c r="C5947" s="17"/>
      <c r="D5947" s="17"/>
      <c r="E5947" s="17"/>
      <c r="F5947" s="15"/>
      <c r="G5947" s="23"/>
      <c r="H5947" s="23"/>
      <c r="I5947" s="24"/>
      <c r="J5947" s="33"/>
      <c r="K5947" s="33"/>
      <c r="L5947" s="33"/>
    </row>
    <row r="5948" spans="1:12" x14ac:dyDescent="0.25">
      <c r="A5948" s="18"/>
      <c r="B5948" s="19"/>
      <c r="C5948" s="19"/>
      <c r="D5948" s="19"/>
      <c r="E5948" s="19"/>
      <c r="F5948" s="14"/>
      <c r="G5948" s="25"/>
      <c r="H5948" s="25"/>
      <c r="I5948" s="26"/>
      <c r="J5948" s="34"/>
      <c r="K5948" s="34"/>
      <c r="L5948" s="34"/>
    </row>
    <row r="5949" spans="1:12" x14ac:dyDescent="0.25">
      <c r="A5949" s="16"/>
      <c r="B5949" s="17"/>
      <c r="C5949" s="17"/>
      <c r="D5949" s="17"/>
      <c r="E5949" s="17"/>
      <c r="F5949" s="15"/>
      <c r="G5949" s="23"/>
      <c r="H5949" s="23"/>
      <c r="I5949" s="24"/>
      <c r="J5949" s="33"/>
      <c r="K5949" s="33"/>
      <c r="L5949" s="33"/>
    </row>
    <row r="5950" spans="1:12" x14ac:dyDescent="0.25">
      <c r="A5950" s="18"/>
      <c r="B5950" s="19"/>
      <c r="C5950" s="19"/>
      <c r="D5950" s="19"/>
      <c r="E5950" s="19"/>
      <c r="F5950" s="14"/>
      <c r="G5950" s="25"/>
      <c r="H5950" s="25"/>
      <c r="I5950" s="26"/>
      <c r="J5950" s="34"/>
      <c r="K5950" s="34"/>
      <c r="L5950" s="34"/>
    </row>
    <row r="5951" spans="1:12" x14ac:dyDescent="0.25">
      <c r="A5951" s="16"/>
      <c r="B5951" s="17"/>
      <c r="C5951" s="17"/>
      <c r="D5951" s="17"/>
      <c r="E5951" s="17"/>
      <c r="F5951" s="15"/>
      <c r="G5951" s="23"/>
      <c r="H5951" s="23"/>
      <c r="I5951" s="24"/>
      <c r="J5951" s="33"/>
      <c r="K5951" s="33"/>
      <c r="L5951" s="33"/>
    </row>
    <row r="5952" spans="1:12" x14ac:dyDescent="0.25">
      <c r="A5952" s="18"/>
      <c r="B5952" s="19"/>
      <c r="C5952" s="19"/>
      <c r="D5952" s="19"/>
      <c r="E5952" s="19"/>
      <c r="F5952" s="14"/>
      <c r="G5952" s="25"/>
      <c r="H5952" s="25"/>
      <c r="I5952" s="26"/>
      <c r="J5952" s="34"/>
      <c r="K5952" s="34"/>
      <c r="L5952" s="34"/>
    </row>
    <row r="5953" spans="1:12" x14ac:dyDescent="0.25">
      <c r="A5953" s="16"/>
      <c r="B5953" s="17"/>
      <c r="C5953" s="17"/>
      <c r="D5953" s="17"/>
      <c r="E5953" s="17"/>
      <c r="F5953" s="15"/>
      <c r="G5953" s="23"/>
      <c r="H5953" s="23"/>
      <c r="I5953" s="24"/>
      <c r="J5953" s="33"/>
      <c r="K5953" s="33"/>
      <c r="L5953" s="33"/>
    </row>
    <row r="5954" spans="1:12" x14ac:dyDescent="0.25">
      <c r="A5954" s="18"/>
      <c r="B5954" s="19"/>
      <c r="C5954" s="19"/>
      <c r="D5954" s="19"/>
      <c r="E5954" s="19"/>
      <c r="F5954" s="14"/>
      <c r="G5954" s="25"/>
      <c r="H5954" s="25"/>
      <c r="I5954" s="26"/>
      <c r="J5954" s="34"/>
      <c r="K5954" s="34"/>
      <c r="L5954" s="34"/>
    </row>
    <row r="5955" spans="1:12" x14ac:dyDescent="0.25">
      <c r="A5955" s="16"/>
      <c r="B5955" s="17"/>
      <c r="C5955" s="17"/>
      <c r="D5955" s="17"/>
      <c r="E5955" s="17"/>
      <c r="F5955" s="15"/>
      <c r="G5955" s="23"/>
      <c r="H5955" s="23"/>
      <c r="I5955" s="24"/>
      <c r="J5955" s="33"/>
      <c r="K5955" s="33"/>
      <c r="L5955" s="33"/>
    </row>
    <row r="5956" spans="1:12" x14ac:dyDescent="0.25">
      <c r="A5956" s="18"/>
      <c r="B5956" s="19"/>
      <c r="C5956" s="19"/>
      <c r="D5956" s="19"/>
      <c r="E5956" s="19"/>
      <c r="F5956" s="14"/>
      <c r="G5956" s="25"/>
      <c r="H5956" s="25"/>
      <c r="I5956" s="26"/>
      <c r="J5956" s="34"/>
      <c r="K5956" s="34"/>
      <c r="L5956" s="34"/>
    </row>
    <row r="5957" spans="1:12" x14ac:dyDescent="0.25">
      <c r="A5957" s="16"/>
      <c r="B5957" s="17"/>
      <c r="C5957" s="17"/>
      <c r="D5957" s="17"/>
      <c r="E5957" s="17"/>
      <c r="F5957" s="15"/>
      <c r="G5957" s="23"/>
      <c r="H5957" s="23"/>
      <c r="I5957" s="24"/>
      <c r="J5957" s="33"/>
      <c r="K5957" s="33"/>
      <c r="L5957" s="33"/>
    </row>
    <row r="5958" spans="1:12" x14ac:dyDescent="0.25">
      <c r="A5958" s="18"/>
      <c r="B5958" s="19"/>
      <c r="C5958" s="19"/>
      <c r="D5958" s="19"/>
      <c r="E5958" s="19"/>
      <c r="F5958" s="14"/>
      <c r="G5958" s="25"/>
      <c r="H5958" s="25"/>
      <c r="I5958" s="26"/>
      <c r="J5958" s="34"/>
      <c r="K5958" s="34"/>
      <c r="L5958" s="34"/>
    </row>
    <row r="5959" spans="1:12" x14ac:dyDescent="0.25">
      <c r="A5959" s="16"/>
      <c r="B5959" s="17"/>
      <c r="C5959" s="17"/>
      <c r="D5959" s="17"/>
      <c r="E5959" s="17"/>
      <c r="F5959" s="15"/>
      <c r="G5959" s="23"/>
      <c r="H5959" s="23"/>
      <c r="I5959" s="24"/>
      <c r="J5959" s="33"/>
      <c r="K5959" s="33"/>
      <c r="L5959" s="33"/>
    </row>
    <row r="5960" spans="1:12" x14ac:dyDescent="0.25">
      <c r="A5960" s="18"/>
      <c r="B5960" s="19"/>
      <c r="C5960" s="19"/>
      <c r="D5960" s="19"/>
      <c r="E5960" s="19"/>
      <c r="F5960" s="14"/>
      <c r="G5960" s="25"/>
      <c r="H5960" s="25"/>
      <c r="I5960" s="26"/>
      <c r="J5960" s="34"/>
      <c r="K5960" s="34"/>
      <c r="L5960" s="34"/>
    </row>
    <row r="5961" spans="1:12" x14ac:dyDescent="0.25">
      <c r="A5961" s="16"/>
      <c r="B5961" s="17"/>
      <c r="C5961" s="17"/>
      <c r="D5961" s="17"/>
      <c r="E5961" s="17"/>
      <c r="F5961" s="15"/>
      <c r="G5961" s="23"/>
      <c r="H5961" s="23"/>
      <c r="I5961" s="24"/>
      <c r="J5961" s="33"/>
      <c r="K5961" s="33"/>
      <c r="L5961" s="33"/>
    </row>
    <row r="5962" spans="1:12" x14ac:dyDescent="0.25">
      <c r="A5962" s="18"/>
      <c r="B5962" s="19"/>
      <c r="C5962" s="19"/>
      <c r="D5962" s="19"/>
      <c r="E5962" s="19"/>
      <c r="F5962" s="14"/>
      <c r="G5962" s="25"/>
      <c r="H5962" s="25"/>
      <c r="I5962" s="26"/>
      <c r="J5962" s="34"/>
      <c r="K5962" s="34"/>
      <c r="L5962" s="34"/>
    </row>
    <row r="5963" spans="1:12" x14ac:dyDescent="0.25">
      <c r="A5963" s="16"/>
      <c r="B5963" s="17"/>
      <c r="C5963" s="17"/>
      <c r="D5963" s="17"/>
      <c r="E5963" s="17"/>
      <c r="F5963" s="15"/>
      <c r="G5963" s="23"/>
      <c r="H5963" s="23"/>
      <c r="I5963" s="24"/>
      <c r="J5963" s="33"/>
      <c r="K5963" s="33"/>
      <c r="L5963" s="33"/>
    </row>
    <row r="5964" spans="1:12" x14ac:dyDescent="0.25">
      <c r="A5964" s="18"/>
      <c r="B5964" s="19"/>
      <c r="C5964" s="19"/>
      <c r="D5964" s="19"/>
      <c r="E5964" s="19"/>
      <c r="F5964" s="14"/>
      <c r="G5964" s="25"/>
      <c r="H5964" s="25"/>
      <c r="I5964" s="26"/>
      <c r="J5964" s="34"/>
      <c r="K5964" s="34"/>
      <c r="L5964" s="34"/>
    </row>
    <row r="5965" spans="1:12" x14ac:dyDescent="0.25">
      <c r="A5965" s="16"/>
      <c r="B5965" s="17"/>
      <c r="C5965" s="17"/>
      <c r="D5965" s="17"/>
      <c r="E5965" s="17"/>
      <c r="F5965" s="15"/>
      <c r="G5965" s="23"/>
      <c r="H5965" s="23"/>
      <c r="I5965" s="24"/>
      <c r="J5965" s="33"/>
      <c r="K5965" s="33"/>
      <c r="L5965" s="33"/>
    </row>
    <row r="5966" spans="1:12" x14ac:dyDescent="0.25">
      <c r="A5966" s="18"/>
      <c r="B5966" s="19"/>
      <c r="C5966" s="19"/>
      <c r="D5966" s="19"/>
      <c r="E5966" s="19"/>
      <c r="F5966" s="14"/>
      <c r="G5966" s="25"/>
      <c r="H5966" s="25"/>
      <c r="I5966" s="26"/>
      <c r="J5966" s="34"/>
      <c r="K5966" s="34"/>
      <c r="L5966" s="34"/>
    </row>
    <row r="5967" spans="1:12" x14ac:dyDescent="0.25">
      <c r="A5967" s="16"/>
      <c r="B5967" s="17"/>
      <c r="C5967" s="17"/>
      <c r="D5967" s="17"/>
      <c r="E5967" s="17"/>
      <c r="F5967" s="15"/>
      <c r="G5967" s="23"/>
      <c r="H5967" s="23"/>
      <c r="I5967" s="24"/>
      <c r="J5967" s="33"/>
      <c r="K5967" s="33"/>
      <c r="L5967" s="33"/>
    </row>
    <row r="5968" spans="1:12" x14ac:dyDescent="0.25">
      <c r="A5968" s="18"/>
      <c r="B5968" s="19"/>
      <c r="C5968" s="19"/>
      <c r="D5968" s="19"/>
      <c r="E5968" s="19"/>
      <c r="F5968" s="14"/>
      <c r="G5968" s="25"/>
      <c r="H5968" s="25"/>
      <c r="I5968" s="26"/>
      <c r="J5968" s="34"/>
      <c r="K5968" s="34"/>
      <c r="L5968" s="34"/>
    </row>
    <row r="5969" spans="1:12" x14ac:dyDescent="0.25">
      <c r="A5969" s="16"/>
      <c r="B5969" s="17"/>
      <c r="C5969" s="17"/>
      <c r="D5969" s="17"/>
      <c r="E5969" s="17"/>
      <c r="F5969" s="15"/>
      <c r="G5969" s="23"/>
      <c r="H5969" s="23"/>
      <c r="I5969" s="24"/>
      <c r="J5969" s="33"/>
      <c r="K5969" s="33"/>
      <c r="L5969" s="33"/>
    </row>
    <row r="5970" spans="1:12" x14ac:dyDescent="0.25">
      <c r="A5970" s="18"/>
      <c r="B5970" s="19"/>
      <c r="C5970" s="19"/>
      <c r="D5970" s="19"/>
      <c r="E5970" s="19"/>
      <c r="F5970" s="14"/>
      <c r="G5970" s="25"/>
      <c r="H5970" s="25"/>
      <c r="I5970" s="26"/>
      <c r="J5970" s="34"/>
      <c r="K5970" s="34"/>
      <c r="L5970" s="34"/>
    </row>
    <row r="5971" spans="1:12" x14ac:dyDescent="0.25">
      <c r="A5971" s="16"/>
      <c r="B5971" s="17"/>
      <c r="C5971" s="17"/>
      <c r="D5971" s="17"/>
      <c r="E5971" s="17"/>
      <c r="F5971" s="15"/>
      <c r="G5971" s="23"/>
      <c r="H5971" s="23"/>
      <c r="I5971" s="24"/>
      <c r="J5971" s="33"/>
      <c r="K5971" s="33"/>
      <c r="L5971" s="33"/>
    </row>
    <row r="5972" spans="1:12" x14ac:dyDescent="0.25">
      <c r="A5972" s="18"/>
      <c r="B5972" s="19"/>
      <c r="C5972" s="19"/>
      <c r="D5972" s="19"/>
      <c r="E5972" s="19"/>
      <c r="F5972" s="14"/>
      <c r="G5972" s="25"/>
      <c r="H5972" s="25"/>
      <c r="I5972" s="26"/>
      <c r="J5972" s="34"/>
      <c r="K5972" s="34"/>
      <c r="L5972" s="34"/>
    </row>
    <row r="5973" spans="1:12" x14ac:dyDescent="0.25">
      <c r="A5973" s="16"/>
      <c r="B5973" s="17"/>
      <c r="C5973" s="17"/>
      <c r="D5973" s="17"/>
      <c r="E5973" s="17"/>
      <c r="F5973" s="15"/>
      <c r="G5973" s="23"/>
      <c r="H5973" s="23"/>
      <c r="I5973" s="24"/>
      <c r="J5973" s="33"/>
      <c r="K5973" s="33"/>
      <c r="L5973" s="33"/>
    </row>
    <row r="5974" spans="1:12" x14ac:dyDescent="0.25">
      <c r="A5974" s="18"/>
      <c r="B5974" s="19"/>
      <c r="C5974" s="19"/>
      <c r="D5974" s="19"/>
      <c r="E5974" s="19"/>
      <c r="F5974" s="14"/>
      <c r="G5974" s="25"/>
      <c r="H5974" s="25"/>
      <c r="I5974" s="26"/>
      <c r="J5974" s="34"/>
      <c r="K5974" s="34"/>
      <c r="L5974" s="34"/>
    </row>
    <row r="5975" spans="1:12" x14ac:dyDescent="0.25">
      <c r="A5975" s="16"/>
      <c r="B5975" s="17"/>
      <c r="C5975" s="17"/>
      <c r="D5975" s="17"/>
      <c r="E5975" s="17"/>
      <c r="F5975" s="15"/>
      <c r="G5975" s="23"/>
      <c r="H5975" s="23"/>
      <c r="I5975" s="24"/>
      <c r="J5975" s="33"/>
      <c r="K5975" s="33"/>
      <c r="L5975" s="33"/>
    </row>
    <row r="5976" spans="1:12" x14ac:dyDescent="0.25">
      <c r="A5976" s="18"/>
      <c r="B5976" s="19"/>
      <c r="C5976" s="19"/>
      <c r="D5976" s="19"/>
      <c r="E5976" s="19"/>
      <c r="F5976" s="14"/>
      <c r="G5976" s="25"/>
      <c r="H5976" s="25"/>
      <c r="I5976" s="26"/>
      <c r="J5976" s="34"/>
      <c r="K5976" s="34"/>
      <c r="L5976" s="34"/>
    </row>
    <row r="5977" spans="1:12" x14ac:dyDescent="0.25">
      <c r="A5977" s="16"/>
      <c r="B5977" s="17"/>
      <c r="C5977" s="17"/>
      <c r="D5977" s="17"/>
      <c r="E5977" s="17"/>
      <c r="F5977" s="15"/>
      <c r="G5977" s="23"/>
      <c r="H5977" s="23"/>
      <c r="I5977" s="24"/>
      <c r="J5977" s="33"/>
      <c r="K5977" s="33"/>
      <c r="L5977" s="33"/>
    </row>
    <row r="5978" spans="1:12" x14ac:dyDescent="0.25">
      <c r="A5978" s="18"/>
      <c r="B5978" s="19"/>
      <c r="C5978" s="19"/>
      <c r="D5978" s="19"/>
      <c r="E5978" s="19"/>
      <c r="F5978" s="14"/>
      <c r="G5978" s="25"/>
      <c r="H5978" s="25"/>
      <c r="I5978" s="26"/>
      <c r="J5978" s="34"/>
      <c r="K5978" s="34"/>
      <c r="L5978" s="34"/>
    </row>
    <row r="5979" spans="1:12" x14ac:dyDescent="0.25">
      <c r="A5979" s="16"/>
      <c r="B5979" s="17"/>
      <c r="C5979" s="17"/>
      <c r="D5979" s="17"/>
      <c r="E5979" s="17"/>
      <c r="F5979" s="15"/>
      <c r="G5979" s="23"/>
      <c r="H5979" s="23"/>
      <c r="I5979" s="24"/>
      <c r="J5979" s="33"/>
      <c r="K5979" s="33"/>
      <c r="L5979" s="33"/>
    </row>
    <row r="5980" spans="1:12" x14ac:dyDescent="0.25">
      <c r="A5980" s="18"/>
      <c r="B5980" s="19"/>
      <c r="C5980" s="19"/>
      <c r="D5980" s="19"/>
      <c r="E5980" s="19"/>
      <c r="F5980" s="14"/>
      <c r="G5980" s="25"/>
      <c r="H5980" s="25"/>
      <c r="I5980" s="26"/>
      <c r="J5980" s="34"/>
      <c r="K5980" s="34"/>
      <c r="L5980" s="34"/>
    </row>
    <row r="5981" spans="1:12" x14ac:dyDescent="0.25">
      <c r="A5981" s="16"/>
      <c r="B5981" s="17"/>
      <c r="C5981" s="17"/>
      <c r="D5981" s="17"/>
      <c r="E5981" s="17"/>
      <c r="F5981" s="15"/>
      <c r="G5981" s="23"/>
      <c r="H5981" s="23"/>
      <c r="I5981" s="24"/>
      <c r="J5981" s="33"/>
      <c r="K5981" s="33"/>
      <c r="L5981" s="33"/>
    </row>
    <row r="5982" spans="1:12" x14ac:dyDescent="0.25">
      <c r="A5982" s="18"/>
      <c r="B5982" s="19"/>
      <c r="C5982" s="19"/>
      <c r="D5982" s="19"/>
      <c r="E5982" s="19"/>
      <c r="F5982" s="14"/>
      <c r="G5982" s="25"/>
      <c r="H5982" s="25"/>
      <c r="I5982" s="26"/>
      <c r="J5982" s="34"/>
      <c r="K5982" s="34"/>
      <c r="L5982" s="34"/>
    </row>
    <row r="5983" spans="1:12" x14ac:dyDescent="0.25">
      <c r="A5983" s="16"/>
      <c r="B5983" s="17"/>
      <c r="C5983" s="17"/>
      <c r="D5983" s="17"/>
      <c r="E5983" s="17"/>
      <c r="F5983" s="15"/>
      <c r="G5983" s="23"/>
      <c r="H5983" s="23"/>
      <c r="I5983" s="24"/>
      <c r="J5983" s="33"/>
      <c r="K5983" s="33"/>
      <c r="L5983" s="33"/>
    </row>
    <row r="5984" spans="1:12" x14ac:dyDescent="0.25">
      <c r="A5984" s="18"/>
      <c r="B5984" s="19"/>
      <c r="C5984" s="19"/>
      <c r="D5984" s="19"/>
      <c r="E5984" s="19"/>
      <c r="F5984" s="14"/>
      <c r="G5984" s="25"/>
      <c r="H5984" s="25"/>
      <c r="I5984" s="26"/>
      <c r="J5984" s="34"/>
      <c r="K5984" s="34"/>
      <c r="L5984" s="34"/>
    </row>
    <row r="5985" spans="1:12" x14ac:dyDescent="0.25">
      <c r="A5985" s="16"/>
      <c r="B5985" s="17"/>
      <c r="C5985" s="17"/>
      <c r="D5985" s="17"/>
      <c r="E5985" s="17"/>
      <c r="F5985" s="15"/>
      <c r="G5985" s="23"/>
      <c r="H5985" s="23"/>
      <c r="I5985" s="24"/>
      <c r="J5985" s="33"/>
      <c r="K5985" s="33"/>
      <c r="L5985" s="33"/>
    </row>
    <row r="5986" spans="1:12" x14ac:dyDescent="0.25">
      <c r="A5986" s="18"/>
      <c r="B5986" s="19"/>
      <c r="C5986" s="19"/>
      <c r="D5986" s="19"/>
      <c r="E5986" s="19"/>
      <c r="F5986" s="14"/>
      <c r="G5986" s="25"/>
      <c r="H5986" s="25"/>
      <c r="I5986" s="26"/>
      <c r="J5986" s="34"/>
      <c r="K5986" s="34"/>
      <c r="L5986" s="34"/>
    </row>
    <row r="5987" spans="1:12" x14ac:dyDescent="0.25">
      <c r="A5987" s="16"/>
      <c r="B5987" s="17"/>
      <c r="C5987" s="17"/>
      <c r="D5987" s="17"/>
      <c r="E5987" s="17"/>
      <c r="F5987" s="15"/>
      <c r="G5987" s="23"/>
      <c r="H5987" s="23"/>
      <c r="I5987" s="24"/>
      <c r="J5987" s="33"/>
      <c r="K5987" s="33"/>
      <c r="L5987" s="33"/>
    </row>
    <row r="5988" spans="1:12" x14ac:dyDescent="0.25">
      <c r="A5988" s="18"/>
      <c r="B5988" s="19"/>
      <c r="C5988" s="19"/>
      <c r="D5988" s="19"/>
      <c r="E5988" s="19"/>
      <c r="F5988" s="14"/>
      <c r="G5988" s="25"/>
      <c r="H5988" s="25"/>
      <c r="I5988" s="26"/>
      <c r="J5988" s="34"/>
      <c r="K5988" s="34"/>
      <c r="L5988" s="34"/>
    </row>
    <row r="5989" spans="1:12" x14ac:dyDescent="0.25">
      <c r="A5989" s="16"/>
      <c r="B5989" s="17"/>
      <c r="C5989" s="17"/>
      <c r="D5989" s="17"/>
      <c r="E5989" s="17"/>
      <c r="F5989" s="15"/>
      <c r="G5989" s="23"/>
      <c r="H5989" s="23"/>
      <c r="I5989" s="24"/>
      <c r="J5989" s="33"/>
      <c r="K5989" s="33"/>
      <c r="L5989" s="33"/>
    </row>
    <row r="5990" spans="1:12" x14ac:dyDescent="0.25">
      <c r="A5990" s="18"/>
      <c r="B5990" s="19"/>
      <c r="C5990" s="19"/>
      <c r="D5990" s="19"/>
      <c r="E5990" s="19"/>
      <c r="F5990" s="14"/>
      <c r="G5990" s="25"/>
      <c r="H5990" s="25"/>
      <c r="I5990" s="26"/>
      <c r="J5990" s="34"/>
      <c r="K5990" s="34"/>
      <c r="L5990" s="34"/>
    </row>
    <row r="5991" spans="1:12" x14ac:dyDescent="0.25">
      <c r="A5991" s="16"/>
      <c r="B5991" s="17"/>
      <c r="C5991" s="17"/>
      <c r="D5991" s="17"/>
      <c r="E5991" s="17"/>
      <c r="F5991" s="15"/>
      <c r="G5991" s="23"/>
      <c r="H5991" s="23"/>
      <c r="I5991" s="24"/>
      <c r="J5991" s="33"/>
      <c r="K5991" s="33"/>
      <c r="L5991" s="33"/>
    </row>
    <row r="5992" spans="1:12" x14ac:dyDescent="0.25">
      <c r="A5992" s="18"/>
      <c r="B5992" s="19"/>
      <c r="C5992" s="19"/>
      <c r="D5992" s="19"/>
      <c r="E5992" s="19"/>
      <c r="F5992" s="14"/>
      <c r="G5992" s="25"/>
      <c r="H5992" s="25"/>
      <c r="I5992" s="26"/>
      <c r="J5992" s="34"/>
      <c r="K5992" s="34"/>
      <c r="L5992" s="34"/>
    </row>
    <row r="5993" spans="1:12" x14ac:dyDescent="0.25">
      <c r="A5993" s="16"/>
      <c r="B5993" s="17"/>
      <c r="C5993" s="17"/>
      <c r="D5993" s="17"/>
      <c r="E5993" s="17"/>
      <c r="F5993" s="15"/>
      <c r="G5993" s="23"/>
      <c r="H5993" s="23"/>
      <c r="I5993" s="24"/>
      <c r="J5993" s="33"/>
      <c r="K5993" s="33"/>
      <c r="L5993" s="33"/>
    </row>
    <row r="5994" spans="1:12" x14ac:dyDescent="0.25">
      <c r="A5994" s="18"/>
      <c r="B5994" s="19"/>
      <c r="C5994" s="19"/>
      <c r="D5994" s="19"/>
      <c r="E5994" s="19"/>
      <c r="F5994" s="14"/>
      <c r="G5994" s="25"/>
      <c r="H5994" s="25"/>
      <c r="I5994" s="26"/>
      <c r="J5994" s="34"/>
      <c r="K5994" s="34"/>
      <c r="L5994" s="34"/>
    </row>
    <row r="5995" spans="1:12" x14ac:dyDescent="0.25">
      <c r="A5995" s="16"/>
      <c r="B5995" s="17"/>
      <c r="C5995" s="17"/>
      <c r="D5995" s="17"/>
      <c r="E5995" s="17"/>
      <c r="F5995" s="15"/>
      <c r="G5995" s="23"/>
      <c r="H5995" s="23"/>
      <c r="I5995" s="24"/>
      <c r="J5995" s="33"/>
      <c r="K5995" s="33"/>
      <c r="L5995" s="33"/>
    </row>
    <row r="5996" spans="1:12" x14ac:dyDescent="0.25">
      <c r="A5996" s="18"/>
      <c r="B5996" s="19"/>
      <c r="C5996" s="19"/>
      <c r="D5996" s="19"/>
      <c r="E5996" s="19"/>
      <c r="F5996" s="14"/>
      <c r="G5996" s="25"/>
      <c r="H5996" s="25"/>
      <c r="I5996" s="26"/>
      <c r="J5996" s="34"/>
      <c r="K5996" s="34"/>
      <c r="L5996" s="34"/>
    </row>
    <row r="5997" spans="1:12" x14ac:dyDescent="0.25">
      <c r="A5997" s="16"/>
      <c r="B5997" s="17"/>
      <c r="C5997" s="17"/>
      <c r="D5997" s="17"/>
      <c r="E5997" s="17"/>
      <c r="F5997" s="15"/>
      <c r="G5997" s="23"/>
      <c r="H5997" s="23"/>
      <c r="I5997" s="24"/>
      <c r="J5997" s="33"/>
      <c r="K5997" s="33"/>
      <c r="L5997" s="33"/>
    </row>
    <row r="5998" spans="1:12" x14ac:dyDescent="0.25">
      <c r="A5998" s="18"/>
      <c r="B5998" s="19"/>
      <c r="C5998" s="19"/>
      <c r="D5998" s="19"/>
      <c r="E5998" s="19"/>
      <c r="F5998" s="14"/>
      <c r="G5998" s="25"/>
      <c r="H5998" s="25"/>
      <c r="I5998" s="26"/>
      <c r="J5998" s="34"/>
      <c r="K5998" s="34"/>
      <c r="L5998" s="34"/>
    </row>
    <row r="5999" spans="1:12" x14ac:dyDescent="0.25">
      <c r="A5999" s="16"/>
      <c r="B5999" s="17"/>
      <c r="C5999" s="17"/>
      <c r="D5999" s="17"/>
      <c r="E5999" s="17"/>
      <c r="F5999" s="15"/>
      <c r="G5999" s="23"/>
      <c r="H5999" s="23"/>
      <c r="I5999" s="24"/>
      <c r="J5999" s="33"/>
      <c r="K5999" s="33"/>
      <c r="L5999" s="33"/>
    </row>
    <row r="6000" spans="1:12" x14ac:dyDescent="0.25">
      <c r="A6000" s="18"/>
      <c r="B6000" s="19"/>
      <c r="C6000" s="19"/>
      <c r="D6000" s="19"/>
      <c r="E6000" s="19"/>
      <c r="F6000" s="14"/>
      <c r="G6000" s="25"/>
      <c r="H6000" s="25"/>
      <c r="I6000" s="26"/>
      <c r="J6000" s="34"/>
      <c r="K6000" s="34"/>
      <c r="L6000" s="34"/>
    </row>
    <row r="6001" spans="1:12" x14ac:dyDescent="0.25">
      <c r="A6001" s="16"/>
      <c r="B6001" s="17"/>
      <c r="C6001" s="17"/>
      <c r="D6001" s="17"/>
      <c r="E6001" s="17"/>
      <c r="F6001" s="15"/>
      <c r="G6001" s="23"/>
      <c r="H6001" s="23"/>
      <c r="I6001" s="24"/>
      <c r="J6001" s="33"/>
      <c r="K6001" s="33"/>
      <c r="L6001" s="33"/>
    </row>
    <row r="6002" spans="1:12" x14ac:dyDescent="0.25">
      <c r="A6002" s="18"/>
      <c r="B6002" s="19"/>
      <c r="C6002" s="19"/>
      <c r="D6002" s="19"/>
      <c r="E6002" s="19"/>
      <c r="F6002" s="14"/>
      <c r="G6002" s="25"/>
      <c r="H6002" s="25"/>
      <c r="I6002" s="26"/>
      <c r="J6002" s="34"/>
      <c r="K6002" s="34"/>
      <c r="L6002" s="34"/>
    </row>
    <row r="6003" spans="1:12" x14ac:dyDescent="0.25">
      <c r="A6003" s="16"/>
      <c r="B6003" s="17"/>
      <c r="C6003" s="17"/>
      <c r="D6003" s="17"/>
      <c r="E6003" s="17"/>
      <c r="F6003" s="15"/>
      <c r="G6003" s="23"/>
      <c r="H6003" s="23"/>
      <c r="I6003" s="24"/>
      <c r="J6003" s="33"/>
      <c r="K6003" s="33"/>
      <c r="L6003" s="33"/>
    </row>
    <row r="6004" spans="1:12" x14ac:dyDescent="0.25">
      <c r="A6004" s="18"/>
      <c r="B6004" s="19"/>
      <c r="C6004" s="19"/>
      <c r="D6004" s="19"/>
      <c r="E6004" s="19"/>
      <c r="F6004" s="14"/>
      <c r="G6004" s="25"/>
      <c r="H6004" s="25"/>
      <c r="I6004" s="26"/>
      <c r="J6004" s="34"/>
      <c r="K6004" s="34"/>
      <c r="L6004" s="34"/>
    </row>
    <row r="6005" spans="1:12" x14ac:dyDescent="0.25">
      <c r="A6005" s="16"/>
      <c r="B6005" s="17"/>
      <c r="C6005" s="17"/>
      <c r="D6005" s="17"/>
      <c r="E6005" s="17"/>
      <c r="F6005" s="15"/>
      <c r="G6005" s="23"/>
      <c r="H6005" s="23"/>
      <c r="I6005" s="24"/>
      <c r="J6005" s="33"/>
      <c r="K6005" s="33"/>
      <c r="L6005" s="33"/>
    </row>
    <row r="6006" spans="1:12" x14ac:dyDescent="0.25">
      <c r="A6006" s="18"/>
      <c r="B6006" s="19"/>
      <c r="C6006" s="19"/>
      <c r="D6006" s="19"/>
      <c r="E6006" s="19"/>
      <c r="F6006" s="14"/>
      <c r="G6006" s="25"/>
      <c r="H6006" s="25"/>
      <c r="I6006" s="26"/>
      <c r="J6006" s="34"/>
      <c r="K6006" s="34"/>
      <c r="L6006" s="34"/>
    </row>
    <row r="6007" spans="1:12" x14ac:dyDescent="0.25">
      <c r="A6007" s="16"/>
      <c r="B6007" s="17"/>
      <c r="C6007" s="17"/>
      <c r="D6007" s="17"/>
      <c r="E6007" s="17"/>
      <c r="F6007" s="15"/>
      <c r="G6007" s="23"/>
      <c r="H6007" s="23"/>
      <c r="I6007" s="24"/>
      <c r="J6007" s="33"/>
      <c r="K6007" s="33"/>
      <c r="L6007" s="33"/>
    </row>
    <row r="6008" spans="1:12" x14ac:dyDescent="0.25">
      <c r="A6008" s="18"/>
      <c r="B6008" s="19"/>
      <c r="C6008" s="19"/>
      <c r="D6008" s="19"/>
      <c r="E6008" s="19"/>
      <c r="F6008" s="14"/>
      <c r="G6008" s="25"/>
      <c r="H6008" s="25"/>
      <c r="I6008" s="26"/>
      <c r="J6008" s="34"/>
      <c r="K6008" s="34"/>
      <c r="L6008" s="34"/>
    </row>
    <row r="6009" spans="1:12" x14ac:dyDescent="0.25">
      <c r="A6009" s="16"/>
      <c r="B6009" s="17"/>
      <c r="C6009" s="17"/>
      <c r="D6009" s="17"/>
      <c r="E6009" s="17"/>
      <c r="F6009" s="15"/>
      <c r="G6009" s="23"/>
      <c r="H6009" s="23"/>
      <c r="I6009" s="24"/>
      <c r="J6009" s="33"/>
      <c r="K6009" s="33"/>
      <c r="L6009" s="33"/>
    </row>
    <row r="6010" spans="1:12" x14ac:dyDescent="0.25">
      <c r="A6010" s="18"/>
      <c r="B6010" s="19"/>
      <c r="C6010" s="19"/>
      <c r="D6010" s="19"/>
      <c r="E6010" s="19"/>
      <c r="F6010" s="14"/>
      <c r="G6010" s="25"/>
      <c r="H6010" s="25"/>
      <c r="I6010" s="26"/>
      <c r="J6010" s="34"/>
      <c r="K6010" s="34"/>
      <c r="L6010" s="34"/>
    </row>
    <row r="6011" spans="1:12" x14ac:dyDescent="0.25">
      <c r="A6011" s="16"/>
      <c r="B6011" s="17"/>
      <c r="C6011" s="17"/>
      <c r="D6011" s="17"/>
      <c r="E6011" s="17"/>
      <c r="F6011" s="15"/>
      <c r="G6011" s="23"/>
      <c r="H6011" s="23"/>
      <c r="I6011" s="24"/>
      <c r="J6011" s="33"/>
      <c r="K6011" s="33"/>
      <c r="L6011" s="33"/>
    </row>
    <row r="6012" spans="1:12" x14ac:dyDescent="0.25">
      <c r="A6012" s="18"/>
      <c r="B6012" s="19"/>
      <c r="C6012" s="19"/>
      <c r="D6012" s="19"/>
      <c r="E6012" s="19"/>
      <c r="F6012" s="14"/>
      <c r="G6012" s="25"/>
      <c r="H6012" s="25"/>
      <c r="I6012" s="26"/>
      <c r="J6012" s="34"/>
      <c r="K6012" s="34"/>
      <c r="L6012" s="34"/>
    </row>
    <row r="6013" spans="1:12" x14ac:dyDescent="0.25">
      <c r="A6013" s="16"/>
      <c r="B6013" s="17"/>
      <c r="C6013" s="17"/>
      <c r="D6013" s="17"/>
      <c r="E6013" s="17"/>
      <c r="F6013" s="15"/>
      <c r="G6013" s="23"/>
      <c r="H6013" s="23"/>
      <c r="I6013" s="24"/>
      <c r="J6013" s="33"/>
      <c r="K6013" s="33"/>
      <c r="L6013" s="33"/>
    </row>
    <row r="6014" spans="1:12" x14ac:dyDescent="0.25">
      <c r="A6014" s="18"/>
      <c r="B6014" s="19"/>
      <c r="C6014" s="19"/>
      <c r="D6014" s="19"/>
      <c r="E6014" s="19"/>
      <c r="F6014" s="14"/>
      <c r="G6014" s="25"/>
      <c r="H6014" s="25"/>
      <c r="I6014" s="26"/>
      <c r="J6014" s="34"/>
      <c r="K6014" s="34"/>
      <c r="L6014" s="34"/>
    </row>
    <row r="6015" spans="1:12" x14ac:dyDescent="0.25">
      <c r="A6015" s="16"/>
      <c r="B6015" s="17"/>
      <c r="C6015" s="17"/>
      <c r="D6015" s="17"/>
      <c r="E6015" s="17"/>
      <c r="F6015" s="15"/>
      <c r="G6015" s="23"/>
      <c r="H6015" s="23"/>
      <c r="I6015" s="24"/>
      <c r="J6015" s="33"/>
      <c r="K6015" s="33"/>
      <c r="L6015" s="33"/>
    </row>
    <row r="6016" spans="1:12" x14ac:dyDescent="0.25">
      <c r="A6016" s="18"/>
      <c r="B6016" s="19"/>
      <c r="C6016" s="19"/>
      <c r="D6016" s="19"/>
      <c r="E6016" s="19"/>
      <c r="F6016" s="14"/>
      <c r="G6016" s="25"/>
      <c r="H6016" s="25"/>
      <c r="I6016" s="26"/>
      <c r="J6016" s="34"/>
      <c r="K6016" s="34"/>
      <c r="L6016" s="34"/>
    </row>
    <row r="6017" spans="1:12" x14ac:dyDescent="0.25">
      <c r="A6017" s="16"/>
      <c r="B6017" s="17"/>
      <c r="C6017" s="17"/>
      <c r="D6017" s="17"/>
      <c r="E6017" s="17"/>
      <c r="F6017" s="15"/>
      <c r="G6017" s="23"/>
      <c r="H6017" s="23"/>
      <c r="I6017" s="24"/>
      <c r="J6017" s="33"/>
      <c r="K6017" s="33"/>
      <c r="L6017" s="33"/>
    </row>
    <row r="6018" spans="1:12" x14ac:dyDescent="0.25">
      <c r="A6018" s="18"/>
      <c r="B6018" s="19"/>
      <c r="C6018" s="19"/>
      <c r="D6018" s="19"/>
      <c r="E6018" s="19"/>
      <c r="F6018" s="14"/>
      <c r="G6018" s="25"/>
      <c r="H6018" s="25"/>
      <c r="I6018" s="26"/>
      <c r="J6018" s="34"/>
      <c r="K6018" s="34"/>
      <c r="L6018" s="34"/>
    </row>
    <row r="6019" spans="1:12" x14ac:dyDescent="0.25">
      <c r="A6019" s="16"/>
      <c r="B6019" s="17"/>
      <c r="C6019" s="17"/>
      <c r="D6019" s="17"/>
      <c r="E6019" s="17"/>
      <c r="F6019" s="15"/>
      <c r="G6019" s="23"/>
      <c r="H6019" s="23"/>
      <c r="I6019" s="24"/>
      <c r="J6019" s="33"/>
      <c r="K6019" s="33"/>
      <c r="L6019" s="33"/>
    </row>
    <row r="6020" spans="1:12" x14ac:dyDescent="0.25">
      <c r="A6020" s="18"/>
      <c r="B6020" s="19"/>
      <c r="C6020" s="19"/>
      <c r="D6020" s="19"/>
      <c r="E6020" s="19"/>
      <c r="F6020" s="14"/>
      <c r="G6020" s="25"/>
      <c r="H6020" s="25"/>
      <c r="I6020" s="26"/>
      <c r="J6020" s="34"/>
      <c r="K6020" s="34"/>
      <c r="L6020" s="34"/>
    </row>
    <row r="6021" spans="1:12" x14ac:dyDescent="0.25">
      <c r="A6021" s="16"/>
      <c r="B6021" s="17"/>
      <c r="C6021" s="17"/>
      <c r="D6021" s="17"/>
      <c r="E6021" s="17"/>
      <c r="F6021" s="15"/>
      <c r="G6021" s="23"/>
      <c r="H6021" s="23"/>
      <c r="I6021" s="24"/>
      <c r="J6021" s="33"/>
      <c r="K6021" s="33"/>
      <c r="L6021" s="33"/>
    </row>
    <row r="6022" spans="1:12" x14ac:dyDescent="0.25">
      <c r="A6022" s="18"/>
      <c r="B6022" s="19"/>
      <c r="C6022" s="19"/>
      <c r="D6022" s="19"/>
      <c r="E6022" s="19"/>
      <c r="F6022" s="14"/>
      <c r="G6022" s="25"/>
      <c r="H6022" s="25"/>
      <c r="I6022" s="26"/>
      <c r="J6022" s="34"/>
      <c r="K6022" s="34"/>
      <c r="L6022" s="34"/>
    </row>
    <row r="6023" spans="1:12" x14ac:dyDescent="0.25">
      <c r="A6023" s="16"/>
      <c r="B6023" s="17"/>
      <c r="C6023" s="17"/>
      <c r="D6023" s="17"/>
      <c r="E6023" s="17"/>
      <c r="F6023" s="15"/>
      <c r="G6023" s="23"/>
      <c r="H6023" s="23"/>
      <c r="I6023" s="24"/>
      <c r="J6023" s="33"/>
      <c r="K6023" s="33"/>
      <c r="L6023" s="33"/>
    </row>
    <row r="6024" spans="1:12" x14ac:dyDescent="0.25">
      <c r="A6024" s="18"/>
      <c r="B6024" s="19"/>
      <c r="C6024" s="19"/>
      <c r="D6024" s="19"/>
      <c r="E6024" s="19"/>
      <c r="F6024" s="14"/>
      <c r="G6024" s="25"/>
      <c r="H6024" s="25"/>
      <c r="I6024" s="26"/>
      <c r="J6024" s="34"/>
      <c r="K6024" s="34"/>
      <c r="L6024" s="34"/>
    </row>
    <row r="6025" spans="1:12" x14ac:dyDescent="0.25">
      <c r="A6025" s="16"/>
      <c r="B6025" s="17"/>
      <c r="C6025" s="17"/>
      <c r="D6025" s="17"/>
      <c r="E6025" s="17"/>
      <c r="F6025" s="15"/>
      <c r="G6025" s="23"/>
      <c r="H6025" s="23"/>
      <c r="I6025" s="24"/>
      <c r="J6025" s="33"/>
      <c r="K6025" s="33"/>
      <c r="L6025" s="33"/>
    </row>
    <row r="6026" spans="1:12" x14ac:dyDescent="0.25">
      <c r="A6026" s="18"/>
      <c r="B6026" s="19"/>
      <c r="C6026" s="19"/>
      <c r="D6026" s="19"/>
      <c r="E6026" s="19"/>
      <c r="F6026" s="14"/>
      <c r="G6026" s="25"/>
      <c r="H6026" s="25"/>
      <c r="I6026" s="26"/>
      <c r="J6026" s="34"/>
      <c r="K6026" s="34"/>
      <c r="L6026" s="34"/>
    </row>
    <row r="6027" spans="1:12" x14ac:dyDescent="0.25">
      <c r="A6027" s="16"/>
      <c r="B6027" s="17"/>
      <c r="C6027" s="17"/>
      <c r="D6027" s="17"/>
      <c r="E6027" s="17"/>
      <c r="F6027" s="15"/>
      <c r="G6027" s="23"/>
      <c r="H6027" s="23"/>
      <c r="I6027" s="24"/>
      <c r="J6027" s="33"/>
      <c r="K6027" s="33"/>
      <c r="L6027" s="33"/>
    </row>
    <row r="6028" spans="1:12" x14ac:dyDescent="0.25">
      <c r="A6028" s="18"/>
      <c r="B6028" s="19"/>
      <c r="C6028" s="19"/>
      <c r="D6028" s="19"/>
      <c r="E6028" s="19"/>
      <c r="F6028" s="14"/>
      <c r="G6028" s="25"/>
      <c r="H6028" s="25"/>
      <c r="I6028" s="26"/>
      <c r="J6028" s="34"/>
      <c r="K6028" s="34"/>
      <c r="L6028" s="34"/>
    </row>
    <row r="6029" spans="1:12" x14ac:dyDescent="0.25">
      <c r="A6029" s="16"/>
      <c r="B6029" s="17"/>
      <c r="C6029" s="17"/>
      <c r="D6029" s="17"/>
      <c r="E6029" s="17"/>
      <c r="F6029" s="15"/>
      <c r="G6029" s="23"/>
      <c r="H6029" s="23"/>
      <c r="I6029" s="24"/>
      <c r="J6029" s="33"/>
      <c r="K6029" s="33"/>
      <c r="L6029" s="33"/>
    </row>
    <row r="6030" spans="1:12" x14ac:dyDescent="0.25">
      <c r="A6030" s="18"/>
      <c r="B6030" s="19"/>
      <c r="C6030" s="19"/>
      <c r="D6030" s="19"/>
      <c r="E6030" s="19"/>
      <c r="F6030" s="14"/>
      <c r="G6030" s="25"/>
      <c r="H6030" s="25"/>
      <c r="I6030" s="26"/>
      <c r="J6030" s="34"/>
      <c r="K6030" s="34"/>
      <c r="L6030" s="34"/>
    </row>
    <row r="6031" spans="1:12" x14ac:dyDescent="0.25">
      <c r="A6031" s="16"/>
      <c r="B6031" s="17"/>
      <c r="C6031" s="17"/>
      <c r="D6031" s="17"/>
      <c r="E6031" s="17"/>
      <c r="F6031" s="15"/>
      <c r="G6031" s="23"/>
      <c r="H6031" s="23"/>
      <c r="I6031" s="24"/>
      <c r="J6031" s="33"/>
      <c r="K6031" s="33"/>
      <c r="L6031" s="33"/>
    </row>
    <row r="6032" spans="1:12" x14ac:dyDescent="0.25">
      <c r="A6032" s="18"/>
      <c r="B6032" s="19"/>
      <c r="C6032" s="19"/>
      <c r="D6032" s="19"/>
      <c r="E6032" s="19"/>
      <c r="F6032" s="14"/>
      <c r="G6032" s="25"/>
      <c r="H6032" s="25"/>
      <c r="I6032" s="26"/>
      <c r="J6032" s="34"/>
      <c r="K6032" s="34"/>
      <c r="L6032" s="34"/>
    </row>
    <row r="6033" spans="1:12" x14ac:dyDescent="0.25">
      <c r="A6033" s="16"/>
      <c r="B6033" s="17"/>
      <c r="C6033" s="17"/>
      <c r="D6033" s="17"/>
      <c r="E6033" s="17"/>
      <c r="F6033" s="15"/>
      <c r="G6033" s="23"/>
      <c r="H6033" s="23"/>
      <c r="I6033" s="24"/>
      <c r="J6033" s="33"/>
      <c r="K6033" s="33"/>
      <c r="L6033" s="33"/>
    </row>
    <row r="6034" spans="1:12" x14ac:dyDescent="0.25">
      <c r="A6034" s="18"/>
      <c r="B6034" s="19"/>
      <c r="C6034" s="19"/>
      <c r="D6034" s="19"/>
      <c r="E6034" s="19"/>
      <c r="F6034" s="14"/>
      <c r="G6034" s="25"/>
      <c r="H6034" s="25"/>
      <c r="I6034" s="26"/>
      <c r="J6034" s="34"/>
      <c r="K6034" s="34"/>
      <c r="L6034" s="34"/>
    </row>
    <row r="6035" spans="1:12" x14ac:dyDescent="0.25">
      <c r="A6035" s="16"/>
      <c r="B6035" s="17"/>
      <c r="C6035" s="17"/>
      <c r="D6035" s="17"/>
      <c r="E6035" s="17"/>
      <c r="F6035" s="15"/>
      <c r="G6035" s="23"/>
      <c r="H6035" s="23"/>
      <c r="I6035" s="24"/>
      <c r="J6035" s="33"/>
      <c r="K6035" s="33"/>
      <c r="L6035" s="33"/>
    </row>
    <row r="6036" spans="1:12" x14ac:dyDescent="0.25">
      <c r="A6036" s="18"/>
      <c r="B6036" s="19"/>
      <c r="C6036" s="19"/>
      <c r="D6036" s="19"/>
      <c r="E6036" s="19"/>
      <c r="F6036" s="14"/>
      <c r="G6036" s="25"/>
      <c r="H6036" s="25"/>
      <c r="I6036" s="26"/>
      <c r="J6036" s="34"/>
      <c r="K6036" s="34"/>
      <c r="L6036" s="34"/>
    </row>
    <row r="6037" spans="1:12" x14ac:dyDescent="0.25">
      <c r="A6037" s="16"/>
      <c r="B6037" s="17"/>
      <c r="C6037" s="17"/>
      <c r="D6037" s="17"/>
      <c r="E6037" s="17"/>
      <c r="F6037" s="15"/>
      <c r="G6037" s="23"/>
      <c r="H6037" s="23"/>
      <c r="I6037" s="24"/>
      <c r="J6037" s="33"/>
      <c r="K6037" s="33"/>
      <c r="L6037" s="33"/>
    </row>
    <row r="6038" spans="1:12" x14ac:dyDescent="0.25">
      <c r="A6038" s="18"/>
      <c r="B6038" s="19"/>
      <c r="C6038" s="19"/>
      <c r="D6038" s="19"/>
      <c r="E6038" s="19"/>
      <c r="F6038" s="14"/>
      <c r="G6038" s="25"/>
      <c r="H6038" s="25"/>
      <c r="I6038" s="26"/>
      <c r="J6038" s="34"/>
      <c r="K6038" s="34"/>
      <c r="L6038" s="34"/>
    </row>
    <row r="6039" spans="1:12" x14ac:dyDescent="0.25">
      <c r="A6039" s="16"/>
      <c r="B6039" s="17"/>
      <c r="C6039" s="17"/>
      <c r="D6039" s="17"/>
      <c r="E6039" s="17"/>
      <c r="F6039" s="15"/>
      <c r="G6039" s="23"/>
      <c r="H6039" s="23"/>
      <c r="I6039" s="24"/>
      <c r="J6039" s="33"/>
      <c r="K6039" s="33"/>
      <c r="L6039" s="33"/>
    </row>
    <row r="6040" spans="1:12" x14ac:dyDescent="0.25">
      <c r="A6040" s="18"/>
      <c r="B6040" s="19"/>
      <c r="C6040" s="19"/>
      <c r="D6040" s="19"/>
      <c r="E6040" s="19"/>
      <c r="F6040" s="14"/>
      <c r="G6040" s="25"/>
      <c r="H6040" s="25"/>
      <c r="I6040" s="26"/>
      <c r="J6040" s="34"/>
      <c r="K6040" s="34"/>
      <c r="L6040" s="34"/>
    </row>
    <row r="6041" spans="1:12" x14ac:dyDescent="0.25">
      <c r="A6041" s="16"/>
      <c r="B6041" s="17"/>
      <c r="C6041" s="17"/>
      <c r="D6041" s="17"/>
      <c r="E6041" s="17"/>
      <c r="F6041" s="15"/>
      <c r="G6041" s="23"/>
      <c r="H6041" s="23"/>
      <c r="I6041" s="24"/>
      <c r="J6041" s="33"/>
      <c r="K6041" s="33"/>
      <c r="L6041" s="33"/>
    </row>
    <row r="6042" spans="1:12" x14ac:dyDescent="0.25">
      <c r="A6042" s="18"/>
      <c r="B6042" s="19"/>
      <c r="C6042" s="19"/>
      <c r="D6042" s="19"/>
      <c r="E6042" s="19"/>
      <c r="F6042" s="14"/>
      <c r="G6042" s="25"/>
      <c r="H6042" s="25"/>
      <c r="I6042" s="26"/>
      <c r="J6042" s="34"/>
      <c r="K6042" s="34"/>
      <c r="L6042" s="34"/>
    </row>
    <row r="6043" spans="1:12" x14ac:dyDescent="0.25">
      <c r="A6043" s="16"/>
      <c r="B6043" s="17"/>
      <c r="C6043" s="17"/>
      <c r="D6043" s="17"/>
      <c r="E6043" s="17"/>
      <c r="F6043" s="15"/>
      <c r="G6043" s="23"/>
      <c r="H6043" s="23"/>
      <c r="I6043" s="24"/>
      <c r="J6043" s="33"/>
      <c r="K6043" s="33"/>
      <c r="L6043" s="33"/>
    </row>
    <row r="6044" spans="1:12" x14ac:dyDescent="0.25">
      <c r="A6044" s="18"/>
      <c r="B6044" s="19"/>
      <c r="C6044" s="19"/>
      <c r="D6044" s="19"/>
      <c r="E6044" s="19"/>
      <c r="F6044" s="14"/>
      <c r="G6044" s="25"/>
      <c r="H6044" s="25"/>
      <c r="I6044" s="26"/>
      <c r="J6044" s="34"/>
      <c r="K6044" s="34"/>
      <c r="L6044" s="34"/>
    </row>
    <row r="6045" spans="1:12" x14ac:dyDescent="0.25">
      <c r="A6045" s="16"/>
      <c r="B6045" s="17"/>
      <c r="C6045" s="17"/>
      <c r="D6045" s="17"/>
      <c r="E6045" s="17"/>
      <c r="F6045" s="15"/>
      <c r="G6045" s="23"/>
      <c r="H6045" s="23"/>
      <c r="I6045" s="24"/>
      <c r="J6045" s="33"/>
      <c r="K6045" s="33"/>
      <c r="L6045" s="33"/>
    </row>
    <row r="6046" spans="1:12" x14ac:dyDescent="0.25">
      <c r="A6046" s="18"/>
      <c r="B6046" s="19"/>
      <c r="C6046" s="19"/>
      <c r="D6046" s="19"/>
      <c r="E6046" s="19"/>
      <c r="F6046" s="14"/>
      <c r="G6046" s="25"/>
      <c r="H6046" s="25"/>
      <c r="I6046" s="26"/>
      <c r="J6046" s="34"/>
      <c r="K6046" s="34"/>
      <c r="L6046" s="34"/>
    </row>
    <row r="6047" spans="1:12" x14ac:dyDescent="0.25">
      <c r="A6047" s="16"/>
      <c r="B6047" s="17"/>
      <c r="C6047" s="17"/>
      <c r="D6047" s="17"/>
      <c r="E6047" s="17"/>
      <c r="F6047" s="15"/>
      <c r="G6047" s="23"/>
      <c r="H6047" s="23"/>
      <c r="I6047" s="24"/>
      <c r="J6047" s="33"/>
      <c r="K6047" s="33"/>
      <c r="L6047" s="33"/>
    </row>
    <row r="6048" spans="1:12" x14ac:dyDescent="0.25">
      <c r="A6048" s="18"/>
      <c r="B6048" s="19"/>
      <c r="C6048" s="19"/>
      <c r="D6048" s="19"/>
      <c r="E6048" s="19"/>
      <c r="F6048" s="14"/>
      <c r="G6048" s="25"/>
      <c r="H6048" s="25"/>
      <c r="I6048" s="26"/>
      <c r="J6048" s="34"/>
      <c r="K6048" s="34"/>
      <c r="L6048" s="34"/>
    </row>
    <row r="6049" spans="1:12" x14ac:dyDescent="0.25">
      <c r="A6049" s="16"/>
      <c r="B6049" s="17"/>
      <c r="C6049" s="17"/>
      <c r="D6049" s="17"/>
      <c r="E6049" s="17"/>
      <c r="F6049" s="15"/>
      <c r="G6049" s="23"/>
      <c r="H6049" s="23"/>
      <c r="I6049" s="24"/>
      <c r="J6049" s="33"/>
      <c r="K6049" s="33"/>
      <c r="L6049" s="33"/>
    </row>
    <row r="6050" spans="1:12" x14ac:dyDescent="0.25">
      <c r="A6050" s="18"/>
      <c r="B6050" s="19"/>
      <c r="C6050" s="19"/>
      <c r="D6050" s="19"/>
      <c r="E6050" s="19"/>
      <c r="F6050" s="14"/>
      <c r="G6050" s="25"/>
      <c r="H6050" s="25"/>
      <c r="I6050" s="26"/>
      <c r="J6050" s="34"/>
      <c r="K6050" s="34"/>
      <c r="L6050" s="34"/>
    </row>
    <row r="6051" spans="1:12" x14ac:dyDescent="0.25">
      <c r="A6051" s="16"/>
      <c r="B6051" s="17"/>
      <c r="C6051" s="17"/>
      <c r="D6051" s="17"/>
      <c r="E6051" s="17"/>
      <c r="F6051" s="15"/>
      <c r="G6051" s="23"/>
      <c r="H6051" s="23"/>
      <c r="I6051" s="24"/>
      <c r="J6051" s="33"/>
      <c r="K6051" s="33"/>
      <c r="L6051" s="33"/>
    </row>
    <row r="6052" spans="1:12" x14ac:dyDescent="0.25">
      <c r="A6052" s="18"/>
      <c r="B6052" s="19"/>
      <c r="C6052" s="19"/>
      <c r="D6052" s="19"/>
      <c r="E6052" s="19"/>
      <c r="F6052" s="14"/>
      <c r="G6052" s="25"/>
      <c r="H6052" s="25"/>
      <c r="I6052" s="26"/>
      <c r="J6052" s="34"/>
      <c r="K6052" s="34"/>
      <c r="L6052" s="34"/>
    </row>
    <row r="6053" spans="1:12" x14ac:dyDescent="0.25">
      <c r="A6053" s="16"/>
      <c r="B6053" s="17"/>
      <c r="C6053" s="17"/>
      <c r="D6053" s="17"/>
      <c r="E6053" s="17"/>
      <c r="F6053" s="15"/>
      <c r="G6053" s="23"/>
      <c r="H6053" s="23"/>
      <c r="I6053" s="24"/>
      <c r="J6053" s="33"/>
      <c r="K6053" s="33"/>
      <c r="L6053" s="33"/>
    </row>
    <row r="6054" spans="1:12" x14ac:dyDescent="0.25">
      <c r="A6054" s="18"/>
      <c r="B6054" s="19"/>
      <c r="C6054" s="19"/>
      <c r="D6054" s="19"/>
      <c r="E6054" s="19"/>
      <c r="F6054" s="14"/>
      <c r="G6054" s="25"/>
      <c r="H6054" s="25"/>
      <c r="I6054" s="26"/>
      <c r="J6054" s="34"/>
      <c r="K6054" s="34"/>
      <c r="L6054" s="34"/>
    </row>
    <row r="6055" spans="1:12" x14ac:dyDescent="0.25">
      <c r="A6055" s="16"/>
      <c r="B6055" s="17"/>
      <c r="C6055" s="17"/>
      <c r="D6055" s="17"/>
      <c r="E6055" s="17"/>
      <c r="F6055" s="15"/>
      <c r="G6055" s="23"/>
      <c r="H6055" s="23"/>
      <c r="I6055" s="24"/>
      <c r="J6055" s="33"/>
      <c r="K6055" s="33"/>
      <c r="L6055" s="33"/>
    </row>
    <row r="6056" spans="1:12" x14ac:dyDescent="0.25">
      <c r="A6056" s="18"/>
      <c r="B6056" s="19"/>
      <c r="C6056" s="19"/>
      <c r="D6056" s="19"/>
      <c r="E6056" s="19"/>
      <c r="F6056" s="14"/>
      <c r="G6056" s="25"/>
      <c r="H6056" s="25"/>
      <c r="I6056" s="26"/>
      <c r="J6056" s="34"/>
      <c r="K6056" s="34"/>
      <c r="L6056" s="34"/>
    </row>
    <row r="6057" spans="1:12" x14ac:dyDescent="0.25">
      <c r="A6057" s="16"/>
      <c r="B6057" s="17"/>
      <c r="C6057" s="17"/>
      <c r="D6057" s="17"/>
      <c r="E6057" s="17"/>
      <c r="F6057" s="15"/>
      <c r="G6057" s="23"/>
      <c r="H6057" s="23"/>
      <c r="I6057" s="24"/>
      <c r="J6057" s="33"/>
      <c r="K6057" s="33"/>
      <c r="L6057" s="33"/>
    </row>
    <row r="6058" spans="1:12" x14ac:dyDescent="0.25">
      <c r="G6058" s="27"/>
      <c r="H6058" s="27"/>
      <c r="I6058" s="28"/>
      <c r="J6058" s="28"/>
      <c r="K6058" s="28"/>
      <c r="L6058" s="28"/>
    </row>
    <row r="6059" spans="1:12" x14ac:dyDescent="0.25">
      <c r="G6059" s="27"/>
      <c r="H6059" s="27"/>
      <c r="I6059" s="28"/>
      <c r="J6059" s="28"/>
      <c r="K6059" s="28"/>
      <c r="L6059" s="28"/>
    </row>
    <row r="6060" spans="1:12" x14ac:dyDescent="0.25">
      <c r="G6060" s="27"/>
      <c r="H6060" s="27"/>
      <c r="I6060" s="28"/>
      <c r="J6060" s="28"/>
      <c r="K6060" s="28"/>
      <c r="L6060" s="28"/>
    </row>
    <row r="6061" spans="1:12" x14ac:dyDescent="0.25">
      <c r="G6061" s="27"/>
      <c r="H6061" s="27"/>
      <c r="I6061" s="28"/>
      <c r="J6061" s="28"/>
      <c r="K6061" s="28"/>
      <c r="L6061" s="28"/>
    </row>
    <row r="6062" spans="1:12" x14ac:dyDescent="0.25">
      <c r="G6062" s="27"/>
      <c r="H6062" s="27"/>
      <c r="I6062" s="28"/>
      <c r="J6062" s="28"/>
      <c r="K6062" s="28"/>
      <c r="L6062" s="28"/>
    </row>
    <row r="6063" spans="1:12" x14ac:dyDescent="0.25">
      <c r="G6063" s="27"/>
      <c r="H6063" s="27"/>
      <c r="I6063" s="28"/>
      <c r="J6063" s="28"/>
      <c r="K6063" s="28"/>
      <c r="L6063" s="28"/>
    </row>
    <row r="6064" spans="1:12" x14ac:dyDescent="0.25">
      <c r="G6064" s="27"/>
      <c r="H6064" s="27"/>
      <c r="I6064" s="28"/>
      <c r="J6064" s="28"/>
      <c r="K6064" s="28"/>
      <c r="L6064" s="28"/>
    </row>
    <row r="6065" spans="7:12" x14ac:dyDescent="0.25">
      <c r="G6065" s="27"/>
      <c r="H6065" s="27"/>
      <c r="I6065" s="28"/>
      <c r="J6065" s="28"/>
      <c r="K6065" s="28"/>
      <c r="L6065" s="28"/>
    </row>
    <row r="6066" spans="7:12" x14ac:dyDescent="0.25">
      <c r="G6066" s="27"/>
      <c r="H6066" s="27"/>
      <c r="I6066" s="28"/>
      <c r="J6066" s="28"/>
      <c r="K6066" s="28"/>
      <c r="L6066" s="28"/>
    </row>
    <row r="6067" spans="7:12" x14ac:dyDescent="0.25">
      <c r="G6067" s="27"/>
      <c r="H6067" s="27"/>
      <c r="I6067" s="28"/>
      <c r="J6067" s="28"/>
      <c r="K6067" s="28"/>
      <c r="L6067" s="28"/>
    </row>
    <row r="6068" spans="7:12" x14ac:dyDescent="0.25">
      <c r="G6068" s="27"/>
      <c r="H6068" s="27"/>
      <c r="I6068" s="28"/>
      <c r="J6068" s="28"/>
      <c r="K6068" s="28"/>
      <c r="L6068" s="28"/>
    </row>
    <row r="6069" spans="7:12" x14ac:dyDescent="0.25">
      <c r="G6069" s="27"/>
      <c r="H6069" s="27"/>
      <c r="I6069" s="28"/>
      <c r="J6069" s="28"/>
      <c r="K6069" s="28"/>
      <c r="L6069" s="28"/>
    </row>
    <row r="6070" spans="7:12" x14ac:dyDescent="0.25">
      <c r="G6070" s="27"/>
      <c r="H6070" s="27"/>
      <c r="I6070" s="28"/>
      <c r="J6070" s="28"/>
      <c r="K6070" s="28"/>
      <c r="L6070" s="28"/>
    </row>
    <row r="6071" spans="7:12" x14ac:dyDescent="0.25">
      <c r="G6071" s="27"/>
      <c r="H6071" s="27"/>
      <c r="I6071" s="28"/>
      <c r="J6071" s="28"/>
      <c r="K6071" s="28"/>
      <c r="L6071" s="28"/>
    </row>
    <row r="6072" spans="7:12" x14ac:dyDescent="0.25">
      <c r="G6072" s="27"/>
      <c r="H6072" s="27"/>
      <c r="I6072" s="28"/>
      <c r="J6072" s="28"/>
      <c r="K6072" s="28"/>
      <c r="L6072" s="28"/>
    </row>
    <row r="6073" spans="7:12" x14ac:dyDescent="0.25">
      <c r="G6073" s="27"/>
      <c r="H6073" s="27"/>
      <c r="I6073" s="28"/>
      <c r="J6073" s="28"/>
      <c r="K6073" s="28"/>
      <c r="L6073" s="28"/>
    </row>
    <row r="6074" spans="7:12" x14ac:dyDescent="0.25">
      <c r="G6074" s="27"/>
      <c r="H6074" s="27"/>
      <c r="I6074" s="28"/>
      <c r="J6074" s="28"/>
      <c r="K6074" s="28"/>
      <c r="L6074" s="28"/>
    </row>
    <row r="6075" spans="7:12" x14ac:dyDescent="0.25">
      <c r="G6075" s="27"/>
      <c r="H6075" s="27"/>
      <c r="I6075" s="28"/>
      <c r="J6075" s="28"/>
      <c r="K6075" s="28"/>
      <c r="L6075" s="28"/>
    </row>
    <row r="6076" spans="7:12" x14ac:dyDescent="0.25">
      <c r="G6076" s="27"/>
      <c r="H6076" s="27"/>
      <c r="I6076" s="28"/>
      <c r="J6076" s="28"/>
      <c r="K6076" s="28"/>
      <c r="L6076" s="28"/>
    </row>
    <row r="6077" spans="7:12" x14ac:dyDescent="0.25">
      <c r="G6077" s="27"/>
      <c r="H6077" s="27"/>
      <c r="I6077" s="28"/>
      <c r="J6077" s="28"/>
      <c r="K6077" s="28"/>
      <c r="L6077" s="28"/>
    </row>
    <row r="6078" spans="7:12" x14ac:dyDescent="0.25">
      <c r="G6078" s="27"/>
      <c r="H6078" s="27"/>
      <c r="I6078" s="28"/>
      <c r="J6078" s="28"/>
      <c r="K6078" s="28"/>
      <c r="L6078" s="28"/>
    </row>
    <row r="6079" spans="7:12" x14ac:dyDescent="0.25">
      <c r="G6079" s="27"/>
      <c r="H6079" s="27"/>
      <c r="I6079" s="28"/>
      <c r="J6079" s="28"/>
      <c r="K6079" s="28"/>
      <c r="L6079" s="28"/>
    </row>
    <row r="6080" spans="7:12" x14ac:dyDescent="0.25">
      <c r="G6080" s="27"/>
      <c r="H6080" s="27"/>
      <c r="I6080" s="28"/>
      <c r="J6080" s="28"/>
      <c r="K6080" s="28"/>
      <c r="L6080" s="28"/>
    </row>
    <row r="6081" spans="7:12" x14ac:dyDescent="0.25">
      <c r="G6081" s="27"/>
      <c r="H6081" s="27"/>
      <c r="I6081" s="28"/>
      <c r="J6081" s="28"/>
      <c r="K6081" s="28"/>
      <c r="L6081" s="28"/>
    </row>
    <row r="6082" spans="7:12" x14ac:dyDescent="0.25">
      <c r="G6082" s="27"/>
      <c r="H6082" s="27"/>
      <c r="I6082" s="28"/>
      <c r="J6082" s="28"/>
      <c r="K6082" s="28"/>
      <c r="L6082" s="28"/>
    </row>
    <row r="6083" spans="7:12" x14ac:dyDescent="0.25">
      <c r="G6083" s="27"/>
      <c r="H6083" s="27"/>
      <c r="I6083" s="28"/>
      <c r="J6083" s="28"/>
      <c r="K6083" s="28"/>
      <c r="L6083" s="28"/>
    </row>
    <row r="6084" spans="7:12" x14ac:dyDescent="0.25">
      <c r="G6084" s="27"/>
      <c r="H6084" s="27"/>
      <c r="I6084" s="28"/>
      <c r="J6084" s="28"/>
      <c r="K6084" s="28"/>
      <c r="L6084" s="28"/>
    </row>
    <row r="6085" spans="7:12" x14ac:dyDescent="0.25">
      <c r="G6085" s="27"/>
      <c r="H6085" s="27"/>
      <c r="I6085" s="28"/>
      <c r="J6085" s="28"/>
      <c r="K6085" s="28"/>
      <c r="L6085" s="28"/>
    </row>
    <row r="6086" spans="7:12" x14ac:dyDescent="0.25">
      <c r="G6086" s="27"/>
      <c r="H6086" s="27"/>
      <c r="I6086" s="28"/>
      <c r="J6086" s="28"/>
      <c r="K6086" s="28"/>
      <c r="L6086" s="28"/>
    </row>
    <row r="6087" spans="7:12" x14ac:dyDescent="0.25">
      <c r="G6087" s="27"/>
      <c r="H6087" s="27"/>
      <c r="I6087" s="28"/>
      <c r="J6087" s="28"/>
      <c r="K6087" s="28"/>
      <c r="L6087" s="28"/>
    </row>
    <row r="6088" spans="7:12" x14ac:dyDescent="0.25">
      <c r="G6088" s="27"/>
      <c r="H6088" s="27"/>
      <c r="I6088" s="28"/>
      <c r="J6088" s="28"/>
      <c r="K6088" s="28"/>
      <c r="L6088" s="28"/>
    </row>
    <row r="6089" spans="7:12" x14ac:dyDescent="0.25">
      <c r="G6089" s="27"/>
      <c r="H6089" s="27"/>
      <c r="I6089" s="28"/>
      <c r="J6089" s="28"/>
      <c r="K6089" s="28"/>
      <c r="L6089" s="28"/>
    </row>
    <row r="6090" spans="7:12" x14ac:dyDescent="0.25">
      <c r="G6090" s="27"/>
      <c r="H6090" s="27"/>
      <c r="I6090" s="28"/>
      <c r="J6090" s="28"/>
      <c r="K6090" s="28"/>
      <c r="L6090" s="28"/>
    </row>
    <row r="6091" spans="7:12" x14ac:dyDescent="0.25">
      <c r="G6091" s="27"/>
      <c r="H6091" s="27"/>
      <c r="I6091" s="28"/>
      <c r="J6091" s="28"/>
      <c r="K6091" s="28"/>
      <c r="L6091" s="28"/>
    </row>
    <row r="6092" spans="7:12" x14ac:dyDescent="0.25">
      <c r="G6092" s="27"/>
      <c r="H6092" s="27"/>
      <c r="I6092" s="28"/>
      <c r="J6092" s="28"/>
      <c r="K6092" s="28"/>
      <c r="L6092" s="28"/>
    </row>
    <row r="6093" spans="7:12" x14ac:dyDescent="0.25">
      <c r="G6093" s="27"/>
      <c r="H6093" s="27"/>
      <c r="I6093" s="28"/>
      <c r="J6093" s="28"/>
      <c r="K6093" s="28"/>
      <c r="L6093" s="28"/>
    </row>
    <row r="6094" spans="7:12" x14ac:dyDescent="0.25">
      <c r="G6094" s="27"/>
      <c r="H6094" s="27"/>
      <c r="I6094" s="28"/>
      <c r="J6094" s="28"/>
      <c r="K6094" s="28"/>
      <c r="L6094" s="28"/>
    </row>
    <row r="6095" spans="7:12" x14ac:dyDescent="0.25">
      <c r="G6095" s="27"/>
      <c r="H6095" s="27"/>
      <c r="I6095" s="28"/>
      <c r="J6095" s="28"/>
      <c r="K6095" s="28"/>
      <c r="L6095" s="28"/>
    </row>
    <row r="6096" spans="7:12" x14ac:dyDescent="0.25">
      <c r="G6096" s="27"/>
      <c r="H6096" s="27"/>
      <c r="I6096" s="28"/>
      <c r="J6096" s="28"/>
      <c r="K6096" s="28"/>
      <c r="L6096" s="28"/>
    </row>
    <row r="6097" spans="7:12" x14ac:dyDescent="0.25">
      <c r="G6097" s="27"/>
      <c r="H6097" s="27"/>
      <c r="I6097" s="28"/>
      <c r="J6097" s="28"/>
      <c r="K6097" s="28"/>
      <c r="L6097" s="28"/>
    </row>
    <row r="6098" spans="7:12" x14ac:dyDescent="0.25">
      <c r="G6098" s="27"/>
      <c r="H6098" s="27"/>
      <c r="I6098" s="28"/>
      <c r="J6098" s="28"/>
      <c r="K6098" s="28"/>
      <c r="L6098" s="28"/>
    </row>
    <row r="6099" spans="7:12" x14ac:dyDescent="0.25">
      <c r="G6099" s="27"/>
      <c r="H6099" s="27"/>
      <c r="I6099" s="28"/>
      <c r="J6099" s="28"/>
      <c r="K6099" s="28"/>
      <c r="L6099" s="28"/>
    </row>
    <row r="6100" spans="7:12" x14ac:dyDescent="0.25">
      <c r="G6100" s="27"/>
      <c r="H6100" s="27"/>
      <c r="I6100" s="28"/>
      <c r="J6100" s="28"/>
      <c r="K6100" s="28"/>
      <c r="L6100" s="28"/>
    </row>
    <row r="6101" spans="7:12" x14ac:dyDescent="0.25">
      <c r="G6101" s="27"/>
      <c r="H6101" s="27"/>
      <c r="I6101" s="28"/>
      <c r="J6101" s="28"/>
      <c r="K6101" s="28"/>
      <c r="L6101" s="28"/>
    </row>
    <row r="6102" spans="7:12" x14ac:dyDescent="0.25">
      <c r="G6102" s="27"/>
      <c r="H6102" s="27"/>
      <c r="I6102" s="28"/>
      <c r="J6102" s="28"/>
      <c r="K6102" s="28"/>
      <c r="L6102" s="28"/>
    </row>
    <row r="6103" spans="7:12" x14ac:dyDescent="0.25">
      <c r="G6103" s="27"/>
      <c r="H6103" s="27"/>
      <c r="I6103" s="28"/>
      <c r="J6103" s="28"/>
      <c r="K6103" s="28"/>
      <c r="L6103" s="28"/>
    </row>
    <row r="6104" spans="7:12" x14ac:dyDescent="0.25">
      <c r="G6104" s="27"/>
      <c r="H6104" s="27"/>
      <c r="I6104" s="28"/>
      <c r="J6104" s="28"/>
      <c r="K6104" s="28"/>
      <c r="L6104" s="28"/>
    </row>
    <row r="6105" spans="7:12" x14ac:dyDescent="0.25">
      <c r="G6105" s="27"/>
      <c r="H6105" s="27"/>
      <c r="I6105" s="28"/>
      <c r="J6105" s="28"/>
      <c r="K6105" s="28"/>
      <c r="L6105" s="28"/>
    </row>
    <row r="6106" spans="7:12" x14ac:dyDescent="0.25">
      <c r="G6106" s="27"/>
      <c r="H6106" s="27"/>
      <c r="I6106" s="28"/>
      <c r="J6106" s="28"/>
      <c r="K6106" s="28"/>
      <c r="L6106" s="28"/>
    </row>
    <row r="6107" spans="7:12" x14ac:dyDescent="0.25">
      <c r="G6107" s="27"/>
      <c r="H6107" s="27"/>
      <c r="I6107" s="28"/>
      <c r="J6107" s="28"/>
      <c r="K6107" s="28"/>
      <c r="L6107" s="28"/>
    </row>
    <row r="6108" spans="7:12" x14ac:dyDescent="0.25">
      <c r="G6108" s="27"/>
      <c r="H6108" s="27"/>
      <c r="I6108" s="28"/>
      <c r="J6108" s="28"/>
      <c r="K6108" s="28"/>
      <c r="L6108" s="28"/>
    </row>
    <row r="6109" spans="7:12" x14ac:dyDescent="0.25">
      <c r="G6109" s="27"/>
      <c r="H6109" s="27"/>
      <c r="I6109" s="28"/>
      <c r="J6109" s="28"/>
      <c r="K6109" s="28"/>
      <c r="L6109" s="28"/>
    </row>
    <row r="6110" spans="7:12" x14ac:dyDescent="0.25">
      <c r="G6110" s="27"/>
      <c r="H6110" s="27"/>
      <c r="I6110" s="28"/>
      <c r="J6110" s="28"/>
      <c r="K6110" s="28"/>
      <c r="L6110" s="28"/>
    </row>
    <row r="6111" spans="7:12" x14ac:dyDescent="0.25">
      <c r="G6111" s="27"/>
      <c r="H6111" s="27"/>
      <c r="I6111" s="28"/>
      <c r="J6111" s="28"/>
      <c r="K6111" s="28"/>
      <c r="L6111" s="28"/>
    </row>
    <row r="6112" spans="7:12" x14ac:dyDescent="0.25">
      <c r="G6112" s="27"/>
      <c r="H6112" s="27"/>
      <c r="I6112" s="28"/>
      <c r="J6112" s="28"/>
      <c r="K6112" s="28"/>
      <c r="L6112" s="28"/>
    </row>
    <row r="6113" spans="7:12" x14ac:dyDescent="0.25">
      <c r="G6113" s="27"/>
      <c r="H6113" s="27"/>
      <c r="I6113" s="28"/>
      <c r="J6113" s="28"/>
      <c r="K6113" s="28"/>
      <c r="L6113" s="28"/>
    </row>
    <row r="6114" spans="7:12" x14ac:dyDescent="0.25">
      <c r="G6114" s="27"/>
      <c r="H6114" s="27"/>
      <c r="I6114" s="28"/>
      <c r="J6114" s="28"/>
      <c r="K6114" s="28"/>
      <c r="L6114" s="28"/>
    </row>
    <row r="6115" spans="7:12" x14ac:dyDescent="0.25">
      <c r="G6115" s="27"/>
      <c r="H6115" s="27"/>
      <c r="I6115" s="28"/>
      <c r="J6115" s="28"/>
      <c r="K6115" s="28"/>
      <c r="L6115" s="28"/>
    </row>
    <row r="6116" spans="7:12" x14ac:dyDescent="0.25">
      <c r="G6116" s="27"/>
      <c r="H6116" s="27"/>
      <c r="I6116" s="28"/>
      <c r="J6116" s="28"/>
      <c r="K6116" s="28"/>
      <c r="L6116" s="28"/>
    </row>
    <row r="6117" spans="7:12" x14ac:dyDescent="0.25">
      <c r="G6117" s="27"/>
      <c r="H6117" s="27"/>
      <c r="I6117" s="28"/>
      <c r="J6117" s="28"/>
      <c r="K6117" s="28"/>
      <c r="L6117" s="28"/>
    </row>
    <row r="6118" spans="7:12" x14ac:dyDescent="0.25">
      <c r="G6118" s="27"/>
      <c r="H6118" s="27"/>
      <c r="I6118" s="28"/>
      <c r="J6118" s="28"/>
      <c r="K6118" s="28"/>
      <c r="L6118" s="28"/>
    </row>
    <row r="6119" spans="7:12" x14ac:dyDescent="0.25">
      <c r="G6119" s="27"/>
      <c r="H6119" s="27"/>
      <c r="I6119" s="28"/>
      <c r="J6119" s="28"/>
      <c r="K6119" s="28"/>
      <c r="L6119" s="28"/>
    </row>
    <row r="6120" spans="7:12" x14ac:dyDescent="0.25">
      <c r="G6120" s="27"/>
      <c r="H6120" s="27"/>
      <c r="I6120" s="28"/>
      <c r="J6120" s="28"/>
      <c r="K6120" s="28"/>
      <c r="L6120" s="28"/>
    </row>
    <row r="6121" spans="7:12" x14ac:dyDescent="0.25">
      <c r="G6121" s="27"/>
      <c r="H6121" s="27"/>
      <c r="I6121" s="28"/>
      <c r="J6121" s="28"/>
      <c r="K6121" s="28"/>
      <c r="L6121" s="28"/>
    </row>
    <row r="6122" spans="7:12" x14ac:dyDescent="0.25">
      <c r="G6122" s="27"/>
      <c r="H6122" s="27"/>
      <c r="I6122" s="28"/>
      <c r="J6122" s="28"/>
      <c r="K6122" s="28"/>
      <c r="L6122" s="28"/>
    </row>
    <row r="6123" spans="7:12" x14ac:dyDescent="0.25">
      <c r="G6123" s="27"/>
      <c r="H6123" s="27"/>
      <c r="I6123" s="28"/>
      <c r="J6123" s="28"/>
      <c r="K6123" s="28"/>
      <c r="L6123" s="28"/>
    </row>
    <row r="6124" spans="7:12" x14ac:dyDescent="0.25">
      <c r="G6124" s="27"/>
      <c r="H6124" s="27"/>
      <c r="I6124" s="28"/>
      <c r="J6124" s="28"/>
      <c r="K6124" s="28"/>
      <c r="L6124" s="28"/>
    </row>
    <row r="6125" spans="7:12" x14ac:dyDescent="0.25">
      <c r="G6125" s="27"/>
      <c r="H6125" s="27"/>
      <c r="I6125" s="28"/>
      <c r="J6125" s="28"/>
      <c r="K6125" s="28"/>
      <c r="L6125" s="28"/>
    </row>
    <row r="6126" spans="7:12" x14ac:dyDescent="0.25">
      <c r="G6126" s="27"/>
      <c r="H6126" s="27"/>
      <c r="I6126" s="28"/>
      <c r="J6126" s="28"/>
      <c r="K6126" s="28"/>
      <c r="L6126" s="28"/>
    </row>
    <row r="6127" spans="7:12" x14ac:dyDescent="0.25">
      <c r="G6127" s="27"/>
      <c r="H6127" s="27"/>
      <c r="I6127" s="28"/>
      <c r="J6127" s="28"/>
      <c r="K6127" s="28"/>
      <c r="L6127" s="28"/>
    </row>
    <row r="6128" spans="7:12" x14ac:dyDescent="0.25">
      <c r="G6128" s="27"/>
      <c r="H6128" s="27"/>
      <c r="I6128" s="28"/>
      <c r="J6128" s="28"/>
      <c r="K6128" s="28"/>
      <c r="L6128" s="28"/>
    </row>
    <row r="6129" spans="7:12" x14ac:dyDescent="0.25">
      <c r="G6129" s="27"/>
      <c r="H6129" s="27"/>
      <c r="I6129" s="28"/>
      <c r="J6129" s="28"/>
      <c r="K6129" s="28"/>
      <c r="L6129" s="28"/>
    </row>
    <row r="6130" spans="7:12" x14ac:dyDescent="0.25">
      <c r="G6130" s="27"/>
      <c r="H6130" s="27"/>
      <c r="I6130" s="28"/>
      <c r="J6130" s="28"/>
      <c r="K6130" s="28"/>
      <c r="L6130" s="28"/>
    </row>
    <row r="6131" spans="7:12" x14ac:dyDescent="0.25">
      <c r="G6131" s="27"/>
      <c r="H6131" s="27"/>
      <c r="I6131" s="28"/>
      <c r="J6131" s="28"/>
      <c r="K6131" s="28"/>
      <c r="L6131" s="28"/>
    </row>
    <row r="6132" spans="7:12" x14ac:dyDescent="0.25">
      <c r="G6132" s="27"/>
      <c r="H6132" s="27"/>
      <c r="I6132" s="28"/>
      <c r="J6132" s="28"/>
      <c r="K6132" s="28"/>
      <c r="L6132" s="28"/>
    </row>
    <row r="6133" spans="7:12" x14ac:dyDescent="0.25">
      <c r="G6133" s="27"/>
      <c r="H6133" s="27"/>
      <c r="I6133" s="28"/>
      <c r="J6133" s="28"/>
      <c r="K6133" s="28"/>
      <c r="L6133" s="28"/>
    </row>
    <row r="6134" spans="7:12" x14ac:dyDescent="0.25">
      <c r="G6134" s="27"/>
      <c r="H6134" s="27"/>
      <c r="I6134" s="28"/>
      <c r="J6134" s="28"/>
      <c r="K6134" s="28"/>
      <c r="L6134" s="28"/>
    </row>
    <row r="6135" spans="7:12" x14ac:dyDescent="0.25">
      <c r="G6135" s="27"/>
      <c r="H6135" s="27"/>
      <c r="I6135" s="28"/>
      <c r="J6135" s="28"/>
      <c r="K6135" s="28"/>
      <c r="L6135" s="28"/>
    </row>
    <row r="6136" spans="7:12" x14ac:dyDescent="0.25">
      <c r="G6136" s="27"/>
      <c r="H6136" s="27"/>
      <c r="I6136" s="28"/>
      <c r="J6136" s="28"/>
      <c r="K6136" s="28"/>
      <c r="L6136" s="28"/>
    </row>
    <row r="6137" spans="7:12" x14ac:dyDescent="0.25">
      <c r="G6137" s="27"/>
      <c r="H6137" s="27"/>
      <c r="I6137" s="28"/>
      <c r="J6137" s="28"/>
      <c r="K6137" s="28"/>
      <c r="L6137" s="28"/>
    </row>
    <row r="6138" spans="7:12" x14ac:dyDescent="0.25">
      <c r="G6138" s="27"/>
      <c r="H6138" s="27"/>
      <c r="I6138" s="28"/>
      <c r="J6138" s="28"/>
      <c r="K6138" s="28"/>
      <c r="L6138" s="28"/>
    </row>
    <row r="6139" spans="7:12" x14ac:dyDescent="0.25">
      <c r="G6139" s="27"/>
      <c r="H6139" s="27"/>
      <c r="I6139" s="28"/>
      <c r="J6139" s="28"/>
      <c r="K6139" s="28"/>
      <c r="L6139" s="28"/>
    </row>
    <row r="6140" spans="7:12" x14ac:dyDescent="0.25">
      <c r="G6140" s="27"/>
      <c r="H6140" s="27"/>
      <c r="I6140" s="28"/>
      <c r="J6140" s="28"/>
      <c r="K6140" s="28"/>
      <c r="L6140" s="28"/>
    </row>
    <row r="6141" spans="7:12" x14ac:dyDescent="0.25">
      <c r="G6141" s="27"/>
      <c r="H6141" s="27"/>
      <c r="I6141" s="28"/>
      <c r="J6141" s="28"/>
      <c r="K6141" s="28"/>
      <c r="L6141" s="28"/>
    </row>
    <row r="6142" spans="7:12" x14ac:dyDescent="0.25">
      <c r="G6142" s="27"/>
      <c r="H6142" s="27"/>
      <c r="I6142" s="28"/>
      <c r="J6142" s="28"/>
      <c r="K6142" s="28"/>
      <c r="L6142" s="28"/>
    </row>
    <row r="6143" spans="7:12" x14ac:dyDescent="0.25">
      <c r="G6143" s="27"/>
      <c r="H6143" s="27"/>
      <c r="I6143" s="28"/>
      <c r="J6143" s="28"/>
      <c r="K6143" s="28"/>
      <c r="L6143" s="28"/>
    </row>
    <row r="6144" spans="7:12" x14ac:dyDescent="0.25">
      <c r="G6144" s="27"/>
      <c r="H6144" s="27"/>
      <c r="I6144" s="28"/>
      <c r="J6144" s="28"/>
      <c r="K6144" s="28"/>
      <c r="L6144" s="28"/>
    </row>
    <row r="6145" spans="7:12" x14ac:dyDescent="0.25">
      <c r="G6145" s="27"/>
      <c r="H6145" s="27"/>
      <c r="I6145" s="28"/>
      <c r="J6145" s="28"/>
      <c r="K6145" s="28"/>
      <c r="L6145" s="28"/>
    </row>
    <row r="6146" spans="7:12" x14ac:dyDescent="0.25">
      <c r="G6146" s="27"/>
      <c r="H6146" s="27"/>
      <c r="I6146" s="28"/>
      <c r="J6146" s="28"/>
      <c r="K6146" s="28"/>
      <c r="L6146" s="28"/>
    </row>
    <row r="6147" spans="7:12" x14ac:dyDescent="0.25">
      <c r="G6147" s="27"/>
      <c r="H6147" s="27"/>
      <c r="I6147" s="28"/>
      <c r="J6147" s="28"/>
      <c r="K6147" s="28"/>
      <c r="L6147" s="28"/>
    </row>
    <row r="6148" spans="7:12" x14ac:dyDescent="0.25">
      <c r="G6148" s="27"/>
      <c r="H6148" s="27"/>
      <c r="I6148" s="28"/>
      <c r="J6148" s="28"/>
      <c r="K6148" s="28"/>
      <c r="L6148" s="28"/>
    </row>
    <row r="6149" spans="7:12" x14ac:dyDescent="0.25">
      <c r="G6149" s="27"/>
      <c r="H6149" s="27"/>
      <c r="I6149" s="28"/>
      <c r="J6149" s="28"/>
      <c r="K6149" s="28"/>
      <c r="L6149" s="28"/>
    </row>
    <row r="6150" spans="7:12" x14ac:dyDescent="0.25">
      <c r="G6150" s="27"/>
      <c r="H6150" s="27"/>
      <c r="I6150" s="28"/>
      <c r="J6150" s="28"/>
      <c r="K6150" s="28"/>
      <c r="L6150" s="28"/>
    </row>
    <row r="6151" spans="7:12" x14ac:dyDescent="0.25">
      <c r="G6151" s="27"/>
      <c r="H6151" s="27"/>
      <c r="I6151" s="28"/>
      <c r="J6151" s="28"/>
      <c r="K6151" s="28"/>
      <c r="L6151" s="28"/>
    </row>
    <row r="6152" spans="7:12" x14ac:dyDescent="0.25">
      <c r="G6152" s="27"/>
      <c r="H6152" s="27"/>
      <c r="I6152" s="28"/>
      <c r="J6152" s="28"/>
      <c r="K6152" s="28"/>
      <c r="L6152" s="28"/>
    </row>
    <row r="6153" spans="7:12" x14ac:dyDescent="0.25">
      <c r="G6153" s="27"/>
      <c r="H6153" s="27"/>
      <c r="I6153" s="28"/>
      <c r="J6153" s="28"/>
      <c r="K6153" s="28"/>
      <c r="L6153" s="28"/>
    </row>
    <row r="6154" spans="7:12" x14ac:dyDescent="0.25">
      <c r="G6154" s="27"/>
      <c r="H6154" s="27"/>
      <c r="I6154" s="28"/>
      <c r="J6154" s="28"/>
      <c r="K6154" s="28"/>
      <c r="L6154" s="28"/>
    </row>
    <row r="6155" spans="7:12" x14ac:dyDescent="0.25">
      <c r="G6155" s="27"/>
      <c r="H6155" s="27"/>
      <c r="I6155" s="28"/>
      <c r="J6155" s="28"/>
      <c r="K6155" s="28"/>
      <c r="L6155" s="28"/>
    </row>
    <row r="6156" spans="7:12" x14ac:dyDescent="0.25">
      <c r="G6156" s="27"/>
      <c r="H6156" s="27"/>
      <c r="I6156" s="28"/>
      <c r="J6156" s="28"/>
      <c r="K6156" s="28"/>
      <c r="L6156" s="28"/>
    </row>
    <row r="6157" spans="7:12" x14ac:dyDescent="0.25">
      <c r="G6157" s="27"/>
      <c r="H6157" s="27"/>
      <c r="I6157" s="28"/>
      <c r="J6157" s="28"/>
      <c r="K6157" s="28"/>
      <c r="L6157" s="28"/>
    </row>
    <row r="6158" spans="7:12" x14ac:dyDescent="0.25">
      <c r="G6158" s="27"/>
      <c r="H6158" s="27"/>
      <c r="I6158" s="28"/>
      <c r="J6158" s="28"/>
      <c r="K6158" s="28"/>
      <c r="L6158" s="28"/>
    </row>
    <row r="6159" spans="7:12" x14ac:dyDescent="0.25">
      <c r="G6159" s="27"/>
      <c r="H6159" s="27"/>
      <c r="I6159" s="28"/>
      <c r="J6159" s="28"/>
      <c r="K6159" s="28"/>
      <c r="L6159" s="28"/>
    </row>
    <row r="6160" spans="7:12" x14ac:dyDescent="0.25">
      <c r="G6160" s="27"/>
      <c r="H6160" s="27"/>
      <c r="I6160" s="28"/>
      <c r="J6160" s="28"/>
      <c r="K6160" s="28"/>
      <c r="L6160" s="28"/>
    </row>
    <row r="6161" spans="7:12" x14ac:dyDescent="0.25">
      <c r="G6161" s="27"/>
      <c r="H6161" s="27"/>
      <c r="I6161" s="28"/>
      <c r="J6161" s="28"/>
      <c r="K6161" s="28"/>
      <c r="L6161" s="28"/>
    </row>
    <row r="6162" spans="7:12" x14ac:dyDescent="0.25">
      <c r="G6162" s="27"/>
      <c r="H6162" s="27"/>
      <c r="I6162" s="28"/>
      <c r="J6162" s="28"/>
      <c r="K6162" s="28"/>
      <c r="L6162" s="28"/>
    </row>
    <row r="6163" spans="7:12" x14ac:dyDescent="0.25">
      <c r="G6163" s="27"/>
      <c r="H6163" s="27"/>
      <c r="I6163" s="28"/>
      <c r="J6163" s="28"/>
      <c r="K6163" s="28"/>
      <c r="L6163" s="28"/>
    </row>
    <row r="6164" spans="7:12" x14ac:dyDescent="0.25">
      <c r="G6164" s="27"/>
      <c r="H6164" s="27"/>
      <c r="I6164" s="28"/>
      <c r="J6164" s="28"/>
      <c r="K6164" s="28"/>
      <c r="L6164" s="28"/>
    </row>
    <row r="6165" spans="7:12" x14ac:dyDescent="0.25">
      <c r="G6165" s="27"/>
      <c r="H6165" s="27"/>
      <c r="I6165" s="28"/>
      <c r="J6165" s="28"/>
      <c r="K6165" s="28"/>
      <c r="L6165" s="28"/>
    </row>
    <row r="6166" spans="7:12" x14ac:dyDescent="0.25">
      <c r="G6166" s="27"/>
      <c r="H6166" s="27"/>
      <c r="I6166" s="28"/>
      <c r="J6166" s="28"/>
      <c r="K6166" s="28"/>
      <c r="L6166" s="28"/>
    </row>
    <row r="6167" spans="7:12" x14ac:dyDescent="0.25">
      <c r="G6167" s="27"/>
      <c r="H6167" s="27"/>
      <c r="I6167" s="28"/>
      <c r="J6167" s="28"/>
      <c r="K6167" s="28"/>
      <c r="L6167" s="28"/>
    </row>
    <row r="6168" spans="7:12" x14ac:dyDescent="0.25">
      <c r="G6168" s="27"/>
      <c r="H6168" s="27"/>
      <c r="I6168" s="28"/>
      <c r="J6168" s="28"/>
      <c r="K6168" s="28"/>
      <c r="L6168" s="28"/>
    </row>
    <row r="6169" spans="7:12" x14ac:dyDescent="0.25">
      <c r="G6169" s="27"/>
      <c r="H6169" s="27"/>
      <c r="I6169" s="28"/>
      <c r="J6169" s="28"/>
      <c r="K6169" s="28"/>
      <c r="L6169" s="28"/>
    </row>
    <row r="6170" spans="7:12" x14ac:dyDescent="0.25">
      <c r="G6170" s="27"/>
      <c r="H6170" s="27"/>
      <c r="I6170" s="28"/>
      <c r="J6170" s="28"/>
      <c r="K6170" s="28"/>
      <c r="L6170" s="28"/>
    </row>
    <row r="6171" spans="7:12" x14ac:dyDescent="0.25">
      <c r="G6171" s="27"/>
      <c r="H6171" s="27"/>
      <c r="I6171" s="28"/>
      <c r="J6171" s="28"/>
      <c r="K6171" s="28"/>
      <c r="L6171" s="28"/>
    </row>
    <row r="6172" spans="7:12" x14ac:dyDescent="0.25">
      <c r="G6172" s="27"/>
      <c r="H6172" s="27"/>
      <c r="I6172" s="28"/>
      <c r="J6172" s="28"/>
      <c r="K6172" s="28"/>
      <c r="L6172" s="28"/>
    </row>
    <row r="6173" spans="7:12" x14ac:dyDescent="0.25">
      <c r="G6173" s="27"/>
      <c r="H6173" s="27"/>
      <c r="I6173" s="28"/>
      <c r="J6173" s="28"/>
      <c r="K6173" s="28"/>
      <c r="L6173" s="28"/>
    </row>
    <row r="6174" spans="7:12" x14ac:dyDescent="0.25">
      <c r="G6174" s="27"/>
      <c r="H6174" s="27"/>
      <c r="I6174" s="28"/>
      <c r="J6174" s="28"/>
      <c r="K6174" s="28"/>
      <c r="L6174" s="28"/>
    </row>
    <row r="6175" spans="7:12" x14ac:dyDescent="0.25">
      <c r="G6175" s="27"/>
      <c r="H6175" s="27"/>
      <c r="I6175" s="28"/>
      <c r="J6175" s="28"/>
      <c r="K6175" s="28"/>
      <c r="L6175" s="28"/>
    </row>
    <row r="6176" spans="7:12" x14ac:dyDescent="0.25">
      <c r="G6176" s="27"/>
      <c r="H6176" s="27"/>
      <c r="I6176" s="28"/>
      <c r="J6176" s="28"/>
      <c r="K6176" s="28"/>
      <c r="L6176" s="28"/>
    </row>
    <row r="6177" spans="7:12" x14ac:dyDescent="0.25">
      <c r="G6177" s="27"/>
      <c r="H6177" s="27"/>
      <c r="I6177" s="28"/>
      <c r="J6177" s="28"/>
      <c r="K6177" s="28"/>
      <c r="L6177" s="28"/>
    </row>
    <row r="6178" spans="7:12" x14ac:dyDescent="0.25">
      <c r="G6178" s="27"/>
      <c r="H6178" s="27"/>
      <c r="I6178" s="28"/>
      <c r="J6178" s="28"/>
      <c r="K6178" s="28"/>
      <c r="L6178" s="28"/>
    </row>
    <row r="6179" spans="7:12" x14ac:dyDescent="0.25">
      <c r="G6179" s="27"/>
      <c r="H6179" s="27"/>
      <c r="I6179" s="28"/>
      <c r="J6179" s="28"/>
      <c r="K6179" s="28"/>
      <c r="L6179" s="28"/>
    </row>
    <row r="6180" spans="7:12" x14ac:dyDescent="0.25">
      <c r="G6180" s="27"/>
      <c r="H6180" s="27"/>
      <c r="I6180" s="28"/>
      <c r="J6180" s="28"/>
      <c r="K6180" s="28"/>
      <c r="L6180" s="28"/>
    </row>
    <row r="6181" spans="7:12" x14ac:dyDescent="0.25">
      <c r="G6181" s="27"/>
      <c r="H6181" s="27"/>
      <c r="I6181" s="28"/>
      <c r="J6181" s="28"/>
      <c r="K6181" s="28"/>
      <c r="L6181" s="28"/>
    </row>
    <row r="6182" spans="7:12" x14ac:dyDescent="0.25">
      <c r="G6182" s="27"/>
      <c r="H6182" s="27"/>
      <c r="I6182" s="28"/>
      <c r="J6182" s="28"/>
      <c r="K6182" s="28"/>
      <c r="L6182" s="28"/>
    </row>
    <row r="6183" spans="7:12" x14ac:dyDescent="0.25">
      <c r="G6183" s="27"/>
      <c r="H6183" s="27"/>
      <c r="I6183" s="28"/>
      <c r="J6183" s="28"/>
      <c r="K6183" s="28"/>
      <c r="L6183" s="28"/>
    </row>
    <row r="6184" spans="7:12" x14ac:dyDescent="0.25">
      <c r="G6184" s="27"/>
      <c r="H6184" s="27"/>
      <c r="I6184" s="28"/>
      <c r="J6184" s="28"/>
      <c r="K6184" s="28"/>
      <c r="L6184" s="28"/>
    </row>
    <row r="6185" spans="7:12" x14ac:dyDescent="0.25">
      <c r="G6185" s="27"/>
      <c r="H6185" s="27"/>
      <c r="I6185" s="28"/>
      <c r="J6185" s="28"/>
      <c r="K6185" s="28"/>
      <c r="L6185" s="28"/>
    </row>
    <row r="6186" spans="7:12" x14ac:dyDescent="0.25">
      <c r="G6186" s="27"/>
      <c r="H6186" s="27"/>
      <c r="I6186" s="28"/>
      <c r="J6186" s="28"/>
      <c r="K6186" s="28"/>
      <c r="L6186" s="28"/>
    </row>
    <row r="6187" spans="7:12" x14ac:dyDescent="0.25">
      <c r="G6187" s="27"/>
      <c r="H6187" s="27"/>
      <c r="I6187" s="28"/>
      <c r="J6187" s="28"/>
      <c r="K6187" s="28"/>
      <c r="L6187" s="28"/>
    </row>
    <row r="6188" spans="7:12" x14ac:dyDescent="0.25">
      <c r="G6188" s="27"/>
      <c r="H6188" s="27"/>
      <c r="I6188" s="28"/>
      <c r="J6188" s="28"/>
      <c r="K6188" s="28"/>
      <c r="L6188" s="28"/>
    </row>
    <row r="6189" spans="7:12" x14ac:dyDescent="0.25">
      <c r="G6189" s="27"/>
      <c r="H6189" s="27"/>
      <c r="I6189" s="28"/>
      <c r="J6189" s="28"/>
      <c r="K6189" s="28"/>
      <c r="L6189" s="28"/>
    </row>
    <row r="6190" spans="7:12" x14ac:dyDescent="0.25">
      <c r="G6190" s="27"/>
      <c r="H6190" s="27"/>
      <c r="I6190" s="28"/>
      <c r="J6190" s="28"/>
      <c r="K6190" s="28"/>
      <c r="L6190" s="28"/>
    </row>
    <row r="6191" spans="7:12" x14ac:dyDescent="0.25">
      <c r="G6191" s="27"/>
      <c r="H6191" s="27"/>
      <c r="I6191" s="28"/>
      <c r="J6191" s="28"/>
      <c r="K6191" s="28"/>
      <c r="L6191" s="28"/>
    </row>
    <row r="6192" spans="7:12" x14ac:dyDescent="0.25">
      <c r="G6192" s="27"/>
      <c r="H6192" s="27"/>
      <c r="I6192" s="28"/>
      <c r="J6192" s="28"/>
      <c r="K6192" s="28"/>
      <c r="L6192" s="28"/>
    </row>
    <row r="6193" spans="7:12" x14ac:dyDescent="0.25">
      <c r="G6193" s="27"/>
      <c r="H6193" s="27"/>
      <c r="I6193" s="28"/>
      <c r="J6193" s="28"/>
      <c r="K6193" s="28"/>
      <c r="L6193" s="28"/>
    </row>
    <row r="6194" spans="7:12" x14ac:dyDescent="0.25">
      <c r="G6194" s="27"/>
      <c r="H6194" s="27"/>
      <c r="I6194" s="28"/>
      <c r="J6194" s="28"/>
      <c r="K6194" s="28"/>
      <c r="L6194" s="28"/>
    </row>
    <row r="6195" spans="7:12" x14ac:dyDescent="0.25">
      <c r="G6195" s="27"/>
      <c r="H6195" s="27"/>
      <c r="I6195" s="28"/>
      <c r="J6195" s="28"/>
      <c r="K6195" s="28"/>
      <c r="L6195" s="28"/>
    </row>
    <row r="6196" spans="7:12" x14ac:dyDescent="0.25">
      <c r="G6196" s="27"/>
      <c r="H6196" s="27"/>
      <c r="I6196" s="28"/>
      <c r="J6196" s="28"/>
      <c r="K6196" s="28"/>
      <c r="L6196" s="28"/>
    </row>
    <row r="6197" spans="7:12" x14ac:dyDescent="0.25">
      <c r="G6197" s="27"/>
      <c r="H6197" s="27"/>
      <c r="I6197" s="28"/>
      <c r="J6197" s="28"/>
      <c r="K6197" s="28"/>
      <c r="L6197" s="28"/>
    </row>
    <row r="6198" spans="7:12" x14ac:dyDescent="0.25">
      <c r="G6198" s="27"/>
      <c r="H6198" s="27"/>
      <c r="I6198" s="28"/>
      <c r="J6198" s="28"/>
      <c r="K6198" s="28"/>
      <c r="L6198" s="28"/>
    </row>
    <row r="6199" spans="7:12" x14ac:dyDescent="0.25">
      <c r="G6199" s="27"/>
      <c r="H6199" s="27"/>
      <c r="I6199" s="28"/>
      <c r="J6199" s="28"/>
      <c r="K6199" s="28"/>
      <c r="L6199" s="28"/>
    </row>
    <row r="6200" spans="7:12" x14ac:dyDescent="0.25">
      <c r="G6200" s="27"/>
      <c r="H6200" s="27"/>
      <c r="I6200" s="28"/>
      <c r="J6200" s="28"/>
      <c r="K6200" s="28"/>
      <c r="L6200" s="28"/>
    </row>
    <row r="6201" spans="7:12" x14ac:dyDescent="0.25">
      <c r="G6201" s="27"/>
      <c r="H6201" s="27"/>
      <c r="I6201" s="28"/>
      <c r="J6201" s="28"/>
      <c r="K6201" s="28"/>
      <c r="L6201" s="28"/>
    </row>
    <row r="6202" spans="7:12" x14ac:dyDescent="0.25">
      <c r="G6202" s="27"/>
      <c r="H6202" s="27"/>
      <c r="I6202" s="28"/>
      <c r="J6202" s="28"/>
      <c r="K6202" s="28"/>
      <c r="L6202" s="28"/>
    </row>
    <row r="6203" spans="7:12" x14ac:dyDescent="0.25">
      <c r="G6203" s="27"/>
      <c r="H6203" s="27"/>
      <c r="I6203" s="28"/>
      <c r="J6203" s="28"/>
      <c r="K6203" s="28"/>
      <c r="L6203" s="28"/>
    </row>
    <row r="6204" spans="7:12" x14ac:dyDescent="0.25">
      <c r="G6204" s="27"/>
      <c r="H6204" s="27"/>
      <c r="I6204" s="28"/>
      <c r="J6204" s="28"/>
      <c r="K6204" s="28"/>
      <c r="L6204" s="28"/>
    </row>
    <row r="6205" spans="7:12" x14ac:dyDescent="0.25">
      <c r="G6205" s="27"/>
      <c r="H6205" s="27"/>
      <c r="I6205" s="28"/>
      <c r="J6205" s="28"/>
      <c r="K6205" s="28"/>
      <c r="L6205" s="28"/>
    </row>
    <row r="6206" spans="7:12" x14ac:dyDescent="0.25">
      <c r="G6206" s="27"/>
      <c r="H6206" s="27"/>
      <c r="I6206" s="28"/>
      <c r="J6206" s="28"/>
      <c r="K6206" s="28"/>
      <c r="L6206" s="28"/>
    </row>
    <row r="6207" spans="7:12" x14ac:dyDescent="0.25">
      <c r="G6207" s="27"/>
      <c r="H6207" s="27"/>
      <c r="I6207" s="28"/>
      <c r="J6207" s="28"/>
      <c r="K6207" s="28"/>
      <c r="L6207" s="28"/>
    </row>
    <row r="6208" spans="7:12" x14ac:dyDescent="0.25">
      <c r="G6208" s="27"/>
      <c r="H6208" s="27"/>
      <c r="I6208" s="28"/>
      <c r="J6208" s="28"/>
      <c r="K6208" s="28"/>
      <c r="L6208" s="28"/>
    </row>
    <row r="6209" spans="7:12" x14ac:dyDescent="0.25">
      <c r="G6209" s="27"/>
      <c r="H6209" s="27"/>
      <c r="I6209" s="28"/>
      <c r="J6209" s="28"/>
      <c r="K6209" s="28"/>
      <c r="L6209" s="28"/>
    </row>
    <row r="6210" spans="7:12" x14ac:dyDescent="0.25">
      <c r="G6210" s="27"/>
      <c r="H6210" s="27"/>
      <c r="I6210" s="28"/>
      <c r="J6210" s="28"/>
      <c r="K6210" s="28"/>
      <c r="L6210" s="28"/>
    </row>
    <row r="6211" spans="7:12" x14ac:dyDescent="0.25">
      <c r="G6211" s="27"/>
      <c r="H6211" s="27"/>
      <c r="I6211" s="28"/>
      <c r="J6211" s="28"/>
      <c r="K6211" s="28"/>
      <c r="L6211" s="28"/>
    </row>
    <row r="6212" spans="7:12" x14ac:dyDescent="0.25">
      <c r="G6212" s="27"/>
      <c r="H6212" s="27"/>
      <c r="I6212" s="28"/>
      <c r="J6212" s="28"/>
      <c r="K6212" s="28"/>
      <c r="L6212" s="28"/>
    </row>
    <row r="6213" spans="7:12" x14ac:dyDescent="0.25">
      <c r="G6213" s="27"/>
      <c r="H6213" s="27"/>
      <c r="I6213" s="28"/>
      <c r="J6213" s="28"/>
      <c r="K6213" s="28"/>
      <c r="L6213" s="28"/>
    </row>
    <row r="6214" spans="7:12" x14ac:dyDescent="0.25">
      <c r="G6214" s="27"/>
      <c r="H6214" s="27"/>
      <c r="I6214" s="28"/>
      <c r="J6214" s="28"/>
      <c r="K6214" s="28"/>
      <c r="L6214" s="28"/>
    </row>
    <row r="6215" spans="7:12" x14ac:dyDescent="0.25">
      <c r="G6215" s="27"/>
      <c r="H6215" s="27"/>
      <c r="I6215" s="28"/>
      <c r="J6215" s="28"/>
      <c r="K6215" s="28"/>
      <c r="L6215" s="28"/>
    </row>
    <row r="6216" spans="7:12" x14ac:dyDescent="0.25">
      <c r="G6216" s="27"/>
      <c r="H6216" s="27"/>
      <c r="I6216" s="28"/>
      <c r="J6216" s="28"/>
      <c r="K6216" s="28"/>
      <c r="L6216" s="28"/>
    </row>
    <row r="6217" spans="7:12" x14ac:dyDescent="0.25">
      <c r="G6217" s="27"/>
      <c r="H6217" s="27"/>
      <c r="I6217" s="28"/>
      <c r="J6217" s="28"/>
      <c r="K6217" s="28"/>
      <c r="L6217" s="28"/>
    </row>
    <row r="6218" spans="7:12" x14ac:dyDescent="0.25">
      <c r="G6218" s="27"/>
      <c r="H6218" s="27"/>
      <c r="I6218" s="28"/>
      <c r="J6218" s="28"/>
      <c r="K6218" s="28"/>
      <c r="L6218" s="28"/>
    </row>
    <row r="6219" spans="7:12" x14ac:dyDescent="0.25">
      <c r="G6219" s="27"/>
      <c r="H6219" s="27"/>
      <c r="I6219" s="28"/>
      <c r="J6219" s="28"/>
      <c r="K6219" s="28"/>
      <c r="L6219" s="28"/>
    </row>
    <row r="6220" spans="7:12" x14ac:dyDescent="0.25">
      <c r="G6220" s="27"/>
      <c r="H6220" s="27"/>
      <c r="I6220" s="28"/>
      <c r="J6220" s="28"/>
      <c r="K6220" s="28"/>
      <c r="L6220" s="28"/>
    </row>
    <row r="6221" spans="7:12" x14ac:dyDescent="0.25">
      <c r="G6221" s="27"/>
      <c r="H6221" s="27"/>
      <c r="I6221" s="28"/>
      <c r="J6221" s="28"/>
      <c r="K6221" s="28"/>
      <c r="L6221" s="28"/>
    </row>
    <row r="6222" spans="7:12" x14ac:dyDescent="0.25">
      <c r="G6222" s="27"/>
      <c r="H6222" s="27"/>
      <c r="I6222" s="28"/>
      <c r="J6222" s="28"/>
      <c r="K6222" s="28"/>
      <c r="L6222" s="28"/>
    </row>
    <row r="6223" spans="7:12" x14ac:dyDescent="0.25">
      <c r="G6223" s="27"/>
      <c r="H6223" s="27"/>
      <c r="I6223" s="28"/>
      <c r="J6223" s="28"/>
      <c r="K6223" s="28"/>
      <c r="L6223" s="28"/>
    </row>
    <row r="6224" spans="7:12" x14ac:dyDescent="0.25">
      <c r="G6224" s="27"/>
      <c r="H6224" s="27"/>
      <c r="I6224" s="28"/>
      <c r="J6224" s="28"/>
      <c r="K6224" s="28"/>
      <c r="L6224" s="28"/>
    </row>
    <row r="6225" spans="7:12" x14ac:dyDescent="0.25">
      <c r="G6225" s="27"/>
      <c r="H6225" s="27"/>
      <c r="I6225" s="28"/>
      <c r="J6225" s="28"/>
      <c r="K6225" s="28"/>
      <c r="L6225" s="28"/>
    </row>
    <row r="6226" spans="7:12" x14ac:dyDescent="0.25">
      <c r="G6226" s="27"/>
      <c r="H6226" s="27"/>
      <c r="I6226" s="28"/>
      <c r="J6226" s="28"/>
      <c r="K6226" s="28"/>
      <c r="L6226" s="28"/>
    </row>
    <row r="6227" spans="7:12" x14ac:dyDescent="0.25">
      <c r="G6227" s="27"/>
      <c r="H6227" s="27"/>
      <c r="I6227" s="28"/>
      <c r="J6227" s="28"/>
      <c r="K6227" s="28"/>
      <c r="L6227" s="28"/>
    </row>
    <row r="6228" spans="7:12" x14ac:dyDescent="0.25">
      <c r="G6228" s="27"/>
      <c r="H6228" s="27"/>
      <c r="I6228" s="28"/>
      <c r="J6228" s="28"/>
      <c r="K6228" s="28"/>
      <c r="L6228" s="28"/>
    </row>
    <row r="6229" spans="7:12" x14ac:dyDescent="0.25">
      <c r="G6229" s="27"/>
      <c r="H6229" s="27"/>
      <c r="I6229" s="28"/>
      <c r="J6229" s="28"/>
      <c r="K6229" s="28"/>
      <c r="L6229" s="28"/>
    </row>
    <row r="6230" spans="7:12" x14ac:dyDescent="0.25">
      <c r="G6230" s="27"/>
      <c r="H6230" s="27"/>
      <c r="I6230" s="28"/>
      <c r="J6230" s="28"/>
      <c r="K6230" s="28"/>
      <c r="L6230" s="28"/>
    </row>
    <row r="6231" spans="7:12" x14ac:dyDescent="0.25">
      <c r="G6231" s="27"/>
      <c r="H6231" s="27"/>
      <c r="I6231" s="28"/>
      <c r="J6231" s="28"/>
      <c r="K6231" s="28"/>
      <c r="L6231" s="28"/>
    </row>
    <row r="6232" spans="7:12" x14ac:dyDescent="0.25">
      <c r="G6232" s="27"/>
      <c r="H6232" s="27"/>
      <c r="I6232" s="28"/>
      <c r="J6232" s="28"/>
      <c r="K6232" s="28"/>
      <c r="L6232" s="28"/>
    </row>
    <row r="6233" spans="7:12" x14ac:dyDescent="0.25">
      <c r="G6233" s="27"/>
      <c r="H6233" s="27"/>
      <c r="I6233" s="28"/>
      <c r="J6233" s="28"/>
      <c r="K6233" s="28"/>
      <c r="L6233" s="28"/>
    </row>
    <row r="6234" spans="7:12" x14ac:dyDescent="0.25">
      <c r="G6234" s="27"/>
      <c r="H6234" s="27"/>
      <c r="I6234" s="28"/>
      <c r="J6234" s="28"/>
      <c r="K6234" s="28"/>
      <c r="L6234" s="28"/>
    </row>
    <row r="6235" spans="7:12" x14ac:dyDescent="0.25">
      <c r="G6235" s="27"/>
      <c r="H6235" s="27"/>
      <c r="I6235" s="28"/>
      <c r="J6235" s="28"/>
      <c r="K6235" s="28"/>
      <c r="L6235" s="28"/>
    </row>
    <row r="6236" spans="7:12" x14ac:dyDescent="0.25">
      <c r="G6236" s="27"/>
      <c r="H6236" s="27"/>
      <c r="I6236" s="28"/>
      <c r="J6236" s="28"/>
      <c r="K6236" s="28"/>
      <c r="L6236" s="28"/>
    </row>
    <row r="6237" spans="7:12" x14ac:dyDescent="0.25">
      <c r="G6237" s="27"/>
      <c r="H6237" s="27"/>
      <c r="I6237" s="28"/>
      <c r="J6237" s="28"/>
      <c r="K6237" s="28"/>
      <c r="L6237" s="28"/>
    </row>
    <row r="6238" spans="7:12" x14ac:dyDescent="0.25">
      <c r="G6238" s="27"/>
      <c r="H6238" s="27"/>
      <c r="I6238" s="28"/>
      <c r="J6238" s="28"/>
      <c r="K6238" s="28"/>
      <c r="L6238" s="28"/>
    </row>
    <row r="6239" spans="7:12" x14ac:dyDescent="0.25">
      <c r="G6239" s="27"/>
      <c r="H6239" s="27"/>
      <c r="I6239" s="28"/>
      <c r="J6239" s="28"/>
      <c r="K6239" s="28"/>
      <c r="L6239" s="28"/>
    </row>
    <row r="6240" spans="7:12" x14ac:dyDescent="0.25">
      <c r="G6240" s="27"/>
      <c r="H6240" s="27"/>
      <c r="I6240" s="28"/>
      <c r="J6240" s="28"/>
      <c r="K6240" s="28"/>
      <c r="L6240" s="28"/>
    </row>
    <row r="6241" spans="7:12" x14ac:dyDescent="0.25">
      <c r="G6241" s="27"/>
      <c r="H6241" s="27"/>
      <c r="I6241" s="28"/>
      <c r="J6241" s="28"/>
      <c r="K6241" s="28"/>
      <c r="L6241" s="28"/>
    </row>
    <row r="6242" spans="7:12" x14ac:dyDescent="0.25">
      <c r="G6242" s="27"/>
      <c r="H6242" s="27"/>
      <c r="I6242" s="28"/>
      <c r="J6242" s="28"/>
      <c r="K6242" s="28"/>
      <c r="L6242" s="28"/>
    </row>
    <row r="6243" spans="7:12" x14ac:dyDescent="0.25">
      <c r="G6243" s="27"/>
      <c r="H6243" s="27"/>
      <c r="I6243" s="28"/>
      <c r="J6243" s="28"/>
      <c r="K6243" s="28"/>
      <c r="L6243" s="28"/>
    </row>
    <row r="6244" spans="7:12" x14ac:dyDescent="0.25">
      <c r="G6244" s="27"/>
      <c r="H6244" s="27"/>
      <c r="I6244" s="28"/>
      <c r="J6244" s="28"/>
      <c r="K6244" s="28"/>
      <c r="L6244" s="28"/>
    </row>
    <row r="6245" spans="7:12" x14ac:dyDescent="0.25">
      <c r="G6245" s="27"/>
      <c r="H6245" s="27"/>
      <c r="I6245" s="28"/>
      <c r="J6245" s="28"/>
      <c r="K6245" s="28"/>
      <c r="L6245" s="28"/>
    </row>
    <row r="6246" spans="7:12" x14ac:dyDescent="0.25">
      <c r="G6246" s="27"/>
      <c r="H6246" s="27"/>
      <c r="I6246" s="28"/>
      <c r="J6246" s="28"/>
      <c r="K6246" s="28"/>
      <c r="L6246" s="28"/>
    </row>
    <row r="6247" spans="7:12" x14ac:dyDescent="0.25">
      <c r="G6247" s="27"/>
      <c r="H6247" s="27"/>
      <c r="I6247" s="28"/>
      <c r="J6247" s="28"/>
      <c r="K6247" s="28"/>
      <c r="L6247" s="28"/>
    </row>
    <row r="6248" spans="7:12" x14ac:dyDescent="0.25">
      <c r="G6248" s="27"/>
      <c r="H6248" s="27"/>
      <c r="I6248" s="28"/>
      <c r="J6248" s="28"/>
      <c r="K6248" s="28"/>
      <c r="L6248" s="28"/>
    </row>
    <row r="6249" spans="7:12" x14ac:dyDescent="0.25">
      <c r="G6249" s="27"/>
      <c r="H6249" s="27"/>
      <c r="I6249" s="28"/>
      <c r="J6249" s="28"/>
      <c r="K6249" s="28"/>
      <c r="L6249" s="28"/>
    </row>
    <row r="6250" spans="7:12" x14ac:dyDescent="0.25">
      <c r="G6250" s="27"/>
      <c r="H6250" s="27"/>
      <c r="I6250" s="28"/>
      <c r="J6250" s="28"/>
      <c r="K6250" s="28"/>
      <c r="L6250" s="28"/>
    </row>
    <row r="6251" spans="7:12" x14ac:dyDescent="0.25">
      <c r="G6251" s="27"/>
      <c r="H6251" s="27"/>
      <c r="I6251" s="28"/>
      <c r="J6251" s="28"/>
      <c r="K6251" s="28"/>
      <c r="L6251" s="28"/>
    </row>
    <row r="6252" spans="7:12" x14ac:dyDescent="0.25">
      <c r="G6252" s="27"/>
      <c r="H6252" s="27"/>
      <c r="I6252" s="28"/>
      <c r="J6252" s="28"/>
      <c r="K6252" s="28"/>
      <c r="L6252" s="28"/>
    </row>
    <row r="6253" spans="7:12" x14ac:dyDescent="0.25">
      <c r="G6253" s="27"/>
      <c r="H6253" s="27"/>
      <c r="I6253" s="28"/>
      <c r="J6253" s="28"/>
      <c r="K6253" s="28"/>
      <c r="L6253" s="28"/>
    </row>
    <row r="6254" spans="7:12" x14ac:dyDescent="0.25">
      <c r="G6254" s="27"/>
      <c r="H6254" s="27"/>
      <c r="I6254" s="28"/>
      <c r="J6254" s="28"/>
      <c r="K6254" s="28"/>
      <c r="L6254" s="28"/>
    </row>
    <row r="6255" spans="7:12" x14ac:dyDescent="0.25">
      <c r="G6255" s="27"/>
      <c r="H6255" s="27"/>
      <c r="I6255" s="28"/>
      <c r="J6255" s="28"/>
      <c r="K6255" s="28"/>
      <c r="L6255" s="28"/>
    </row>
    <row r="6256" spans="7:12" x14ac:dyDescent="0.25">
      <c r="G6256" s="27"/>
      <c r="H6256" s="27"/>
      <c r="I6256" s="28"/>
      <c r="J6256" s="28"/>
      <c r="K6256" s="28"/>
      <c r="L6256" s="28"/>
    </row>
    <row r="6257" spans="7:12" x14ac:dyDescent="0.25">
      <c r="G6257" s="27"/>
      <c r="H6257" s="27"/>
      <c r="I6257" s="28"/>
      <c r="J6257" s="28"/>
      <c r="K6257" s="28"/>
      <c r="L6257" s="28"/>
    </row>
    <row r="6258" spans="7:12" x14ac:dyDescent="0.25">
      <c r="G6258" s="27"/>
      <c r="H6258" s="27"/>
      <c r="I6258" s="28"/>
      <c r="J6258" s="28"/>
      <c r="K6258" s="28"/>
      <c r="L6258" s="28"/>
    </row>
    <row r="6259" spans="7:12" x14ac:dyDescent="0.25">
      <c r="G6259" s="27"/>
      <c r="H6259" s="27"/>
      <c r="I6259" s="28"/>
      <c r="J6259" s="28"/>
      <c r="K6259" s="28"/>
      <c r="L6259" s="28"/>
    </row>
    <row r="6260" spans="7:12" x14ac:dyDescent="0.25">
      <c r="G6260" s="27"/>
      <c r="H6260" s="27"/>
      <c r="I6260" s="28"/>
      <c r="J6260" s="28"/>
      <c r="K6260" s="28"/>
      <c r="L6260" s="28"/>
    </row>
    <row r="6261" spans="7:12" x14ac:dyDescent="0.25">
      <c r="G6261" s="27"/>
      <c r="H6261" s="27"/>
      <c r="I6261" s="28"/>
      <c r="J6261" s="28"/>
      <c r="K6261" s="28"/>
      <c r="L6261" s="28"/>
    </row>
    <row r="6262" spans="7:12" x14ac:dyDescent="0.25">
      <c r="G6262" s="27"/>
      <c r="H6262" s="27"/>
      <c r="I6262" s="28"/>
      <c r="J6262" s="28"/>
      <c r="K6262" s="28"/>
      <c r="L6262" s="28"/>
    </row>
    <row r="6263" spans="7:12" x14ac:dyDescent="0.25">
      <c r="G6263" s="27"/>
      <c r="H6263" s="27"/>
      <c r="I6263" s="28"/>
      <c r="J6263" s="28"/>
      <c r="K6263" s="28"/>
      <c r="L6263" s="28"/>
    </row>
    <row r="6264" spans="7:12" x14ac:dyDescent="0.25">
      <c r="G6264" s="27"/>
      <c r="H6264" s="27"/>
      <c r="I6264" s="28"/>
      <c r="J6264" s="28"/>
      <c r="K6264" s="28"/>
      <c r="L6264" s="28"/>
    </row>
    <row r="6265" spans="7:12" x14ac:dyDescent="0.25">
      <c r="G6265" s="27"/>
      <c r="H6265" s="27"/>
      <c r="I6265" s="28"/>
      <c r="J6265" s="28"/>
      <c r="K6265" s="28"/>
      <c r="L6265" s="28"/>
    </row>
    <row r="6266" spans="7:12" x14ac:dyDescent="0.25">
      <c r="G6266" s="27"/>
      <c r="H6266" s="27"/>
      <c r="I6266" s="28"/>
      <c r="J6266" s="28"/>
      <c r="K6266" s="28"/>
      <c r="L6266" s="28"/>
    </row>
    <row r="6267" spans="7:12" x14ac:dyDescent="0.25">
      <c r="G6267" s="27"/>
      <c r="H6267" s="27"/>
      <c r="I6267" s="28"/>
      <c r="J6267" s="28"/>
      <c r="K6267" s="28"/>
      <c r="L6267" s="28"/>
    </row>
    <row r="6268" spans="7:12" x14ac:dyDescent="0.25">
      <c r="G6268" s="27"/>
      <c r="H6268" s="27"/>
      <c r="I6268" s="28"/>
      <c r="J6268" s="28"/>
      <c r="K6268" s="28"/>
      <c r="L6268" s="28"/>
    </row>
    <row r="6269" spans="7:12" x14ac:dyDescent="0.25">
      <c r="G6269" s="27"/>
      <c r="H6269" s="27"/>
      <c r="I6269" s="28"/>
      <c r="J6269" s="28"/>
      <c r="K6269" s="28"/>
      <c r="L6269" s="28"/>
    </row>
    <row r="6270" spans="7:12" x14ac:dyDescent="0.25">
      <c r="G6270" s="27"/>
      <c r="H6270" s="27"/>
      <c r="I6270" s="28"/>
      <c r="J6270" s="28"/>
      <c r="K6270" s="28"/>
      <c r="L6270" s="28"/>
    </row>
    <row r="6271" spans="7:12" x14ac:dyDescent="0.25">
      <c r="G6271" s="27"/>
      <c r="H6271" s="27"/>
      <c r="I6271" s="28"/>
      <c r="J6271" s="28"/>
      <c r="K6271" s="28"/>
      <c r="L6271" s="28"/>
    </row>
    <row r="6272" spans="7:12" x14ac:dyDescent="0.25">
      <c r="G6272" s="27"/>
      <c r="H6272" s="27"/>
      <c r="I6272" s="28"/>
      <c r="J6272" s="28"/>
      <c r="K6272" s="28"/>
      <c r="L6272" s="28"/>
    </row>
    <row r="6273" spans="7:12" x14ac:dyDescent="0.25">
      <c r="G6273" s="27"/>
      <c r="H6273" s="27"/>
      <c r="I6273" s="28"/>
      <c r="J6273" s="28"/>
      <c r="K6273" s="28"/>
      <c r="L6273" s="28"/>
    </row>
    <row r="6274" spans="7:12" x14ac:dyDescent="0.25">
      <c r="G6274" s="27"/>
      <c r="H6274" s="27"/>
      <c r="I6274" s="28"/>
      <c r="J6274" s="28"/>
      <c r="K6274" s="28"/>
      <c r="L6274" s="28"/>
    </row>
    <row r="6275" spans="7:12" x14ac:dyDescent="0.25">
      <c r="G6275" s="27"/>
      <c r="H6275" s="27"/>
      <c r="I6275" s="28"/>
      <c r="J6275" s="28"/>
      <c r="K6275" s="28"/>
      <c r="L6275" s="28"/>
    </row>
    <row r="6276" spans="7:12" x14ac:dyDescent="0.25">
      <c r="G6276" s="27"/>
      <c r="H6276" s="27"/>
      <c r="I6276" s="28"/>
      <c r="J6276" s="28"/>
      <c r="K6276" s="28"/>
      <c r="L6276" s="28"/>
    </row>
    <row r="6277" spans="7:12" x14ac:dyDescent="0.25">
      <c r="G6277" s="27"/>
      <c r="H6277" s="27"/>
      <c r="I6277" s="28"/>
      <c r="J6277" s="28"/>
      <c r="K6277" s="28"/>
      <c r="L6277" s="28"/>
    </row>
    <row r="6278" spans="7:12" x14ac:dyDescent="0.25">
      <c r="G6278" s="27"/>
      <c r="H6278" s="27"/>
      <c r="I6278" s="28"/>
      <c r="J6278" s="28"/>
      <c r="K6278" s="28"/>
      <c r="L6278" s="28"/>
    </row>
    <row r="6279" spans="7:12" x14ac:dyDescent="0.25">
      <c r="G6279" s="27"/>
      <c r="H6279" s="27"/>
      <c r="I6279" s="28"/>
      <c r="J6279" s="28"/>
      <c r="K6279" s="28"/>
      <c r="L6279" s="28"/>
    </row>
    <row r="6280" spans="7:12" x14ac:dyDescent="0.25">
      <c r="G6280" s="27"/>
      <c r="H6280" s="27"/>
      <c r="I6280" s="28"/>
      <c r="J6280" s="28"/>
      <c r="K6280" s="28"/>
      <c r="L6280" s="28"/>
    </row>
    <row r="6281" spans="7:12" x14ac:dyDescent="0.25">
      <c r="G6281" s="27"/>
      <c r="H6281" s="27"/>
      <c r="I6281" s="28"/>
      <c r="J6281" s="28"/>
      <c r="K6281" s="28"/>
      <c r="L6281" s="28"/>
    </row>
    <row r="6282" spans="7:12" x14ac:dyDescent="0.25">
      <c r="G6282" s="27"/>
      <c r="H6282" s="27"/>
      <c r="I6282" s="28"/>
      <c r="J6282" s="28"/>
      <c r="K6282" s="28"/>
      <c r="L6282" s="28"/>
    </row>
    <row r="6283" spans="7:12" x14ac:dyDescent="0.25">
      <c r="G6283" s="27"/>
      <c r="H6283" s="27"/>
      <c r="I6283" s="28"/>
      <c r="J6283" s="28"/>
      <c r="K6283" s="28"/>
      <c r="L6283" s="28"/>
    </row>
    <row r="6284" spans="7:12" x14ac:dyDescent="0.25">
      <c r="G6284" s="27"/>
      <c r="H6284" s="27"/>
      <c r="I6284" s="28"/>
      <c r="J6284" s="28"/>
      <c r="K6284" s="28"/>
      <c r="L6284" s="28"/>
    </row>
    <row r="6285" spans="7:12" x14ac:dyDescent="0.25">
      <c r="G6285" s="27"/>
      <c r="H6285" s="27"/>
      <c r="I6285" s="28"/>
      <c r="J6285" s="28"/>
      <c r="K6285" s="28"/>
      <c r="L6285" s="28"/>
    </row>
    <row r="6286" spans="7:12" x14ac:dyDescent="0.25">
      <c r="G6286" s="27"/>
      <c r="H6286" s="27"/>
      <c r="I6286" s="28"/>
      <c r="J6286" s="28"/>
      <c r="K6286" s="28"/>
      <c r="L6286" s="28"/>
    </row>
    <row r="6287" spans="7:12" x14ac:dyDescent="0.25">
      <c r="G6287" s="27"/>
      <c r="H6287" s="27"/>
      <c r="I6287" s="28"/>
      <c r="J6287" s="28"/>
      <c r="K6287" s="28"/>
      <c r="L6287" s="28"/>
    </row>
    <row r="6288" spans="7:12" x14ac:dyDescent="0.25">
      <c r="G6288" s="27"/>
      <c r="H6288" s="27"/>
      <c r="I6288" s="28"/>
      <c r="J6288" s="28"/>
      <c r="K6288" s="28"/>
      <c r="L6288" s="28"/>
    </row>
    <row r="6289" spans="7:12" x14ac:dyDescent="0.25">
      <c r="G6289" s="27"/>
      <c r="H6289" s="27"/>
      <c r="I6289" s="28"/>
      <c r="J6289" s="28"/>
      <c r="K6289" s="28"/>
      <c r="L6289" s="28"/>
    </row>
    <row r="6290" spans="7:12" x14ac:dyDescent="0.25">
      <c r="G6290" s="27"/>
      <c r="H6290" s="27"/>
      <c r="I6290" s="28"/>
      <c r="J6290" s="28"/>
      <c r="K6290" s="28"/>
      <c r="L6290" s="28"/>
    </row>
    <row r="6291" spans="7:12" x14ac:dyDescent="0.25">
      <c r="G6291" s="27"/>
      <c r="H6291" s="27"/>
      <c r="I6291" s="28"/>
      <c r="J6291" s="28"/>
      <c r="K6291" s="28"/>
      <c r="L6291" s="28"/>
    </row>
    <row r="6292" spans="7:12" x14ac:dyDescent="0.25">
      <c r="G6292" s="27"/>
      <c r="H6292" s="27"/>
      <c r="I6292" s="28"/>
      <c r="J6292" s="28"/>
      <c r="K6292" s="28"/>
      <c r="L6292" s="28"/>
    </row>
    <row r="6293" spans="7:12" x14ac:dyDescent="0.25">
      <c r="G6293" s="27"/>
      <c r="H6293" s="27"/>
      <c r="I6293" s="28"/>
      <c r="J6293" s="28"/>
      <c r="K6293" s="28"/>
      <c r="L6293" s="28"/>
    </row>
    <row r="6294" spans="7:12" x14ac:dyDescent="0.25">
      <c r="G6294" s="27"/>
      <c r="H6294" s="27"/>
      <c r="I6294" s="28"/>
      <c r="J6294" s="28"/>
      <c r="K6294" s="28"/>
      <c r="L6294" s="28"/>
    </row>
    <row r="6295" spans="7:12" x14ac:dyDescent="0.25">
      <c r="G6295" s="27"/>
      <c r="H6295" s="27"/>
      <c r="I6295" s="28"/>
      <c r="J6295" s="28"/>
      <c r="K6295" s="28"/>
      <c r="L6295" s="28"/>
    </row>
    <row r="6296" spans="7:12" x14ac:dyDescent="0.25">
      <c r="G6296" s="27"/>
      <c r="H6296" s="27"/>
      <c r="I6296" s="28"/>
      <c r="J6296" s="28"/>
      <c r="K6296" s="28"/>
      <c r="L6296" s="28"/>
    </row>
    <row r="6297" spans="7:12" x14ac:dyDescent="0.25">
      <c r="G6297" s="27"/>
      <c r="H6297" s="27"/>
      <c r="I6297" s="28"/>
      <c r="J6297" s="28"/>
      <c r="K6297" s="28"/>
      <c r="L6297" s="28"/>
    </row>
    <row r="6298" spans="7:12" x14ac:dyDescent="0.25">
      <c r="G6298" s="27"/>
      <c r="H6298" s="27"/>
      <c r="I6298" s="28"/>
      <c r="J6298" s="28"/>
      <c r="K6298" s="28"/>
      <c r="L6298" s="28"/>
    </row>
    <row r="6299" spans="7:12" x14ac:dyDescent="0.25">
      <c r="G6299" s="27"/>
      <c r="H6299" s="27"/>
      <c r="I6299" s="28"/>
      <c r="J6299" s="28"/>
      <c r="K6299" s="28"/>
      <c r="L6299" s="28"/>
    </row>
    <row r="6300" spans="7:12" x14ac:dyDescent="0.25">
      <c r="G6300" s="27"/>
      <c r="H6300" s="27"/>
      <c r="I6300" s="28"/>
      <c r="J6300" s="28"/>
      <c r="K6300" s="28"/>
      <c r="L6300" s="28"/>
    </row>
    <row r="6301" spans="7:12" x14ac:dyDescent="0.25">
      <c r="G6301" s="27"/>
      <c r="H6301" s="27"/>
      <c r="I6301" s="28"/>
      <c r="J6301" s="28"/>
      <c r="K6301" s="28"/>
      <c r="L6301" s="28"/>
    </row>
    <row r="6302" spans="7:12" x14ac:dyDescent="0.25">
      <c r="G6302" s="27"/>
      <c r="H6302" s="27"/>
      <c r="I6302" s="28"/>
      <c r="J6302" s="28"/>
      <c r="K6302" s="28"/>
      <c r="L6302" s="28"/>
    </row>
    <row r="6303" spans="7:12" x14ac:dyDescent="0.25">
      <c r="G6303" s="27"/>
      <c r="H6303" s="27"/>
      <c r="I6303" s="28"/>
      <c r="J6303" s="28"/>
      <c r="K6303" s="28"/>
      <c r="L6303" s="28"/>
    </row>
    <row r="6304" spans="7:12" x14ac:dyDescent="0.25">
      <c r="G6304" s="27"/>
      <c r="H6304" s="27"/>
      <c r="I6304" s="28"/>
      <c r="J6304" s="28"/>
      <c r="K6304" s="28"/>
      <c r="L6304" s="28"/>
    </row>
    <row r="6305" spans="7:12" x14ac:dyDescent="0.25">
      <c r="G6305" s="27"/>
      <c r="H6305" s="27"/>
      <c r="I6305" s="28"/>
      <c r="J6305" s="28"/>
      <c r="K6305" s="28"/>
      <c r="L6305" s="28"/>
    </row>
    <row r="6306" spans="7:12" x14ac:dyDescent="0.25">
      <c r="G6306" s="27"/>
      <c r="H6306" s="27"/>
      <c r="I6306" s="28"/>
      <c r="J6306" s="28"/>
      <c r="K6306" s="28"/>
      <c r="L6306" s="28"/>
    </row>
    <row r="6307" spans="7:12" x14ac:dyDescent="0.25">
      <c r="G6307" s="27"/>
      <c r="H6307" s="27"/>
      <c r="I6307" s="28"/>
      <c r="J6307" s="28"/>
      <c r="K6307" s="28"/>
      <c r="L6307" s="28"/>
    </row>
    <row r="6308" spans="7:12" x14ac:dyDescent="0.25">
      <c r="G6308" s="27"/>
      <c r="H6308" s="27"/>
      <c r="I6308" s="28"/>
      <c r="J6308" s="28"/>
      <c r="K6308" s="28"/>
      <c r="L6308" s="28"/>
    </row>
    <row r="6309" spans="7:12" x14ac:dyDescent="0.25">
      <c r="G6309" s="27"/>
      <c r="H6309" s="27"/>
      <c r="I6309" s="28"/>
      <c r="J6309" s="28"/>
      <c r="K6309" s="28"/>
      <c r="L6309" s="28"/>
    </row>
    <row r="6310" spans="7:12" x14ac:dyDescent="0.25">
      <c r="G6310" s="27"/>
      <c r="H6310" s="27"/>
      <c r="I6310" s="28"/>
      <c r="J6310" s="28"/>
      <c r="K6310" s="28"/>
      <c r="L6310" s="28"/>
    </row>
    <row r="6311" spans="7:12" x14ac:dyDescent="0.25">
      <c r="G6311" s="27"/>
      <c r="H6311" s="27"/>
      <c r="I6311" s="28"/>
      <c r="J6311" s="28"/>
      <c r="K6311" s="28"/>
      <c r="L6311" s="28"/>
    </row>
    <row r="6312" spans="7:12" x14ac:dyDescent="0.25">
      <c r="G6312" s="27"/>
      <c r="H6312" s="27"/>
      <c r="I6312" s="28"/>
      <c r="J6312" s="28"/>
      <c r="K6312" s="28"/>
      <c r="L6312" s="28"/>
    </row>
    <row r="6313" spans="7:12" x14ac:dyDescent="0.25">
      <c r="G6313" s="27"/>
      <c r="H6313" s="27"/>
      <c r="I6313" s="28"/>
      <c r="J6313" s="28"/>
      <c r="K6313" s="28"/>
      <c r="L6313" s="28"/>
    </row>
    <row r="6314" spans="7:12" x14ac:dyDescent="0.25">
      <c r="G6314" s="27"/>
      <c r="H6314" s="27"/>
      <c r="I6314" s="28"/>
      <c r="J6314" s="28"/>
      <c r="K6314" s="28"/>
      <c r="L6314" s="28"/>
    </row>
    <row r="6315" spans="7:12" x14ac:dyDescent="0.25">
      <c r="G6315" s="27"/>
      <c r="H6315" s="27"/>
      <c r="I6315" s="28"/>
      <c r="J6315" s="28"/>
      <c r="K6315" s="28"/>
      <c r="L6315" s="28"/>
    </row>
    <row r="6316" spans="7:12" x14ac:dyDescent="0.25">
      <c r="G6316" s="27"/>
      <c r="H6316" s="27"/>
      <c r="I6316" s="28"/>
      <c r="J6316" s="28"/>
      <c r="K6316" s="28"/>
      <c r="L6316" s="28"/>
    </row>
    <row r="6317" spans="7:12" x14ac:dyDescent="0.25">
      <c r="G6317" s="27"/>
      <c r="H6317" s="27"/>
      <c r="I6317" s="28"/>
      <c r="J6317" s="28"/>
      <c r="K6317" s="28"/>
      <c r="L6317" s="28"/>
    </row>
    <row r="6318" spans="7:12" x14ac:dyDescent="0.25">
      <c r="G6318" s="27"/>
      <c r="H6318" s="27"/>
      <c r="I6318" s="28"/>
      <c r="J6318" s="28"/>
      <c r="K6318" s="28"/>
      <c r="L6318" s="28"/>
    </row>
    <row r="6319" spans="7:12" x14ac:dyDescent="0.25">
      <c r="G6319" s="27"/>
      <c r="H6319" s="27"/>
      <c r="I6319" s="28"/>
      <c r="J6319" s="28"/>
      <c r="K6319" s="28"/>
      <c r="L6319" s="28"/>
    </row>
    <row r="6320" spans="7:12" x14ac:dyDescent="0.25">
      <c r="G6320" s="27"/>
      <c r="H6320" s="27"/>
      <c r="I6320" s="28"/>
      <c r="J6320" s="28"/>
      <c r="K6320" s="28"/>
      <c r="L6320" s="28"/>
    </row>
    <row r="6321" spans="7:12" x14ac:dyDescent="0.25">
      <c r="G6321" s="27"/>
      <c r="H6321" s="27"/>
      <c r="I6321" s="28"/>
      <c r="J6321" s="28"/>
      <c r="K6321" s="28"/>
      <c r="L6321" s="28"/>
    </row>
    <row r="6322" spans="7:12" x14ac:dyDescent="0.25">
      <c r="G6322" s="27"/>
      <c r="H6322" s="27"/>
      <c r="I6322" s="28"/>
      <c r="J6322" s="28"/>
      <c r="K6322" s="28"/>
      <c r="L6322" s="28"/>
    </row>
    <row r="6323" spans="7:12" x14ac:dyDescent="0.25">
      <c r="G6323" s="27"/>
      <c r="H6323" s="27"/>
      <c r="I6323" s="28"/>
      <c r="J6323" s="28"/>
      <c r="K6323" s="28"/>
      <c r="L6323" s="28"/>
    </row>
    <row r="6324" spans="7:12" x14ac:dyDescent="0.25">
      <c r="G6324" s="27"/>
      <c r="H6324" s="27"/>
      <c r="I6324" s="28"/>
      <c r="J6324" s="28"/>
      <c r="K6324" s="28"/>
      <c r="L6324" s="28"/>
    </row>
    <row r="6325" spans="7:12" x14ac:dyDescent="0.25">
      <c r="G6325" s="27"/>
      <c r="H6325" s="27"/>
      <c r="I6325" s="28"/>
      <c r="J6325" s="28"/>
      <c r="K6325" s="28"/>
      <c r="L6325" s="28"/>
    </row>
    <row r="6326" spans="7:12" x14ac:dyDescent="0.25">
      <c r="G6326" s="27"/>
      <c r="H6326" s="27"/>
      <c r="I6326" s="28"/>
      <c r="J6326" s="28"/>
      <c r="K6326" s="28"/>
      <c r="L6326" s="28"/>
    </row>
    <row r="6327" spans="7:12" x14ac:dyDescent="0.25">
      <c r="G6327" s="27"/>
      <c r="H6327" s="27"/>
      <c r="I6327" s="28"/>
      <c r="J6327" s="28"/>
      <c r="K6327" s="28"/>
      <c r="L6327" s="28"/>
    </row>
    <row r="6328" spans="7:12" x14ac:dyDescent="0.25">
      <c r="G6328" s="27"/>
      <c r="H6328" s="27"/>
      <c r="I6328" s="28"/>
      <c r="J6328" s="28"/>
      <c r="K6328" s="28"/>
      <c r="L6328" s="28"/>
    </row>
    <row r="6329" spans="7:12" x14ac:dyDescent="0.25">
      <c r="G6329" s="27"/>
      <c r="H6329" s="27"/>
      <c r="I6329" s="28"/>
      <c r="J6329" s="28"/>
      <c r="K6329" s="28"/>
      <c r="L6329" s="28"/>
    </row>
    <row r="6330" spans="7:12" x14ac:dyDescent="0.25">
      <c r="G6330" s="27"/>
      <c r="H6330" s="27"/>
      <c r="I6330" s="28"/>
      <c r="J6330" s="28"/>
      <c r="K6330" s="28"/>
      <c r="L6330" s="28"/>
    </row>
    <row r="6331" spans="7:12" x14ac:dyDescent="0.25">
      <c r="G6331" s="27"/>
      <c r="H6331" s="27"/>
      <c r="I6331" s="28"/>
      <c r="J6331" s="28"/>
      <c r="K6331" s="28"/>
      <c r="L6331" s="28"/>
    </row>
    <row r="6332" spans="7:12" x14ac:dyDescent="0.25">
      <c r="G6332" s="27"/>
      <c r="H6332" s="27"/>
      <c r="I6332" s="28"/>
      <c r="J6332" s="28"/>
      <c r="K6332" s="28"/>
      <c r="L6332" s="28"/>
    </row>
    <row r="6333" spans="7:12" x14ac:dyDescent="0.25">
      <c r="G6333" s="27"/>
      <c r="H6333" s="27"/>
      <c r="I6333" s="28"/>
      <c r="J6333" s="28"/>
      <c r="K6333" s="28"/>
      <c r="L6333" s="28"/>
    </row>
    <row r="6334" spans="7:12" x14ac:dyDescent="0.25">
      <c r="G6334" s="27"/>
      <c r="H6334" s="27"/>
      <c r="I6334" s="28"/>
      <c r="J6334" s="28"/>
      <c r="K6334" s="28"/>
      <c r="L6334" s="28"/>
    </row>
    <row r="6335" spans="7:12" x14ac:dyDescent="0.25">
      <c r="G6335" s="27"/>
      <c r="H6335" s="27"/>
      <c r="I6335" s="28"/>
      <c r="J6335" s="28"/>
      <c r="K6335" s="28"/>
      <c r="L6335" s="28"/>
    </row>
    <row r="6336" spans="7:12" x14ac:dyDescent="0.25">
      <c r="G6336" s="27"/>
      <c r="H6336" s="27"/>
      <c r="I6336" s="28"/>
      <c r="J6336" s="28"/>
      <c r="K6336" s="28"/>
      <c r="L6336" s="28"/>
    </row>
    <row r="6337" spans="7:12" x14ac:dyDescent="0.25">
      <c r="G6337" s="27"/>
      <c r="H6337" s="27"/>
      <c r="I6337" s="28"/>
      <c r="J6337" s="28"/>
      <c r="K6337" s="28"/>
      <c r="L6337" s="28"/>
    </row>
    <row r="6338" spans="7:12" x14ac:dyDescent="0.25">
      <c r="G6338" s="27"/>
      <c r="H6338" s="27"/>
      <c r="I6338" s="28"/>
      <c r="J6338" s="28"/>
      <c r="K6338" s="28"/>
      <c r="L6338" s="28"/>
    </row>
    <row r="6339" spans="7:12" x14ac:dyDescent="0.25">
      <c r="G6339" s="27"/>
      <c r="H6339" s="27"/>
      <c r="I6339" s="28"/>
      <c r="J6339" s="28"/>
      <c r="K6339" s="28"/>
      <c r="L6339" s="28"/>
    </row>
    <row r="6340" spans="7:12" x14ac:dyDescent="0.25">
      <c r="G6340" s="27"/>
      <c r="H6340" s="27"/>
      <c r="I6340" s="28"/>
      <c r="J6340" s="28"/>
      <c r="K6340" s="28"/>
      <c r="L6340" s="28"/>
    </row>
    <row r="6341" spans="7:12" x14ac:dyDescent="0.25">
      <c r="G6341" s="27"/>
      <c r="H6341" s="27"/>
      <c r="I6341" s="28"/>
      <c r="J6341" s="28"/>
      <c r="K6341" s="28"/>
      <c r="L6341" s="28"/>
    </row>
    <row r="6342" spans="7:12" x14ac:dyDescent="0.25">
      <c r="G6342" s="27"/>
      <c r="H6342" s="27"/>
      <c r="I6342" s="28"/>
      <c r="J6342" s="28"/>
      <c r="K6342" s="28"/>
      <c r="L6342" s="28"/>
    </row>
    <row r="6343" spans="7:12" x14ac:dyDescent="0.25">
      <c r="G6343" s="27"/>
      <c r="H6343" s="27"/>
      <c r="I6343" s="28"/>
      <c r="J6343" s="28"/>
      <c r="K6343" s="28"/>
      <c r="L6343" s="28"/>
    </row>
    <row r="6344" spans="7:12" x14ac:dyDescent="0.25">
      <c r="G6344" s="27"/>
      <c r="H6344" s="27"/>
      <c r="I6344" s="28"/>
      <c r="J6344" s="28"/>
      <c r="K6344" s="28"/>
      <c r="L6344" s="28"/>
    </row>
    <row r="6345" spans="7:12" x14ac:dyDescent="0.25">
      <c r="G6345" s="27"/>
      <c r="H6345" s="27"/>
      <c r="I6345" s="28"/>
      <c r="J6345" s="28"/>
      <c r="K6345" s="28"/>
      <c r="L6345" s="28"/>
    </row>
    <row r="6346" spans="7:12" x14ac:dyDescent="0.25">
      <c r="G6346" s="27"/>
      <c r="H6346" s="27"/>
      <c r="I6346" s="28"/>
      <c r="J6346" s="28"/>
      <c r="K6346" s="28"/>
      <c r="L6346" s="28"/>
    </row>
    <row r="6347" spans="7:12" x14ac:dyDescent="0.25">
      <c r="G6347" s="27"/>
      <c r="H6347" s="27"/>
      <c r="I6347" s="28"/>
      <c r="J6347" s="28"/>
      <c r="K6347" s="28"/>
      <c r="L6347" s="28"/>
    </row>
    <row r="6348" spans="7:12" x14ac:dyDescent="0.25">
      <c r="G6348" s="27"/>
      <c r="H6348" s="27"/>
      <c r="I6348" s="28"/>
      <c r="J6348" s="28"/>
      <c r="K6348" s="28"/>
      <c r="L6348" s="28"/>
    </row>
    <row r="6349" spans="7:12" x14ac:dyDescent="0.25">
      <c r="G6349" s="27"/>
      <c r="H6349" s="27"/>
      <c r="I6349" s="28"/>
      <c r="J6349" s="28"/>
      <c r="K6349" s="28"/>
      <c r="L6349" s="28"/>
    </row>
    <row r="6350" spans="7:12" x14ac:dyDescent="0.25">
      <c r="G6350" s="27"/>
      <c r="H6350" s="27"/>
      <c r="I6350" s="28"/>
      <c r="J6350" s="28"/>
      <c r="K6350" s="28"/>
      <c r="L6350" s="28"/>
    </row>
    <row r="6351" spans="7:12" x14ac:dyDescent="0.25">
      <c r="G6351" s="27"/>
      <c r="H6351" s="27"/>
      <c r="I6351" s="28"/>
      <c r="J6351" s="28"/>
      <c r="K6351" s="28"/>
      <c r="L6351" s="28"/>
    </row>
    <row r="6352" spans="7:12" x14ac:dyDescent="0.25">
      <c r="G6352" s="27"/>
      <c r="H6352" s="27"/>
      <c r="I6352" s="28"/>
      <c r="J6352" s="28"/>
      <c r="K6352" s="28"/>
      <c r="L6352" s="28"/>
    </row>
    <row r="6353" spans="7:12" x14ac:dyDescent="0.25">
      <c r="G6353" s="27"/>
      <c r="H6353" s="27"/>
      <c r="I6353" s="28"/>
      <c r="J6353" s="28"/>
      <c r="K6353" s="28"/>
      <c r="L6353" s="28"/>
    </row>
    <row r="6354" spans="7:12" x14ac:dyDescent="0.25">
      <c r="G6354" s="27"/>
      <c r="H6354" s="27"/>
      <c r="I6354" s="28"/>
      <c r="J6354" s="28"/>
      <c r="K6354" s="28"/>
      <c r="L6354" s="28"/>
    </row>
    <row r="6355" spans="7:12" x14ac:dyDescent="0.25">
      <c r="G6355" s="27"/>
      <c r="H6355" s="27"/>
      <c r="I6355" s="28"/>
      <c r="J6355" s="28"/>
      <c r="K6355" s="28"/>
      <c r="L6355" s="28"/>
    </row>
    <row r="6356" spans="7:12" x14ac:dyDescent="0.25">
      <c r="G6356" s="27"/>
      <c r="H6356" s="27"/>
      <c r="I6356" s="28"/>
      <c r="J6356" s="28"/>
      <c r="K6356" s="28"/>
      <c r="L6356" s="28"/>
    </row>
    <row r="6357" spans="7:12" x14ac:dyDescent="0.25">
      <c r="G6357" s="27"/>
      <c r="H6357" s="27"/>
      <c r="I6357" s="28"/>
      <c r="J6357" s="28"/>
      <c r="K6357" s="28"/>
      <c r="L6357" s="28"/>
    </row>
    <row r="6358" spans="7:12" x14ac:dyDescent="0.25">
      <c r="G6358" s="27"/>
      <c r="H6358" s="27"/>
      <c r="I6358" s="28"/>
      <c r="J6358" s="28"/>
      <c r="K6358" s="28"/>
      <c r="L6358" s="28"/>
    </row>
    <row r="6359" spans="7:12" x14ac:dyDescent="0.25">
      <c r="G6359" s="27"/>
      <c r="H6359" s="27"/>
      <c r="I6359" s="28"/>
      <c r="J6359" s="28"/>
      <c r="K6359" s="28"/>
      <c r="L6359" s="28"/>
    </row>
    <row r="6360" spans="7:12" x14ac:dyDescent="0.25">
      <c r="G6360" s="27"/>
      <c r="H6360" s="27"/>
      <c r="I6360" s="28"/>
      <c r="J6360" s="28"/>
      <c r="K6360" s="28"/>
      <c r="L6360" s="28"/>
    </row>
    <row r="6361" spans="7:12" x14ac:dyDescent="0.25">
      <c r="G6361" s="27"/>
      <c r="H6361" s="27"/>
      <c r="I6361" s="28"/>
      <c r="J6361" s="28"/>
      <c r="K6361" s="28"/>
      <c r="L6361" s="28"/>
    </row>
    <row r="6362" spans="7:12" x14ac:dyDescent="0.25">
      <c r="G6362" s="27"/>
      <c r="H6362" s="27"/>
      <c r="I6362" s="28"/>
      <c r="J6362" s="28"/>
      <c r="K6362" s="28"/>
      <c r="L6362" s="28"/>
    </row>
    <row r="6363" spans="7:12" x14ac:dyDescent="0.25">
      <c r="G6363" s="27"/>
      <c r="H6363" s="27"/>
      <c r="I6363" s="28"/>
      <c r="J6363" s="28"/>
      <c r="K6363" s="28"/>
      <c r="L6363" s="28"/>
    </row>
    <row r="6364" spans="7:12" x14ac:dyDescent="0.25">
      <c r="G6364" s="27"/>
      <c r="H6364" s="27"/>
      <c r="I6364" s="28"/>
      <c r="J6364" s="28"/>
      <c r="K6364" s="28"/>
      <c r="L6364" s="28"/>
    </row>
    <row r="6365" spans="7:12" x14ac:dyDescent="0.25">
      <c r="G6365" s="27"/>
      <c r="H6365" s="27"/>
      <c r="I6365" s="28"/>
      <c r="J6365" s="28"/>
      <c r="K6365" s="28"/>
      <c r="L6365" s="28"/>
    </row>
    <row r="6366" spans="7:12" x14ac:dyDescent="0.25">
      <c r="G6366" s="27"/>
      <c r="H6366" s="27"/>
      <c r="I6366" s="28"/>
      <c r="J6366" s="28"/>
      <c r="K6366" s="28"/>
      <c r="L6366" s="28"/>
    </row>
    <row r="6367" spans="7:12" x14ac:dyDescent="0.25">
      <c r="G6367" s="27"/>
      <c r="H6367" s="27"/>
      <c r="I6367" s="28"/>
      <c r="J6367" s="28"/>
      <c r="K6367" s="28"/>
      <c r="L6367" s="28"/>
    </row>
    <row r="6368" spans="7:12" x14ac:dyDescent="0.25">
      <c r="G6368" s="27"/>
      <c r="H6368" s="27"/>
      <c r="I6368" s="28"/>
      <c r="J6368" s="28"/>
      <c r="K6368" s="28"/>
      <c r="L6368" s="28"/>
    </row>
    <row r="6369" spans="7:12" x14ac:dyDescent="0.25">
      <c r="G6369" s="27"/>
      <c r="H6369" s="27"/>
      <c r="I6369" s="28"/>
      <c r="J6369" s="28"/>
      <c r="K6369" s="28"/>
      <c r="L6369" s="28"/>
    </row>
    <row r="6370" spans="7:12" x14ac:dyDescent="0.25">
      <c r="G6370" s="27"/>
      <c r="H6370" s="27"/>
      <c r="I6370" s="28"/>
      <c r="J6370" s="28"/>
      <c r="K6370" s="28"/>
      <c r="L6370" s="28"/>
    </row>
    <row r="6371" spans="7:12" x14ac:dyDescent="0.25">
      <c r="G6371" s="27"/>
      <c r="H6371" s="27"/>
      <c r="I6371" s="28"/>
      <c r="J6371" s="28"/>
      <c r="K6371" s="28"/>
      <c r="L6371" s="28"/>
    </row>
    <row r="6372" spans="7:12" x14ac:dyDescent="0.25">
      <c r="G6372" s="27"/>
      <c r="H6372" s="27"/>
      <c r="I6372" s="28"/>
      <c r="J6372" s="28"/>
      <c r="K6372" s="28"/>
      <c r="L6372" s="28"/>
    </row>
    <row r="6373" spans="7:12" x14ac:dyDescent="0.25">
      <c r="G6373" s="27"/>
      <c r="H6373" s="27"/>
      <c r="I6373" s="28"/>
      <c r="J6373" s="28"/>
      <c r="K6373" s="28"/>
      <c r="L6373" s="28"/>
    </row>
    <row r="6374" spans="7:12" x14ac:dyDescent="0.25">
      <c r="G6374" s="27"/>
      <c r="H6374" s="27"/>
      <c r="I6374" s="28"/>
      <c r="J6374" s="28"/>
      <c r="K6374" s="28"/>
      <c r="L6374" s="28"/>
    </row>
    <row r="6375" spans="7:12" x14ac:dyDescent="0.25">
      <c r="G6375" s="27"/>
      <c r="H6375" s="27"/>
      <c r="I6375" s="28"/>
      <c r="J6375" s="28"/>
      <c r="K6375" s="28"/>
      <c r="L6375" s="28"/>
    </row>
    <row r="6376" spans="7:12" x14ac:dyDescent="0.25">
      <c r="G6376" s="27"/>
      <c r="H6376" s="27"/>
      <c r="I6376" s="28"/>
      <c r="J6376" s="28"/>
      <c r="K6376" s="28"/>
      <c r="L6376" s="28"/>
    </row>
    <row r="6377" spans="7:12" x14ac:dyDescent="0.25">
      <c r="G6377" s="27"/>
      <c r="H6377" s="27"/>
      <c r="I6377" s="28"/>
      <c r="J6377" s="28"/>
      <c r="K6377" s="28"/>
      <c r="L6377" s="28"/>
    </row>
    <row r="6378" spans="7:12" x14ac:dyDescent="0.25">
      <c r="G6378" s="27"/>
      <c r="H6378" s="27"/>
      <c r="I6378" s="28"/>
      <c r="J6378" s="28"/>
      <c r="K6378" s="28"/>
      <c r="L6378" s="28"/>
    </row>
    <row r="6379" spans="7:12" x14ac:dyDescent="0.25">
      <c r="G6379" s="27"/>
      <c r="H6379" s="27"/>
      <c r="I6379" s="28"/>
      <c r="J6379" s="28"/>
      <c r="K6379" s="28"/>
      <c r="L6379" s="28"/>
    </row>
    <row r="6380" spans="7:12" x14ac:dyDescent="0.25">
      <c r="G6380" s="27"/>
      <c r="H6380" s="27"/>
      <c r="I6380" s="28"/>
      <c r="J6380" s="28"/>
      <c r="K6380" s="28"/>
      <c r="L6380" s="28"/>
    </row>
    <row r="6381" spans="7:12" x14ac:dyDescent="0.25">
      <c r="G6381" s="27"/>
      <c r="H6381" s="27"/>
      <c r="I6381" s="28"/>
      <c r="J6381" s="28"/>
      <c r="K6381" s="28"/>
      <c r="L6381" s="28"/>
    </row>
    <row r="6382" spans="7:12" x14ac:dyDescent="0.25">
      <c r="G6382" s="27"/>
      <c r="H6382" s="27"/>
      <c r="I6382" s="28"/>
      <c r="J6382" s="28"/>
      <c r="K6382" s="28"/>
      <c r="L6382" s="28"/>
    </row>
    <row r="6383" spans="7:12" x14ac:dyDescent="0.25">
      <c r="G6383" s="27"/>
      <c r="H6383" s="27"/>
      <c r="I6383" s="28"/>
      <c r="J6383" s="28"/>
      <c r="K6383" s="28"/>
      <c r="L6383" s="28"/>
    </row>
    <row r="6384" spans="7:12" x14ac:dyDescent="0.25">
      <c r="G6384" s="27"/>
      <c r="H6384" s="27"/>
      <c r="I6384" s="28"/>
      <c r="J6384" s="28"/>
      <c r="K6384" s="28"/>
      <c r="L6384" s="28"/>
    </row>
    <row r="6385" spans="7:12" x14ac:dyDescent="0.25">
      <c r="G6385" s="27"/>
      <c r="H6385" s="27"/>
      <c r="I6385" s="28"/>
      <c r="J6385" s="28"/>
      <c r="K6385" s="28"/>
      <c r="L6385" s="28"/>
    </row>
    <row r="6386" spans="7:12" x14ac:dyDescent="0.25">
      <c r="G6386" s="27"/>
      <c r="H6386" s="27"/>
      <c r="I6386" s="28"/>
      <c r="J6386" s="28"/>
      <c r="K6386" s="28"/>
      <c r="L6386" s="28"/>
    </row>
    <row r="6387" spans="7:12" x14ac:dyDescent="0.25">
      <c r="G6387" s="27"/>
      <c r="H6387" s="27"/>
      <c r="I6387" s="28"/>
      <c r="J6387" s="28"/>
      <c r="K6387" s="28"/>
      <c r="L6387" s="28"/>
    </row>
    <row r="6388" spans="7:12" x14ac:dyDescent="0.25">
      <c r="G6388" s="27"/>
      <c r="H6388" s="27"/>
      <c r="I6388" s="28"/>
      <c r="J6388" s="28"/>
      <c r="K6388" s="28"/>
      <c r="L6388" s="28"/>
    </row>
    <row r="6389" spans="7:12" x14ac:dyDescent="0.25">
      <c r="G6389" s="27"/>
      <c r="H6389" s="27"/>
      <c r="I6389" s="28"/>
      <c r="J6389" s="28"/>
      <c r="K6389" s="28"/>
      <c r="L6389" s="28"/>
    </row>
    <row r="6390" spans="7:12" x14ac:dyDescent="0.25">
      <c r="G6390" s="27"/>
      <c r="H6390" s="27"/>
      <c r="I6390" s="28"/>
      <c r="J6390" s="28"/>
      <c r="K6390" s="28"/>
      <c r="L6390" s="28"/>
    </row>
    <row r="6391" spans="7:12" x14ac:dyDescent="0.25">
      <c r="G6391" s="27"/>
      <c r="H6391" s="27"/>
      <c r="I6391" s="28"/>
      <c r="J6391" s="28"/>
      <c r="K6391" s="28"/>
      <c r="L6391" s="28"/>
    </row>
    <row r="6392" spans="7:12" x14ac:dyDescent="0.25">
      <c r="G6392" s="27"/>
      <c r="H6392" s="27"/>
      <c r="I6392" s="28"/>
      <c r="J6392" s="28"/>
      <c r="K6392" s="28"/>
      <c r="L6392" s="28"/>
    </row>
    <row r="6393" spans="7:12" x14ac:dyDescent="0.25">
      <c r="G6393" s="27"/>
      <c r="H6393" s="27"/>
      <c r="I6393" s="28"/>
      <c r="J6393" s="28"/>
      <c r="K6393" s="28"/>
      <c r="L6393" s="28"/>
    </row>
    <row r="6394" spans="7:12" x14ac:dyDescent="0.25">
      <c r="G6394" s="27"/>
      <c r="H6394" s="27"/>
      <c r="I6394" s="28"/>
      <c r="J6394" s="28"/>
      <c r="K6394" s="28"/>
      <c r="L6394" s="28"/>
    </row>
    <row r="6395" spans="7:12" x14ac:dyDescent="0.25">
      <c r="G6395" s="27"/>
      <c r="H6395" s="27"/>
      <c r="I6395" s="28"/>
      <c r="J6395" s="28"/>
      <c r="K6395" s="28"/>
      <c r="L6395" s="28"/>
    </row>
    <row r="6396" spans="7:12" x14ac:dyDescent="0.25">
      <c r="G6396" s="27"/>
      <c r="H6396" s="27"/>
      <c r="I6396" s="28"/>
      <c r="J6396" s="28"/>
      <c r="K6396" s="28"/>
      <c r="L6396" s="28"/>
    </row>
    <row r="6397" spans="7:12" x14ac:dyDescent="0.25">
      <c r="G6397" s="27"/>
      <c r="H6397" s="27"/>
      <c r="I6397" s="28"/>
      <c r="J6397" s="28"/>
      <c r="K6397" s="28"/>
      <c r="L6397" s="28"/>
    </row>
    <row r="6398" spans="7:12" x14ac:dyDescent="0.25">
      <c r="G6398" s="27"/>
      <c r="H6398" s="27"/>
      <c r="I6398" s="28"/>
      <c r="J6398" s="28"/>
      <c r="K6398" s="28"/>
      <c r="L6398" s="28"/>
    </row>
    <row r="6399" spans="7:12" x14ac:dyDescent="0.25">
      <c r="G6399" s="27"/>
      <c r="H6399" s="27"/>
      <c r="I6399" s="28"/>
      <c r="J6399" s="28"/>
      <c r="K6399" s="28"/>
      <c r="L6399" s="28"/>
    </row>
    <row r="6400" spans="7:12" x14ac:dyDescent="0.25">
      <c r="G6400" s="27"/>
      <c r="H6400" s="27"/>
      <c r="I6400" s="28"/>
      <c r="J6400" s="28"/>
      <c r="K6400" s="28"/>
      <c r="L6400" s="28"/>
    </row>
    <row r="6401" spans="7:12" x14ac:dyDescent="0.25">
      <c r="G6401" s="27"/>
      <c r="H6401" s="27"/>
      <c r="I6401" s="28"/>
      <c r="J6401" s="28"/>
      <c r="K6401" s="28"/>
      <c r="L6401" s="28"/>
    </row>
    <row r="6402" spans="7:12" x14ac:dyDescent="0.25">
      <c r="G6402" s="27"/>
      <c r="H6402" s="27"/>
      <c r="I6402" s="28"/>
      <c r="J6402" s="28"/>
      <c r="K6402" s="28"/>
      <c r="L6402" s="28"/>
    </row>
    <row r="6403" spans="7:12" x14ac:dyDescent="0.25">
      <c r="G6403" s="27"/>
      <c r="H6403" s="27"/>
      <c r="I6403" s="28"/>
      <c r="J6403" s="28"/>
      <c r="K6403" s="28"/>
      <c r="L6403" s="28"/>
    </row>
    <row r="6404" spans="7:12" x14ac:dyDescent="0.25">
      <c r="G6404" s="27"/>
      <c r="H6404" s="27"/>
      <c r="I6404" s="28"/>
      <c r="J6404" s="28"/>
      <c r="K6404" s="28"/>
      <c r="L6404" s="28"/>
    </row>
    <row r="6405" spans="7:12" x14ac:dyDescent="0.25">
      <c r="G6405" s="27"/>
      <c r="H6405" s="27"/>
      <c r="I6405" s="28"/>
      <c r="J6405" s="28"/>
      <c r="K6405" s="28"/>
      <c r="L6405" s="28"/>
    </row>
    <row r="6406" spans="7:12" x14ac:dyDescent="0.25">
      <c r="G6406" s="27"/>
      <c r="H6406" s="27"/>
      <c r="I6406" s="28"/>
      <c r="J6406" s="28"/>
      <c r="K6406" s="28"/>
      <c r="L6406" s="28"/>
    </row>
    <row r="6407" spans="7:12" x14ac:dyDescent="0.25">
      <c r="G6407" s="27"/>
      <c r="H6407" s="27"/>
      <c r="I6407" s="28"/>
      <c r="J6407" s="28"/>
      <c r="K6407" s="28"/>
      <c r="L6407" s="28"/>
    </row>
    <row r="6408" spans="7:12" x14ac:dyDescent="0.25">
      <c r="G6408" s="27"/>
      <c r="H6408" s="27"/>
      <c r="I6408" s="28"/>
      <c r="J6408" s="28"/>
      <c r="K6408" s="28"/>
      <c r="L6408" s="28"/>
    </row>
    <row r="6409" spans="7:12" x14ac:dyDescent="0.25">
      <c r="G6409" s="27"/>
      <c r="H6409" s="27"/>
      <c r="I6409" s="28"/>
      <c r="J6409" s="28"/>
      <c r="K6409" s="28"/>
      <c r="L6409" s="28"/>
    </row>
    <row r="6410" spans="7:12" x14ac:dyDescent="0.25">
      <c r="G6410" s="27"/>
      <c r="H6410" s="27"/>
      <c r="I6410" s="28"/>
      <c r="J6410" s="28"/>
      <c r="K6410" s="28"/>
      <c r="L6410" s="28"/>
    </row>
    <row r="6411" spans="7:12" x14ac:dyDescent="0.25">
      <c r="G6411" s="27"/>
      <c r="H6411" s="27"/>
      <c r="I6411" s="28"/>
      <c r="J6411" s="28"/>
      <c r="K6411" s="28"/>
      <c r="L6411" s="28"/>
    </row>
    <row r="6412" spans="7:12" x14ac:dyDescent="0.25">
      <c r="G6412" s="27"/>
      <c r="H6412" s="27"/>
      <c r="I6412" s="28"/>
      <c r="J6412" s="28"/>
      <c r="K6412" s="28"/>
      <c r="L6412" s="28"/>
    </row>
    <row r="6413" spans="7:12" x14ac:dyDescent="0.25">
      <c r="G6413" s="27"/>
      <c r="H6413" s="27"/>
      <c r="I6413" s="28"/>
      <c r="J6413" s="28"/>
      <c r="K6413" s="28"/>
      <c r="L6413" s="28"/>
    </row>
    <row r="6414" spans="7:12" x14ac:dyDescent="0.25">
      <c r="G6414" s="27"/>
      <c r="H6414" s="27"/>
      <c r="I6414" s="28"/>
      <c r="J6414" s="28"/>
      <c r="K6414" s="28"/>
      <c r="L6414" s="28"/>
    </row>
    <row r="6415" spans="7:12" x14ac:dyDescent="0.25">
      <c r="G6415" s="27"/>
      <c r="H6415" s="27"/>
      <c r="I6415" s="28"/>
      <c r="J6415" s="28"/>
      <c r="K6415" s="28"/>
      <c r="L6415" s="28"/>
    </row>
    <row r="6416" spans="7:12" x14ac:dyDescent="0.25">
      <c r="G6416" s="27"/>
      <c r="H6416" s="27"/>
      <c r="I6416" s="28"/>
      <c r="J6416" s="28"/>
      <c r="K6416" s="28"/>
      <c r="L6416" s="28"/>
    </row>
    <row r="6417" spans="7:12" x14ac:dyDescent="0.25">
      <c r="G6417" s="27"/>
      <c r="H6417" s="27"/>
      <c r="I6417" s="28"/>
      <c r="J6417" s="28"/>
      <c r="K6417" s="28"/>
      <c r="L6417" s="28"/>
    </row>
    <row r="6418" spans="7:12" x14ac:dyDescent="0.25">
      <c r="G6418" s="27"/>
      <c r="H6418" s="27"/>
      <c r="I6418" s="28"/>
      <c r="J6418" s="28"/>
      <c r="K6418" s="28"/>
      <c r="L6418" s="28"/>
    </row>
    <row r="6419" spans="7:12" x14ac:dyDescent="0.25">
      <c r="G6419" s="27"/>
      <c r="H6419" s="27"/>
      <c r="I6419" s="28"/>
      <c r="J6419" s="28"/>
      <c r="K6419" s="28"/>
      <c r="L6419" s="28"/>
    </row>
    <row r="6420" spans="7:12" x14ac:dyDescent="0.25">
      <c r="G6420" s="27"/>
      <c r="H6420" s="27"/>
      <c r="I6420" s="28"/>
      <c r="J6420" s="28"/>
      <c r="K6420" s="28"/>
      <c r="L6420" s="28"/>
    </row>
    <row r="6421" spans="7:12" x14ac:dyDescent="0.25">
      <c r="G6421" s="27"/>
      <c r="H6421" s="27"/>
      <c r="I6421" s="28"/>
      <c r="J6421" s="28"/>
      <c r="K6421" s="28"/>
      <c r="L6421" s="28"/>
    </row>
    <row r="6422" spans="7:12" x14ac:dyDescent="0.25">
      <c r="G6422" s="27"/>
      <c r="H6422" s="27"/>
      <c r="I6422" s="28"/>
      <c r="J6422" s="28"/>
      <c r="K6422" s="28"/>
      <c r="L6422" s="28"/>
    </row>
    <row r="6423" spans="7:12" x14ac:dyDescent="0.25">
      <c r="G6423" s="27"/>
      <c r="H6423" s="27"/>
      <c r="I6423" s="28"/>
      <c r="J6423" s="28"/>
      <c r="K6423" s="28"/>
      <c r="L6423" s="28"/>
    </row>
    <row r="6424" spans="7:12" x14ac:dyDescent="0.25">
      <c r="G6424" s="27"/>
      <c r="H6424" s="27"/>
      <c r="I6424" s="28"/>
      <c r="J6424" s="28"/>
      <c r="K6424" s="28"/>
      <c r="L6424" s="28"/>
    </row>
    <row r="6425" spans="7:12" x14ac:dyDescent="0.25">
      <c r="G6425" s="27"/>
      <c r="H6425" s="27"/>
      <c r="I6425" s="28"/>
      <c r="J6425" s="28"/>
      <c r="K6425" s="28"/>
      <c r="L6425" s="28"/>
    </row>
    <row r="6426" spans="7:12" x14ac:dyDescent="0.25">
      <c r="G6426" s="27"/>
      <c r="H6426" s="27"/>
      <c r="I6426" s="28"/>
      <c r="J6426" s="28"/>
      <c r="K6426" s="28"/>
      <c r="L6426" s="28"/>
    </row>
    <row r="6427" spans="7:12" x14ac:dyDescent="0.25">
      <c r="G6427" s="27"/>
      <c r="H6427" s="27"/>
      <c r="I6427" s="28"/>
      <c r="J6427" s="28"/>
      <c r="K6427" s="28"/>
      <c r="L6427" s="28"/>
    </row>
    <row r="6428" spans="7:12" x14ac:dyDescent="0.25">
      <c r="G6428" s="27"/>
      <c r="H6428" s="27"/>
      <c r="I6428" s="28"/>
      <c r="J6428" s="28"/>
      <c r="K6428" s="28"/>
      <c r="L6428" s="28"/>
    </row>
    <row r="6429" spans="7:12" x14ac:dyDescent="0.25">
      <c r="G6429" s="27"/>
      <c r="H6429" s="27"/>
      <c r="I6429" s="28"/>
      <c r="J6429" s="28"/>
      <c r="K6429" s="28"/>
      <c r="L6429" s="28"/>
    </row>
    <row r="6430" spans="7:12" x14ac:dyDescent="0.25">
      <c r="G6430" s="27"/>
      <c r="H6430" s="27"/>
      <c r="I6430" s="28"/>
      <c r="J6430" s="28"/>
      <c r="K6430" s="28"/>
      <c r="L6430" s="28"/>
    </row>
    <row r="6431" spans="7:12" x14ac:dyDescent="0.25">
      <c r="G6431" s="27"/>
      <c r="H6431" s="27"/>
      <c r="I6431" s="28"/>
      <c r="J6431" s="28"/>
      <c r="K6431" s="28"/>
      <c r="L6431" s="28"/>
    </row>
    <row r="6432" spans="7:12" x14ac:dyDescent="0.25">
      <c r="G6432" s="27"/>
      <c r="H6432" s="27"/>
      <c r="I6432" s="28"/>
      <c r="J6432" s="28"/>
      <c r="K6432" s="28"/>
      <c r="L6432" s="28"/>
    </row>
    <row r="6433" spans="7:12" x14ac:dyDescent="0.25">
      <c r="G6433" s="27"/>
      <c r="H6433" s="27"/>
      <c r="I6433" s="28"/>
      <c r="J6433" s="28"/>
      <c r="K6433" s="28"/>
      <c r="L6433" s="28"/>
    </row>
    <row r="6434" spans="7:12" x14ac:dyDescent="0.25">
      <c r="G6434" s="27"/>
      <c r="H6434" s="27"/>
      <c r="I6434" s="28"/>
      <c r="J6434" s="28"/>
      <c r="K6434" s="28"/>
      <c r="L6434" s="28"/>
    </row>
    <row r="6435" spans="7:12" x14ac:dyDescent="0.25">
      <c r="G6435" s="27"/>
      <c r="H6435" s="27"/>
      <c r="I6435" s="28"/>
      <c r="J6435" s="28"/>
      <c r="K6435" s="28"/>
      <c r="L6435" s="28"/>
    </row>
    <row r="6436" spans="7:12" x14ac:dyDescent="0.25">
      <c r="G6436" s="27"/>
      <c r="H6436" s="27"/>
      <c r="I6436" s="28"/>
      <c r="J6436" s="28"/>
      <c r="K6436" s="28"/>
      <c r="L6436" s="28"/>
    </row>
    <row r="6437" spans="7:12" x14ac:dyDescent="0.25">
      <c r="G6437" s="27"/>
      <c r="H6437" s="27"/>
      <c r="I6437" s="28"/>
      <c r="J6437" s="28"/>
      <c r="K6437" s="28"/>
      <c r="L6437" s="28"/>
    </row>
    <row r="6438" spans="7:12" x14ac:dyDescent="0.25">
      <c r="G6438" s="27"/>
      <c r="H6438" s="27"/>
      <c r="I6438" s="28"/>
      <c r="J6438" s="28"/>
      <c r="K6438" s="28"/>
      <c r="L6438" s="28"/>
    </row>
    <row r="6439" spans="7:12" x14ac:dyDescent="0.25">
      <c r="G6439" s="27"/>
      <c r="H6439" s="27"/>
      <c r="I6439" s="28"/>
      <c r="J6439" s="28"/>
      <c r="K6439" s="28"/>
      <c r="L6439" s="28"/>
    </row>
    <row r="6440" spans="7:12" x14ac:dyDescent="0.25">
      <c r="G6440" s="27"/>
      <c r="H6440" s="27"/>
      <c r="I6440" s="28"/>
      <c r="J6440" s="28"/>
      <c r="K6440" s="28"/>
      <c r="L6440" s="28"/>
    </row>
    <row r="6441" spans="7:12" x14ac:dyDescent="0.25">
      <c r="G6441" s="27"/>
      <c r="H6441" s="27"/>
      <c r="I6441" s="28"/>
      <c r="J6441" s="28"/>
      <c r="K6441" s="28"/>
      <c r="L6441" s="28"/>
    </row>
    <row r="6442" spans="7:12" x14ac:dyDescent="0.25">
      <c r="G6442" s="27"/>
      <c r="H6442" s="27"/>
      <c r="I6442" s="28"/>
      <c r="J6442" s="28"/>
      <c r="K6442" s="28"/>
      <c r="L6442" s="28"/>
    </row>
    <row r="6443" spans="7:12" x14ac:dyDescent="0.25">
      <c r="G6443" s="27"/>
      <c r="H6443" s="27"/>
      <c r="I6443" s="28"/>
      <c r="J6443" s="28"/>
      <c r="K6443" s="28"/>
      <c r="L6443" s="28"/>
    </row>
    <row r="6444" spans="7:12" x14ac:dyDescent="0.25">
      <c r="G6444" s="27"/>
      <c r="H6444" s="27"/>
      <c r="I6444" s="28"/>
      <c r="J6444" s="28"/>
      <c r="K6444" s="28"/>
      <c r="L6444" s="28"/>
    </row>
    <row r="6445" spans="7:12" x14ac:dyDescent="0.25">
      <c r="G6445" s="27"/>
      <c r="H6445" s="27"/>
      <c r="I6445" s="28"/>
      <c r="J6445" s="28"/>
      <c r="K6445" s="28"/>
      <c r="L6445" s="28"/>
    </row>
    <row r="6446" spans="7:12" x14ac:dyDescent="0.25">
      <c r="G6446" s="27"/>
      <c r="H6446" s="27"/>
      <c r="I6446" s="28"/>
      <c r="J6446" s="28"/>
      <c r="K6446" s="28"/>
      <c r="L6446" s="28"/>
    </row>
    <row r="6447" spans="7:12" x14ac:dyDescent="0.25">
      <c r="G6447" s="27"/>
      <c r="H6447" s="27"/>
      <c r="I6447" s="28"/>
      <c r="J6447" s="28"/>
      <c r="K6447" s="28"/>
      <c r="L6447" s="28"/>
    </row>
    <row r="6448" spans="7:12" x14ac:dyDescent="0.25">
      <c r="G6448" s="27"/>
      <c r="H6448" s="27"/>
      <c r="I6448" s="28"/>
      <c r="J6448" s="28"/>
      <c r="K6448" s="28"/>
      <c r="L6448" s="28"/>
    </row>
    <row r="6449" spans="7:12" x14ac:dyDescent="0.25">
      <c r="G6449" s="27"/>
      <c r="H6449" s="27"/>
      <c r="I6449" s="28"/>
      <c r="J6449" s="28"/>
      <c r="K6449" s="28"/>
      <c r="L6449" s="28"/>
    </row>
    <row r="6450" spans="7:12" x14ac:dyDescent="0.25">
      <c r="G6450" s="27"/>
      <c r="H6450" s="27"/>
      <c r="I6450" s="28"/>
      <c r="J6450" s="28"/>
      <c r="K6450" s="28"/>
      <c r="L6450" s="28"/>
    </row>
    <row r="6451" spans="7:12" x14ac:dyDescent="0.25">
      <c r="G6451" s="27"/>
      <c r="H6451" s="27"/>
      <c r="I6451" s="28"/>
      <c r="J6451" s="28"/>
      <c r="K6451" s="28"/>
      <c r="L6451" s="28"/>
    </row>
    <row r="6452" spans="7:12" x14ac:dyDescent="0.25">
      <c r="G6452" s="27"/>
      <c r="H6452" s="27"/>
      <c r="I6452" s="28"/>
      <c r="J6452" s="28"/>
      <c r="K6452" s="28"/>
      <c r="L6452" s="28"/>
    </row>
    <row r="6453" spans="7:12" x14ac:dyDescent="0.25">
      <c r="G6453" s="27"/>
      <c r="H6453" s="27"/>
      <c r="I6453" s="28"/>
      <c r="J6453" s="28"/>
      <c r="K6453" s="28"/>
      <c r="L6453" s="28"/>
    </row>
    <row r="6454" spans="7:12" x14ac:dyDescent="0.25">
      <c r="G6454" s="27"/>
      <c r="H6454" s="27"/>
      <c r="I6454" s="28"/>
      <c r="J6454" s="28"/>
      <c r="K6454" s="28"/>
      <c r="L6454" s="28"/>
    </row>
    <row r="6455" spans="7:12" x14ac:dyDescent="0.25">
      <c r="G6455" s="27"/>
      <c r="H6455" s="27"/>
      <c r="I6455" s="28"/>
      <c r="J6455" s="28"/>
      <c r="K6455" s="28"/>
      <c r="L6455" s="28"/>
    </row>
    <row r="6456" spans="7:12" x14ac:dyDescent="0.25">
      <c r="G6456" s="27"/>
      <c r="H6456" s="27"/>
      <c r="I6456" s="28"/>
      <c r="J6456" s="28"/>
      <c r="K6456" s="28"/>
      <c r="L6456" s="28"/>
    </row>
    <row r="6457" spans="7:12" x14ac:dyDescent="0.25">
      <c r="G6457" s="27"/>
      <c r="H6457" s="27"/>
      <c r="I6457" s="28"/>
      <c r="J6457" s="28"/>
      <c r="K6457" s="28"/>
      <c r="L6457" s="28"/>
    </row>
    <row r="6458" spans="7:12" x14ac:dyDescent="0.25">
      <c r="G6458" s="27"/>
      <c r="H6458" s="27"/>
      <c r="I6458" s="28"/>
      <c r="J6458" s="28"/>
      <c r="K6458" s="28"/>
      <c r="L6458" s="28"/>
    </row>
    <row r="6459" spans="7:12" x14ac:dyDescent="0.25">
      <c r="G6459" s="27"/>
      <c r="H6459" s="27"/>
      <c r="I6459" s="28"/>
      <c r="J6459" s="28"/>
      <c r="K6459" s="28"/>
      <c r="L6459" s="28"/>
    </row>
    <row r="6460" spans="7:12" x14ac:dyDescent="0.25">
      <c r="G6460" s="27"/>
      <c r="H6460" s="27"/>
      <c r="I6460" s="28"/>
      <c r="J6460" s="28"/>
      <c r="K6460" s="28"/>
      <c r="L6460" s="28"/>
    </row>
    <row r="6461" spans="7:12" x14ac:dyDescent="0.25">
      <c r="G6461" s="27"/>
      <c r="H6461" s="27"/>
      <c r="I6461" s="28"/>
      <c r="J6461" s="28"/>
      <c r="K6461" s="28"/>
      <c r="L6461" s="28"/>
    </row>
    <row r="6462" spans="7:12" x14ac:dyDescent="0.25">
      <c r="G6462" s="27"/>
      <c r="H6462" s="27"/>
      <c r="I6462" s="28"/>
      <c r="J6462" s="28"/>
      <c r="K6462" s="28"/>
      <c r="L6462" s="28"/>
    </row>
    <row r="6463" spans="7:12" x14ac:dyDescent="0.25">
      <c r="G6463" s="27"/>
      <c r="H6463" s="27"/>
      <c r="I6463" s="28"/>
      <c r="J6463" s="28"/>
      <c r="K6463" s="28"/>
      <c r="L6463" s="28"/>
    </row>
    <row r="6464" spans="7:12" x14ac:dyDescent="0.25">
      <c r="G6464" s="27"/>
      <c r="H6464" s="27"/>
      <c r="I6464" s="28"/>
      <c r="J6464" s="28"/>
      <c r="K6464" s="28"/>
      <c r="L6464" s="28"/>
    </row>
    <row r="6465" spans="7:12" x14ac:dyDescent="0.25">
      <c r="G6465" s="27"/>
      <c r="H6465" s="27"/>
      <c r="I6465" s="28"/>
      <c r="J6465" s="28"/>
      <c r="K6465" s="28"/>
      <c r="L6465" s="28"/>
    </row>
    <row r="6466" spans="7:12" x14ac:dyDescent="0.25">
      <c r="G6466" s="27"/>
      <c r="H6466" s="27"/>
      <c r="I6466" s="28"/>
      <c r="J6466" s="28"/>
      <c r="K6466" s="28"/>
      <c r="L6466" s="28"/>
    </row>
    <row r="6467" spans="7:12" x14ac:dyDescent="0.25">
      <c r="G6467" s="27"/>
      <c r="H6467" s="27"/>
      <c r="I6467" s="28"/>
      <c r="J6467" s="28"/>
      <c r="K6467" s="28"/>
      <c r="L6467" s="28"/>
    </row>
    <row r="6468" spans="7:12" x14ac:dyDescent="0.25">
      <c r="G6468" s="27"/>
      <c r="H6468" s="27"/>
      <c r="I6468" s="28"/>
      <c r="J6468" s="28"/>
      <c r="K6468" s="28"/>
      <c r="L6468" s="28"/>
    </row>
    <row r="6469" spans="7:12" x14ac:dyDescent="0.25">
      <c r="G6469" s="27"/>
      <c r="H6469" s="27"/>
      <c r="I6469" s="28"/>
      <c r="J6469" s="28"/>
      <c r="K6469" s="28"/>
      <c r="L6469" s="28"/>
    </row>
    <row r="6470" spans="7:12" x14ac:dyDescent="0.25">
      <c r="G6470" s="27"/>
      <c r="H6470" s="27"/>
      <c r="I6470" s="28"/>
      <c r="J6470" s="28"/>
      <c r="K6470" s="28"/>
      <c r="L6470" s="28"/>
    </row>
    <row r="6471" spans="7:12" x14ac:dyDescent="0.25">
      <c r="G6471" s="27"/>
      <c r="H6471" s="27"/>
      <c r="I6471" s="28"/>
      <c r="J6471" s="28"/>
      <c r="K6471" s="28"/>
      <c r="L6471" s="28"/>
    </row>
    <row r="6472" spans="7:12" x14ac:dyDescent="0.25">
      <c r="G6472" s="27"/>
      <c r="H6472" s="27"/>
      <c r="I6472" s="28"/>
      <c r="J6472" s="28"/>
      <c r="K6472" s="28"/>
      <c r="L6472" s="28"/>
    </row>
    <row r="6473" spans="7:12" x14ac:dyDescent="0.25">
      <c r="G6473" s="27"/>
      <c r="H6473" s="27"/>
      <c r="I6473" s="28"/>
      <c r="J6473" s="28"/>
      <c r="K6473" s="28"/>
      <c r="L6473" s="28"/>
    </row>
    <row r="6474" spans="7:12" x14ac:dyDescent="0.25">
      <c r="G6474" s="27"/>
      <c r="H6474" s="27"/>
      <c r="I6474" s="28"/>
      <c r="J6474" s="28"/>
      <c r="K6474" s="28"/>
      <c r="L6474" s="28"/>
    </row>
    <row r="6475" spans="7:12" x14ac:dyDescent="0.25">
      <c r="G6475" s="27"/>
      <c r="H6475" s="27"/>
      <c r="I6475" s="28"/>
      <c r="J6475" s="28"/>
      <c r="K6475" s="28"/>
      <c r="L6475" s="28"/>
    </row>
    <row r="6476" spans="7:12" x14ac:dyDescent="0.25">
      <c r="G6476" s="27"/>
      <c r="H6476" s="27"/>
      <c r="I6476" s="28"/>
      <c r="J6476" s="28"/>
      <c r="K6476" s="28"/>
      <c r="L6476" s="28"/>
    </row>
    <row r="6477" spans="7:12" x14ac:dyDescent="0.25">
      <c r="G6477" s="27"/>
      <c r="H6477" s="27"/>
      <c r="I6477" s="28"/>
      <c r="J6477" s="28"/>
      <c r="K6477" s="28"/>
      <c r="L6477" s="28"/>
    </row>
    <row r="6478" spans="7:12" x14ac:dyDescent="0.25">
      <c r="G6478" s="27"/>
      <c r="H6478" s="27"/>
      <c r="I6478" s="28"/>
      <c r="J6478" s="28"/>
      <c r="K6478" s="28"/>
      <c r="L6478" s="28"/>
    </row>
    <row r="6479" spans="7:12" x14ac:dyDescent="0.25">
      <c r="G6479" s="27"/>
      <c r="H6479" s="27"/>
      <c r="I6479" s="28"/>
      <c r="J6479" s="28"/>
      <c r="K6479" s="28"/>
      <c r="L6479" s="28"/>
    </row>
    <row r="6480" spans="7:12" x14ac:dyDescent="0.25">
      <c r="G6480" s="27"/>
      <c r="H6480" s="27"/>
      <c r="I6480" s="28"/>
      <c r="J6480" s="28"/>
      <c r="K6480" s="28"/>
      <c r="L6480" s="28"/>
    </row>
    <row r="6481" spans="7:12" x14ac:dyDescent="0.25">
      <c r="G6481" s="27"/>
      <c r="H6481" s="27"/>
      <c r="I6481" s="28"/>
      <c r="J6481" s="28"/>
      <c r="K6481" s="28"/>
      <c r="L6481" s="28"/>
    </row>
    <row r="6482" spans="7:12" x14ac:dyDescent="0.25">
      <c r="G6482" s="27"/>
      <c r="H6482" s="27"/>
      <c r="I6482" s="28"/>
      <c r="J6482" s="28"/>
      <c r="K6482" s="28"/>
      <c r="L6482" s="28"/>
    </row>
    <row r="6483" spans="7:12" x14ac:dyDescent="0.25">
      <c r="G6483" s="27"/>
      <c r="H6483" s="27"/>
      <c r="I6483" s="28"/>
      <c r="J6483" s="28"/>
      <c r="K6483" s="28"/>
      <c r="L6483" s="28"/>
    </row>
    <row r="6484" spans="7:12" x14ac:dyDescent="0.25">
      <c r="G6484" s="27"/>
      <c r="H6484" s="27"/>
      <c r="I6484" s="28"/>
      <c r="J6484" s="28"/>
      <c r="K6484" s="28"/>
      <c r="L6484" s="28"/>
    </row>
    <row r="6485" spans="7:12" x14ac:dyDescent="0.25">
      <c r="G6485" s="27"/>
      <c r="H6485" s="27"/>
      <c r="I6485" s="28"/>
      <c r="J6485" s="28"/>
      <c r="K6485" s="28"/>
      <c r="L6485" s="28"/>
    </row>
    <row r="6486" spans="7:12" x14ac:dyDescent="0.25">
      <c r="G6486" s="27"/>
      <c r="H6486" s="27"/>
      <c r="I6486" s="28"/>
      <c r="J6486" s="28"/>
      <c r="K6486" s="28"/>
      <c r="L6486" s="28"/>
    </row>
    <row r="6487" spans="7:12" x14ac:dyDescent="0.25">
      <c r="G6487" s="27"/>
      <c r="H6487" s="27"/>
      <c r="I6487" s="28"/>
      <c r="J6487" s="28"/>
      <c r="K6487" s="28"/>
      <c r="L6487" s="28"/>
    </row>
    <row r="6488" spans="7:12" x14ac:dyDescent="0.25">
      <c r="G6488" s="27"/>
      <c r="H6488" s="27"/>
      <c r="I6488" s="28"/>
      <c r="J6488" s="28"/>
      <c r="K6488" s="28"/>
      <c r="L6488" s="28"/>
    </row>
    <row r="6489" spans="7:12" x14ac:dyDescent="0.25">
      <c r="G6489" s="27"/>
      <c r="H6489" s="27"/>
      <c r="I6489" s="28"/>
      <c r="J6489" s="28"/>
      <c r="K6489" s="28"/>
      <c r="L6489" s="28"/>
    </row>
    <row r="6490" spans="7:12" x14ac:dyDescent="0.25">
      <c r="G6490" s="27"/>
      <c r="H6490" s="27"/>
      <c r="I6490" s="28"/>
      <c r="J6490" s="28"/>
      <c r="K6490" s="28"/>
      <c r="L6490" s="28"/>
    </row>
    <row r="6491" spans="7:12" x14ac:dyDescent="0.25">
      <c r="G6491" s="27"/>
      <c r="H6491" s="27"/>
      <c r="I6491" s="28"/>
      <c r="J6491" s="28"/>
      <c r="K6491" s="28"/>
      <c r="L6491" s="28"/>
    </row>
    <row r="6492" spans="7:12" x14ac:dyDescent="0.25">
      <c r="G6492" s="27"/>
      <c r="H6492" s="27"/>
      <c r="I6492" s="28"/>
      <c r="J6492" s="28"/>
      <c r="K6492" s="28"/>
      <c r="L6492" s="28"/>
    </row>
    <row r="6493" spans="7:12" x14ac:dyDescent="0.25">
      <c r="G6493" s="27"/>
      <c r="H6493" s="27"/>
      <c r="I6493" s="28"/>
      <c r="J6493" s="28"/>
      <c r="K6493" s="28"/>
      <c r="L6493" s="28"/>
    </row>
    <row r="6494" spans="7:12" x14ac:dyDescent="0.25">
      <c r="G6494" s="27"/>
      <c r="H6494" s="27"/>
      <c r="I6494" s="28"/>
      <c r="J6494" s="28"/>
      <c r="K6494" s="28"/>
      <c r="L6494" s="28"/>
    </row>
    <row r="6495" spans="7:12" x14ac:dyDescent="0.25">
      <c r="G6495" s="27"/>
      <c r="H6495" s="27"/>
      <c r="I6495" s="28"/>
      <c r="J6495" s="28"/>
      <c r="K6495" s="28"/>
      <c r="L6495" s="28"/>
    </row>
    <row r="6496" spans="7:12" x14ac:dyDescent="0.25">
      <c r="G6496" s="27"/>
      <c r="H6496" s="27"/>
      <c r="I6496" s="28"/>
      <c r="J6496" s="28"/>
      <c r="K6496" s="28"/>
      <c r="L6496" s="28"/>
    </row>
    <row r="6497" spans="7:12" x14ac:dyDescent="0.25">
      <c r="G6497" s="27"/>
      <c r="H6497" s="27"/>
      <c r="I6497" s="28"/>
      <c r="J6497" s="28"/>
      <c r="K6497" s="28"/>
      <c r="L6497" s="28"/>
    </row>
    <row r="6498" spans="7:12" x14ac:dyDescent="0.25">
      <c r="G6498" s="27"/>
      <c r="H6498" s="27"/>
      <c r="I6498" s="28"/>
      <c r="J6498" s="28"/>
      <c r="K6498" s="28"/>
      <c r="L6498" s="28"/>
    </row>
    <row r="6499" spans="7:12" x14ac:dyDescent="0.25">
      <c r="G6499" s="27"/>
      <c r="H6499" s="27"/>
      <c r="I6499" s="28"/>
      <c r="J6499" s="28"/>
      <c r="K6499" s="28"/>
      <c r="L6499" s="28"/>
    </row>
    <row r="6500" spans="7:12" x14ac:dyDescent="0.25">
      <c r="G6500" s="27"/>
      <c r="H6500" s="27"/>
      <c r="I6500" s="28"/>
      <c r="J6500" s="28"/>
      <c r="K6500" s="28"/>
      <c r="L6500" s="28"/>
    </row>
    <row r="6501" spans="7:12" x14ac:dyDescent="0.25">
      <c r="G6501" s="27"/>
      <c r="H6501" s="27"/>
      <c r="I6501" s="28"/>
      <c r="J6501" s="28"/>
      <c r="K6501" s="28"/>
      <c r="L6501" s="28"/>
    </row>
    <row r="6502" spans="7:12" x14ac:dyDescent="0.25">
      <c r="G6502" s="27"/>
      <c r="H6502" s="27"/>
      <c r="I6502" s="28"/>
      <c r="J6502" s="28"/>
      <c r="K6502" s="28"/>
      <c r="L6502" s="28"/>
    </row>
    <row r="6503" spans="7:12" x14ac:dyDescent="0.25">
      <c r="G6503" s="27"/>
      <c r="H6503" s="27"/>
      <c r="I6503" s="28"/>
      <c r="J6503" s="28"/>
      <c r="K6503" s="28"/>
      <c r="L6503" s="28"/>
    </row>
    <row r="6504" spans="7:12" x14ac:dyDescent="0.25">
      <c r="G6504" s="27"/>
      <c r="H6504" s="27"/>
      <c r="I6504" s="28"/>
      <c r="J6504" s="28"/>
      <c r="K6504" s="28"/>
      <c r="L6504" s="28"/>
    </row>
    <row r="6505" spans="7:12" x14ac:dyDescent="0.25">
      <c r="G6505" s="27"/>
      <c r="H6505" s="27"/>
      <c r="I6505" s="28"/>
      <c r="J6505" s="28"/>
      <c r="K6505" s="28"/>
      <c r="L6505" s="28"/>
    </row>
    <row r="6506" spans="7:12" x14ac:dyDescent="0.25">
      <c r="G6506" s="27"/>
      <c r="H6506" s="27"/>
      <c r="I6506" s="28"/>
      <c r="J6506" s="28"/>
      <c r="K6506" s="28"/>
      <c r="L6506" s="28"/>
    </row>
    <row r="6507" spans="7:12" x14ac:dyDescent="0.25">
      <c r="G6507" s="27"/>
      <c r="H6507" s="27"/>
      <c r="I6507" s="28"/>
      <c r="J6507" s="28"/>
      <c r="K6507" s="28"/>
      <c r="L6507" s="28"/>
    </row>
    <row r="6508" spans="7:12" x14ac:dyDescent="0.25">
      <c r="G6508" s="27"/>
      <c r="H6508" s="27"/>
      <c r="I6508" s="28"/>
      <c r="J6508" s="28"/>
      <c r="K6508" s="28"/>
      <c r="L6508" s="28"/>
    </row>
    <row r="6509" spans="7:12" x14ac:dyDescent="0.25">
      <c r="G6509" s="27"/>
      <c r="H6509" s="27"/>
      <c r="I6509" s="28"/>
      <c r="J6509" s="28"/>
      <c r="K6509" s="28"/>
      <c r="L6509" s="28"/>
    </row>
    <row r="6510" spans="7:12" x14ac:dyDescent="0.25">
      <c r="G6510" s="27"/>
      <c r="H6510" s="27"/>
      <c r="I6510" s="28"/>
      <c r="J6510" s="28"/>
      <c r="K6510" s="28"/>
      <c r="L6510" s="28"/>
    </row>
    <row r="6511" spans="7:12" x14ac:dyDescent="0.25">
      <c r="G6511" s="27"/>
      <c r="H6511" s="27"/>
      <c r="I6511" s="28"/>
      <c r="J6511" s="28"/>
      <c r="K6511" s="28"/>
      <c r="L6511" s="28"/>
    </row>
    <row r="6512" spans="7:12" x14ac:dyDescent="0.25">
      <c r="G6512" s="27"/>
      <c r="H6512" s="27"/>
      <c r="I6512" s="28"/>
      <c r="J6512" s="28"/>
      <c r="K6512" s="28"/>
      <c r="L6512" s="28"/>
    </row>
    <row r="6513" spans="7:12" x14ac:dyDescent="0.25">
      <c r="G6513" s="27"/>
      <c r="H6513" s="27"/>
      <c r="I6513" s="28"/>
      <c r="J6513" s="28"/>
      <c r="K6513" s="28"/>
      <c r="L6513" s="28"/>
    </row>
    <row r="6514" spans="7:12" x14ac:dyDescent="0.25">
      <c r="G6514" s="27"/>
      <c r="H6514" s="27"/>
      <c r="I6514" s="28"/>
      <c r="J6514" s="28"/>
      <c r="K6514" s="28"/>
      <c r="L6514" s="28"/>
    </row>
    <row r="6515" spans="7:12" x14ac:dyDescent="0.25">
      <c r="G6515" s="27"/>
      <c r="H6515" s="27"/>
      <c r="I6515" s="28"/>
      <c r="J6515" s="28"/>
      <c r="K6515" s="28"/>
      <c r="L6515" s="28"/>
    </row>
    <row r="6516" spans="7:12" x14ac:dyDescent="0.25">
      <c r="G6516" s="27"/>
      <c r="H6516" s="27"/>
      <c r="I6516" s="28"/>
      <c r="J6516" s="28"/>
      <c r="K6516" s="28"/>
      <c r="L6516" s="28"/>
    </row>
    <row r="6517" spans="7:12" x14ac:dyDescent="0.25">
      <c r="G6517" s="27"/>
      <c r="H6517" s="27"/>
      <c r="I6517" s="28"/>
      <c r="J6517" s="28"/>
      <c r="K6517" s="28"/>
      <c r="L6517" s="28"/>
    </row>
    <row r="6518" spans="7:12" x14ac:dyDescent="0.25">
      <c r="G6518" s="27"/>
      <c r="H6518" s="27"/>
      <c r="I6518" s="28"/>
      <c r="J6518" s="28"/>
      <c r="K6518" s="28"/>
      <c r="L6518" s="28"/>
    </row>
    <row r="6519" spans="7:12" x14ac:dyDescent="0.25">
      <c r="G6519" s="27"/>
      <c r="H6519" s="27"/>
      <c r="I6519" s="28"/>
      <c r="J6519" s="28"/>
      <c r="K6519" s="28"/>
      <c r="L6519" s="28"/>
    </row>
    <row r="6520" spans="7:12" x14ac:dyDescent="0.25">
      <c r="G6520" s="27"/>
      <c r="H6520" s="27"/>
      <c r="I6520" s="28"/>
      <c r="J6520" s="28"/>
      <c r="K6520" s="28"/>
      <c r="L6520" s="28"/>
    </row>
    <row r="6521" spans="7:12" x14ac:dyDescent="0.25">
      <c r="G6521" s="27"/>
      <c r="H6521" s="27"/>
      <c r="I6521" s="28"/>
      <c r="J6521" s="28"/>
      <c r="K6521" s="28"/>
      <c r="L6521" s="28"/>
    </row>
    <row r="6522" spans="7:12" x14ac:dyDescent="0.25">
      <c r="G6522" s="27"/>
      <c r="H6522" s="27"/>
      <c r="I6522" s="28"/>
      <c r="J6522" s="28"/>
      <c r="K6522" s="28"/>
      <c r="L6522" s="28"/>
    </row>
    <row r="6523" spans="7:12" x14ac:dyDescent="0.25">
      <c r="G6523" s="27"/>
      <c r="H6523" s="27"/>
      <c r="I6523" s="28"/>
      <c r="J6523" s="28"/>
      <c r="K6523" s="28"/>
      <c r="L6523" s="28"/>
    </row>
    <row r="6524" spans="7:12" x14ac:dyDescent="0.25">
      <c r="G6524" s="27"/>
      <c r="H6524" s="27"/>
      <c r="I6524" s="28"/>
      <c r="J6524" s="28"/>
      <c r="K6524" s="28"/>
      <c r="L6524" s="28"/>
    </row>
    <row r="6525" spans="7:12" x14ac:dyDescent="0.25">
      <c r="G6525" s="27"/>
      <c r="H6525" s="27"/>
      <c r="I6525" s="28"/>
      <c r="J6525" s="28"/>
      <c r="K6525" s="28"/>
      <c r="L6525" s="28"/>
    </row>
    <row r="6526" spans="7:12" x14ac:dyDescent="0.25">
      <c r="G6526" s="27"/>
      <c r="H6526" s="27"/>
      <c r="I6526" s="28"/>
      <c r="J6526" s="28"/>
      <c r="K6526" s="28"/>
      <c r="L6526" s="28"/>
    </row>
    <row r="6527" spans="7:12" x14ac:dyDescent="0.25">
      <c r="G6527" s="27"/>
      <c r="H6527" s="27"/>
      <c r="I6527" s="28"/>
      <c r="J6527" s="28"/>
      <c r="K6527" s="28"/>
      <c r="L6527" s="28"/>
    </row>
    <row r="6528" spans="7:12" x14ac:dyDescent="0.25">
      <c r="G6528" s="27"/>
      <c r="H6528" s="27"/>
      <c r="I6528" s="28"/>
      <c r="J6528" s="28"/>
      <c r="K6528" s="28"/>
      <c r="L6528" s="28"/>
    </row>
    <row r="6529" spans="7:12" x14ac:dyDescent="0.25">
      <c r="G6529" s="27"/>
      <c r="H6529" s="27"/>
      <c r="I6529" s="28"/>
      <c r="J6529" s="28"/>
      <c r="K6529" s="28"/>
      <c r="L6529" s="28"/>
    </row>
    <row r="6530" spans="7:12" x14ac:dyDescent="0.25">
      <c r="G6530" s="27"/>
      <c r="H6530" s="27"/>
      <c r="I6530" s="28"/>
      <c r="J6530" s="28"/>
      <c r="K6530" s="28"/>
      <c r="L6530" s="28"/>
    </row>
    <row r="6531" spans="7:12" x14ac:dyDescent="0.25">
      <c r="G6531" s="27"/>
      <c r="H6531" s="27"/>
      <c r="I6531" s="28"/>
      <c r="J6531" s="28"/>
      <c r="K6531" s="28"/>
      <c r="L6531" s="28"/>
    </row>
    <row r="6532" spans="7:12" x14ac:dyDescent="0.25">
      <c r="G6532" s="27"/>
      <c r="H6532" s="27"/>
      <c r="I6532" s="28"/>
      <c r="J6532" s="28"/>
      <c r="K6532" s="28"/>
      <c r="L6532" s="28"/>
    </row>
    <row r="6533" spans="7:12" x14ac:dyDescent="0.25">
      <c r="G6533" s="27"/>
      <c r="H6533" s="27"/>
      <c r="I6533" s="28"/>
      <c r="J6533" s="28"/>
      <c r="K6533" s="28"/>
      <c r="L6533" s="28"/>
    </row>
    <row r="6534" spans="7:12" x14ac:dyDescent="0.25">
      <c r="G6534" s="27"/>
      <c r="H6534" s="27"/>
      <c r="I6534" s="28"/>
      <c r="J6534" s="28"/>
      <c r="K6534" s="28"/>
      <c r="L6534" s="28"/>
    </row>
    <row r="6535" spans="7:12" x14ac:dyDescent="0.25">
      <c r="G6535" s="27"/>
      <c r="H6535" s="27"/>
      <c r="I6535" s="28"/>
      <c r="J6535" s="28"/>
      <c r="K6535" s="28"/>
      <c r="L6535" s="28"/>
    </row>
    <row r="6536" spans="7:12" x14ac:dyDescent="0.25">
      <c r="G6536" s="27"/>
      <c r="H6536" s="27"/>
      <c r="I6536" s="28"/>
      <c r="J6536" s="28"/>
      <c r="K6536" s="28"/>
      <c r="L6536" s="28"/>
    </row>
    <row r="6537" spans="7:12" x14ac:dyDescent="0.25">
      <c r="G6537" s="27"/>
      <c r="H6537" s="27"/>
      <c r="I6537" s="28"/>
      <c r="J6537" s="28"/>
      <c r="K6537" s="28"/>
      <c r="L6537" s="28"/>
    </row>
    <row r="6538" spans="7:12" x14ac:dyDescent="0.25">
      <c r="G6538" s="27"/>
      <c r="H6538" s="27"/>
      <c r="I6538" s="28"/>
      <c r="J6538" s="28"/>
      <c r="K6538" s="28"/>
      <c r="L6538" s="28"/>
    </row>
    <row r="6539" spans="7:12" x14ac:dyDescent="0.25">
      <c r="G6539" s="27"/>
      <c r="H6539" s="27"/>
      <c r="I6539" s="28"/>
      <c r="J6539" s="28"/>
      <c r="K6539" s="28"/>
      <c r="L6539" s="28"/>
    </row>
    <row r="6540" spans="7:12" x14ac:dyDescent="0.25">
      <c r="G6540" s="27"/>
      <c r="H6540" s="27"/>
      <c r="I6540" s="28"/>
      <c r="J6540" s="28"/>
      <c r="K6540" s="28"/>
      <c r="L6540" s="28"/>
    </row>
    <row r="6541" spans="7:12" x14ac:dyDescent="0.25">
      <c r="G6541" s="27"/>
      <c r="H6541" s="27"/>
      <c r="I6541" s="28"/>
      <c r="J6541" s="28"/>
      <c r="K6541" s="28"/>
      <c r="L6541" s="28"/>
    </row>
    <row r="6542" spans="7:12" x14ac:dyDescent="0.25">
      <c r="G6542" s="27"/>
      <c r="H6542" s="27"/>
      <c r="I6542" s="28"/>
      <c r="J6542" s="28"/>
      <c r="K6542" s="28"/>
      <c r="L6542" s="28"/>
    </row>
    <row r="6543" spans="7:12" x14ac:dyDescent="0.25">
      <c r="G6543" s="27"/>
      <c r="H6543" s="27"/>
      <c r="I6543" s="28"/>
      <c r="J6543" s="28"/>
      <c r="K6543" s="28"/>
      <c r="L6543" s="28"/>
    </row>
    <row r="6544" spans="7:12" x14ac:dyDescent="0.25">
      <c r="G6544" s="27"/>
      <c r="H6544" s="27"/>
      <c r="I6544" s="28"/>
      <c r="J6544" s="28"/>
      <c r="K6544" s="28"/>
      <c r="L6544" s="28"/>
    </row>
    <row r="6545" spans="7:12" x14ac:dyDescent="0.25">
      <c r="G6545" s="27"/>
      <c r="H6545" s="27"/>
      <c r="I6545" s="28"/>
      <c r="J6545" s="28"/>
      <c r="K6545" s="28"/>
      <c r="L6545" s="28"/>
    </row>
    <row r="6546" spans="7:12" x14ac:dyDescent="0.25">
      <c r="G6546" s="27"/>
      <c r="H6546" s="27"/>
      <c r="I6546" s="28"/>
      <c r="J6546" s="28"/>
      <c r="K6546" s="28"/>
      <c r="L6546" s="28"/>
    </row>
    <row r="6547" spans="7:12" x14ac:dyDescent="0.25">
      <c r="G6547" s="27"/>
      <c r="H6547" s="27"/>
      <c r="I6547" s="28"/>
      <c r="J6547" s="28"/>
      <c r="K6547" s="28"/>
      <c r="L6547" s="28"/>
    </row>
    <row r="6548" spans="7:12" x14ac:dyDescent="0.25">
      <c r="G6548" s="27"/>
      <c r="H6548" s="27"/>
      <c r="I6548" s="28"/>
      <c r="J6548" s="28"/>
      <c r="K6548" s="28"/>
      <c r="L6548" s="28"/>
    </row>
    <row r="6549" spans="7:12" x14ac:dyDescent="0.25">
      <c r="G6549" s="27"/>
      <c r="H6549" s="27"/>
      <c r="I6549" s="28"/>
      <c r="J6549" s="28"/>
      <c r="K6549" s="28"/>
      <c r="L6549" s="28"/>
    </row>
    <row r="6550" spans="7:12" x14ac:dyDescent="0.25">
      <c r="G6550" s="27"/>
      <c r="H6550" s="27"/>
      <c r="I6550" s="28"/>
      <c r="J6550" s="28"/>
      <c r="K6550" s="28"/>
      <c r="L6550" s="28"/>
    </row>
    <row r="6551" spans="7:12" x14ac:dyDescent="0.25">
      <c r="G6551" s="27"/>
      <c r="H6551" s="27"/>
      <c r="I6551" s="28"/>
      <c r="J6551" s="28"/>
      <c r="K6551" s="28"/>
      <c r="L6551" s="28"/>
    </row>
    <row r="6552" spans="7:12" x14ac:dyDescent="0.25">
      <c r="G6552" s="27"/>
      <c r="H6552" s="27"/>
      <c r="I6552" s="28"/>
      <c r="J6552" s="28"/>
      <c r="K6552" s="28"/>
      <c r="L6552" s="28"/>
    </row>
    <row r="6553" spans="7:12" x14ac:dyDescent="0.25">
      <c r="G6553" s="27"/>
      <c r="H6553" s="27"/>
      <c r="I6553" s="28"/>
      <c r="J6553" s="28"/>
      <c r="K6553" s="28"/>
      <c r="L6553" s="28"/>
    </row>
    <row r="6554" spans="7:12" x14ac:dyDescent="0.25">
      <c r="G6554" s="27"/>
      <c r="H6554" s="27"/>
      <c r="I6554" s="28"/>
      <c r="J6554" s="28"/>
      <c r="K6554" s="28"/>
      <c r="L6554" s="28"/>
    </row>
    <row r="6555" spans="7:12" x14ac:dyDescent="0.25">
      <c r="G6555" s="27"/>
      <c r="H6555" s="27"/>
      <c r="I6555" s="28"/>
      <c r="J6555" s="28"/>
      <c r="K6555" s="28"/>
      <c r="L6555" s="28"/>
    </row>
    <row r="6556" spans="7:12" x14ac:dyDescent="0.25">
      <c r="G6556" s="27"/>
      <c r="H6556" s="27"/>
      <c r="I6556" s="28"/>
      <c r="J6556" s="28"/>
      <c r="K6556" s="28"/>
      <c r="L6556" s="28"/>
    </row>
    <row r="6557" spans="7:12" x14ac:dyDescent="0.25">
      <c r="G6557" s="27"/>
      <c r="H6557" s="27"/>
      <c r="I6557" s="28"/>
      <c r="J6557" s="28"/>
      <c r="K6557" s="28"/>
      <c r="L6557" s="28"/>
    </row>
    <row r="6558" spans="7:12" x14ac:dyDescent="0.25">
      <c r="G6558" s="27"/>
      <c r="H6558" s="27"/>
      <c r="I6558" s="28"/>
      <c r="J6558" s="28"/>
      <c r="K6558" s="28"/>
      <c r="L6558" s="28"/>
    </row>
    <row r="6559" spans="7:12" x14ac:dyDescent="0.25">
      <c r="G6559" s="27"/>
      <c r="H6559" s="27"/>
      <c r="I6559" s="28"/>
      <c r="J6559" s="28"/>
      <c r="K6559" s="28"/>
      <c r="L6559" s="28"/>
    </row>
    <row r="6560" spans="7:12" x14ac:dyDescent="0.25">
      <c r="G6560" s="27"/>
      <c r="H6560" s="27"/>
      <c r="I6560" s="28"/>
      <c r="J6560" s="28"/>
      <c r="K6560" s="28"/>
      <c r="L6560" s="28"/>
    </row>
    <row r="6561" spans="7:12" x14ac:dyDescent="0.25">
      <c r="G6561" s="27"/>
      <c r="H6561" s="27"/>
      <c r="I6561" s="28"/>
      <c r="J6561" s="28"/>
      <c r="K6561" s="28"/>
      <c r="L6561" s="28"/>
    </row>
    <row r="6562" spans="7:12" x14ac:dyDescent="0.25">
      <c r="G6562" s="27"/>
      <c r="H6562" s="27"/>
      <c r="I6562" s="28"/>
      <c r="J6562" s="28"/>
      <c r="K6562" s="28"/>
      <c r="L6562" s="28"/>
    </row>
    <row r="6563" spans="7:12" x14ac:dyDescent="0.25">
      <c r="G6563" s="27"/>
      <c r="H6563" s="27"/>
      <c r="I6563" s="28"/>
      <c r="J6563" s="28"/>
      <c r="K6563" s="28"/>
      <c r="L6563" s="28"/>
    </row>
    <row r="6564" spans="7:12" x14ac:dyDescent="0.25">
      <c r="G6564" s="27"/>
      <c r="H6564" s="27"/>
      <c r="I6564" s="28"/>
      <c r="J6564" s="28"/>
      <c r="K6564" s="28"/>
      <c r="L6564" s="28"/>
    </row>
    <row r="6565" spans="7:12" x14ac:dyDescent="0.25">
      <c r="G6565" s="27"/>
      <c r="H6565" s="27"/>
      <c r="I6565" s="28"/>
      <c r="J6565" s="28"/>
      <c r="K6565" s="28"/>
      <c r="L6565" s="28"/>
    </row>
    <row r="6566" spans="7:12" x14ac:dyDescent="0.25">
      <c r="G6566" s="27"/>
      <c r="H6566" s="27"/>
      <c r="I6566" s="28"/>
      <c r="J6566" s="28"/>
      <c r="K6566" s="28"/>
      <c r="L6566" s="28"/>
    </row>
    <row r="6567" spans="7:12" x14ac:dyDescent="0.25">
      <c r="G6567" s="27"/>
      <c r="H6567" s="27"/>
      <c r="I6567" s="28"/>
      <c r="J6567" s="28"/>
      <c r="K6567" s="28"/>
      <c r="L6567" s="28"/>
    </row>
    <row r="6568" spans="7:12" x14ac:dyDescent="0.25">
      <c r="G6568" s="27"/>
      <c r="H6568" s="27"/>
      <c r="I6568" s="28"/>
      <c r="J6568" s="28"/>
      <c r="K6568" s="28"/>
      <c r="L6568" s="28"/>
    </row>
    <row r="6569" spans="7:12" x14ac:dyDescent="0.25">
      <c r="G6569" s="27"/>
      <c r="H6569" s="27"/>
      <c r="I6569" s="28"/>
      <c r="J6569" s="28"/>
      <c r="K6569" s="28"/>
      <c r="L6569" s="28"/>
    </row>
    <row r="6570" spans="7:12" x14ac:dyDescent="0.25">
      <c r="G6570" s="27"/>
      <c r="H6570" s="27"/>
      <c r="I6570" s="28"/>
      <c r="J6570" s="28"/>
      <c r="K6570" s="28"/>
      <c r="L6570" s="28"/>
    </row>
    <row r="6571" spans="7:12" x14ac:dyDescent="0.25">
      <c r="G6571" s="27"/>
      <c r="H6571" s="27"/>
      <c r="I6571" s="28"/>
      <c r="J6571" s="28"/>
      <c r="K6571" s="28"/>
      <c r="L6571" s="28"/>
    </row>
    <row r="6572" spans="7:12" x14ac:dyDescent="0.25">
      <c r="G6572" s="27"/>
      <c r="H6572" s="27"/>
      <c r="I6572" s="28"/>
      <c r="J6572" s="28"/>
      <c r="K6572" s="28"/>
      <c r="L6572" s="28"/>
    </row>
    <row r="6573" spans="7:12" x14ac:dyDescent="0.25">
      <c r="G6573" s="27"/>
      <c r="H6573" s="27"/>
      <c r="I6573" s="28"/>
      <c r="J6573" s="28"/>
      <c r="K6573" s="28"/>
      <c r="L6573" s="28"/>
    </row>
    <row r="6574" spans="7:12" x14ac:dyDescent="0.25">
      <c r="G6574" s="27"/>
      <c r="H6574" s="27"/>
      <c r="I6574" s="28"/>
      <c r="J6574" s="28"/>
      <c r="K6574" s="28"/>
      <c r="L6574" s="28"/>
    </row>
    <row r="6575" spans="7:12" x14ac:dyDescent="0.25">
      <c r="G6575" s="27"/>
      <c r="H6575" s="27"/>
      <c r="I6575" s="28"/>
      <c r="J6575" s="28"/>
      <c r="K6575" s="28"/>
      <c r="L6575" s="28"/>
    </row>
    <row r="6576" spans="7:12" x14ac:dyDescent="0.25">
      <c r="G6576" s="27"/>
      <c r="H6576" s="27"/>
      <c r="I6576" s="28"/>
      <c r="J6576" s="28"/>
      <c r="K6576" s="28"/>
      <c r="L6576" s="28"/>
    </row>
    <row r="6577" spans="7:12" x14ac:dyDescent="0.25">
      <c r="G6577" s="27"/>
      <c r="H6577" s="27"/>
      <c r="I6577" s="28"/>
      <c r="J6577" s="28"/>
      <c r="K6577" s="28"/>
      <c r="L6577" s="28"/>
    </row>
    <row r="6578" spans="7:12" x14ac:dyDescent="0.25">
      <c r="G6578" s="27"/>
      <c r="H6578" s="27"/>
      <c r="I6578" s="28"/>
      <c r="J6578" s="28"/>
      <c r="K6578" s="28"/>
      <c r="L6578" s="28"/>
    </row>
    <row r="6579" spans="7:12" x14ac:dyDescent="0.25">
      <c r="G6579" s="27"/>
      <c r="H6579" s="27"/>
      <c r="I6579" s="28"/>
      <c r="J6579" s="28"/>
      <c r="K6579" s="28"/>
      <c r="L6579" s="28"/>
    </row>
    <row r="6580" spans="7:12" x14ac:dyDescent="0.25">
      <c r="G6580" s="27"/>
      <c r="H6580" s="27"/>
      <c r="I6580" s="28"/>
      <c r="J6580" s="28"/>
      <c r="K6580" s="28"/>
      <c r="L6580" s="28"/>
    </row>
    <row r="6581" spans="7:12" x14ac:dyDescent="0.25">
      <c r="G6581" s="27"/>
      <c r="H6581" s="27"/>
      <c r="I6581" s="28"/>
      <c r="J6581" s="28"/>
      <c r="K6581" s="28"/>
      <c r="L6581" s="28"/>
    </row>
    <row r="6582" spans="7:12" x14ac:dyDescent="0.25">
      <c r="G6582" s="27"/>
      <c r="H6582" s="27"/>
      <c r="I6582" s="28"/>
      <c r="J6582" s="28"/>
      <c r="K6582" s="28"/>
      <c r="L6582" s="28"/>
    </row>
    <row r="6583" spans="7:12" x14ac:dyDescent="0.25">
      <c r="G6583" s="27"/>
      <c r="H6583" s="27"/>
      <c r="I6583" s="28"/>
      <c r="J6583" s="28"/>
      <c r="K6583" s="28"/>
      <c r="L6583" s="28"/>
    </row>
    <row r="6584" spans="7:12" x14ac:dyDescent="0.25">
      <c r="G6584" s="27"/>
      <c r="H6584" s="27"/>
      <c r="I6584" s="28"/>
      <c r="J6584" s="28"/>
      <c r="K6584" s="28"/>
      <c r="L6584" s="28"/>
    </row>
    <row r="6585" spans="7:12" x14ac:dyDescent="0.25">
      <c r="G6585" s="27"/>
      <c r="H6585" s="27"/>
      <c r="I6585" s="28"/>
      <c r="J6585" s="28"/>
      <c r="K6585" s="28"/>
      <c r="L6585" s="28"/>
    </row>
    <row r="6586" spans="7:12" x14ac:dyDescent="0.25">
      <c r="G6586" s="27"/>
      <c r="H6586" s="27"/>
      <c r="I6586" s="28"/>
      <c r="J6586" s="28"/>
      <c r="K6586" s="28"/>
      <c r="L6586" s="28"/>
    </row>
    <row r="6587" spans="7:12" x14ac:dyDescent="0.25">
      <c r="G6587" s="27"/>
      <c r="H6587" s="27"/>
      <c r="I6587" s="28"/>
      <c r="J6587" s="28"/>
      <c r="K6587" s="28"/>
      <c r="L6587" s="28"/>
    </row>
    <row r="6588" spans="7:12" x14ac:dyDescent="0.25">
      <c r="G6588" s="27"/>
      <c r="H6588" s="27"/>
      <c r="I6588" s="28"/>
      <c r="J6588" s="28"/>
      <c r="K6588" s="28"/>
      <c r="L6588" s="28"/>
    </row>
    <row r="6589" spans="7:12" x14ac:dyDescent="0.25">
      <c r="G6589" s="27"/>
      <c r="H6589" s="27"/>
      <c r="I6589" s="28"/>
      <c r="J6589" s="28"/>
      <c r="K6589" s="28"/>
      <c r="L6589" s="28"/>
    </row>
    <row r="6590" spans="7:12" x14ac:dyDescent="0.25">
      <c r="G6590" s="27"/>
      <c r="H6590" s="27"/>
      <c r="I6590" s="28"/>
      <c r="J6590" s="28"/>
      <c r="K6590" s="28"/>
      <c r="L6590" s="28"/>
    </row>
    <row r="6591" spans="7:12" x14ac:dyDescent="0.25">
      <c r="G6591" s="27"/>
      <c r="H6591" s="27"/>
      <c r="I6591" s="28"/>
      <c r="J6591" s="28"/>
      <c r="K6591" s="28"/>
      <c r="L6591" s="28"/>
    </row>
    <row r="6592" spans="7:12" x14ac:dyDescent="0.25">
      <c r="G6592" s="27"/>
      <c r="H6592" s="27"/>
      <c r="I6592" s="28"/>
      <c r="J6592" s="28"/>
      <c r="K6592" s="28"/>
      <c r="L6592" s="28"/>
    </row>
    <row r="6593" spans="7:12" x14ac:dyDescent="0.25">
      <c r="G6593" s="27"/>
      <c r="H6593" s="27"/>
      <c r="I6593" s="28"/>
      <c r="J6593" s="28"/>
      <c r="K6593" s="28"/>
      <c r="L6593" s="28"/>
    </row>
    <row r="6594" spans="7:12" x14ac:dyDescent="0.25">
      <c r="G6594" s="27"/>
      <c r="H6594" s="27"/>
      <c r="I6594" s="28"/>
      <c r="J6594" s="28"/>
      <c r="K6594" s="28"/>
      <c r="L6594" s="28"/>
    </row>
    <row r="6595" spans="7:12" x14ac:dyDescent="0.25">
      <c r="G6595" s="27"/>
      <c r="H6595" s="27"/>
      <c r="I6595" s="28"/>
      <c r="J6595" s="28"/>
      <c r="K6595" s="28"/>
      <c r="L6595" s="28"/>
    </row>
    <row r="6596" spans="7:12" x14ac:dyDescent="0.25">
      <c r="G6596" s="27"/>
      <c r="H6596" s="27"/>
      <c r="I6596" s="28"/>
      <c r="J6596" s="28"/>
      <c r="K6596" s="28"/>
      <c r="L6596" s="28"/>
    </row>
    <row r="6597" spans="7:12" x14ac:dyDescent="0.25">
      <c r="G6597" s="27"/>
      <c r="H6597" s="27"/>
      <c r="I6597" s="28"/>
      <c r="J6597" s="28"/>
      <c r="K6597" s="28"/>
      <c r="L6597" s="28"/>
    </row>
    <row r="6598" spans="7:12" x14ac:dyDescent="0.25">
      <c r="G6598" s="27"/>
      <c r="H6598" s="27"/>
      <c r="I6598" s="28"/>
      <c r="J6598" s="28"/>
      <c r="K6598" s="28"/>
      <c r="L6598" s="28"/>
    </row>
    <row r="6599" spans="7:12" x14ac:dyDescent="0.25">
      <c r="G6599" s="27"/>
      <c r="H6599" s="27"/>
      <c r="I6599" s="28"/>
      <c r="J6599" s="28"/>
      <c r="K6599" s="28"/>
      <c r="L6599" s="28"/>
    </row>
    <row r="6600" spans="7:12" x14ac:dyDescent="0.25">
      <c r="G6600" s="27"/>
      <c r="H6600" s="27"/>
      <c r="I6600" s="28"/>
      <c r="J6600" s="28"/>
      <c r="K6600" s="28"/>
      <c r="L6600" s="28"/>
    </row>
    <row r="6601" spans="7:12" x14ac:dyDescent="0.25">
      <c r="G6601" s="27"/>
      <c r="H6601" s="27"/>
      <c r="I6601" s="28"/>
      <c r="J6601" s="28"/>
      <c r="K6601" s="28"/>
      <c r="L6601" s="28"/>
    </row>
    <row r="6602" spans="7:12" x14ac:dyDescent="0.25">
      <c r="G6602" s="27"/>
      <c r="H6602" s="27"/>
      <c r="I6602" s="28"/>
      <c r="J6602" s="28"/>
      <c r="K6602" s="28"/>
      <c r="L6602" s="28"/>
    </row>
    <row r="6603" spans="7:12" x14ac:dyDescent="0.25">
      <c r="G6603" s="27"/>
      <c r="H6603" s="27"/>
      <c r="I6603" s="28"/>
      <c r="J6603" s="28"/>
      <c r="K6603" s="28"/>
      <c r="L6603" s="28"/>
    </row>
    <row r="6604" spans="7:12" x14ac:dyDescent="0.25">
      <c r="G6604" s="27"/>
      <c r="H6604" s="27"/>
      <c r="I6604" s="28"/>
      <c r="J6604" s="28"/>
      <c r="K6604" s="28"/>
      <c r="L6604" s="28"/>
    </row>
    <row r="6605" spans="7:12" x14ac:dyDescent="0.25">
      <c r="G6605" s="27"/>
      <c r="H6605" s="27"/>
      <c r="I6605" s="28"/>
      <c r="J6605" s="28"/>
      <c r="K6605" s="28"/>
      <c r="L6605" s="28"/>
    </row>
    <row r="6606" spans="7:12" x14ac:dyDescent="0.25">
      <c r="G6606" s="27"/>
      <c r="H6606" s="27"/>
      <c r="I6606" s="28"/>
      <c r="J6606" s="28"/>
      <c r="K6606" s="28"/>
      <c r="L6606" s="28"/>
    </row>
    <row r="6607" spans="7:12" x14ac:dyDescent="0.25">
      <c r="G6607" s="27"/>
      <c r="H6607" s="27"/>
      <c r="I6607" s="28"/>
      <c r="J6607" s="28"/>
      <c r="K6607" s="28"/>
      <c r="L6607" s="28"/>
    </row>
    <row r="6608" spans="7:12" x14ac:dyDescent="0.25">
      <c r="G6608" s="27"/>
      <c r="H6608" s="27"/>
      <c r="I6608" s="28"/>
      <c r="J6608" s="28"/>
      <c r="K6608" s="28"/>
      <c r="L6608" s="28"/>
    </row>
    <row r="6609" spans="7:12" x14ac:dyDescent="0.25">
      <c r="G6609" s="27"/>
      <c r="H6609" s="27"/>
      <c r="I6609" s="28"/>
      <c r="J6609" s="28"/>
      <c r="K6609" s="28"/>
      <c r="L6609" s="28"/>
    </row>
    <row r="6610" spans="7:12" x14ac:dyDescent="0.25">
      <c r="G6610" s="27"/>
      <c r="H6610" s="27"/>
      <c r="I6610" s="28"/>
      <c r="J6610" s="28"/>
      <c r="K6610" s="28"/>
      <c r="L6610" s="28"/>
    </row>
    <row r="6611" spans="7:12" x14ac:dyDescent="0.25">
      <c r="G6611" s="27"/>
      <c r="H6611" s="27"/>
      <c r="I6611" s="28"/>
      <c r="J6611" s="28"/>
      <c r="K6611" s="28"/>
      <c r="L6611" s="28"/>
    </row>
    <row r="6612" spans="7:12" x14ac:dyDescent="0.25">
      <c r="G6612" s="27"/>
      <c r="H6612" s="27"/>
      <c r="I6612" s="28"/>
      <c r="J6612" s="28"/>
      <c r="K6612" s="28"/>
      <c r="L6612" s="28"/>
    </row>
    <row r="6613" spans="7:12" x14ac:dyDescent="0.25">
      <c r="G6613" s="27"/>
      <c r="H6613" s="27"/>
      <c r="I6613" s="28"/>
      <c r="J6613" s="28"/>
      <c r="K6613" s="28"/>
      <c r="L6613" s="28"/>
    </row>
    <row r="6614" spans="7:12" x14ac:dyDescent="0.25">
      <c r="G6614" s="27"/>
      <c r="H6614" s="27"/>
      <c r="I6614" s="28"/>
      <c r="J6614" s="28"/>
      <c r="K6614" s="28"/>
      <c r="L6614" s="28"/>
    </row>
    <row r="6615" spans="7:12" x14ac:dyDescent="0.25">
      <c r="G6615" s="27"/>
      <c r="H6615" s="27"/>
      <c r="I6615" s="28"/>
      <c r="J6615" s="28"/>
      <c r="K6615" s="28"/>
      <c r="L6615" s="28"/>
    </row>
    <row r="6616" spans="7:12" x14ac:dyDescent="0.25">
      <c r="G6616" s="27"/>
      <c r="H6616" s="27"/>
      <c r="I6616" s="28"/>
      <c r="J6616" s="28"/>
      <c r="K6616" s="28"/>
      <c r="L6616" s="28"/>
    </row>
    <row r="6617" spans="7:12" x14ac:dyDescent="0.25">
      <c r="G6617" s="27"/>
      <c r="H6617" s="27"/>
      <c r="I6617" s="28"/>
      <c r="J6617" s="28"/>
      <c r="K6617" s="28"/>
      <c r="L6617" s="28"/>
    </row>
    <row r="6618" spans="7:12" x14ac:dyDescent="0.25">
      <c r="G6618" s="27"/>
      <c r="H6618" s="27"/>
      <c r="I6618" s="28"/>
      <c r="J6618" s="28"/>
      <c r="K6618" s="28"/>
      <c r="L6618" s="28"/>
    </row>
    <row r="6619" spans="7:12" x14ac:dyDescent="0.25">
      <c r="G6619" s="27"/>
      <c r="H6619" s="27"/>
      <c r="I6619" s="28"/>
      <c r="J6619" s="28"/>
      <c r="K6619" s="28"/>
      <c r="L6619" s="28"/>
    </row>
    <row r="6620" spans="7:12" x14ac:dyDescent="0.25">
      <c r="G6620" s="27"/>
      <c r="H6620" s="27"/>
      <c r="I6620" s="28"/>
      <c r="J6620" s="28"/>
      <c r="K6620" s="28"/>
      <c r="L6620" s="28"/>
    </row>
    <row r="6621" spans="7:12" x14ac:dyDescent="0.25">
      <c r="G6621" s="27"/>
      <c r="H6621" s="27"/>
      <c r="I6621" s="28"/>
      <c r="J6621" s="28"/>
      <c r="K6621" s="28"/>
      <c r="L6621" s="28"/>
    </row>
    <row r="6622" spans="7:12" x14ac:dyDescent="0.25">
      <c r="G6622" s="27"/>
      <c r="H6622" s="27"/>
      <c r="I6622" s="28"/>
      <c r="J6622" s="28"/>
      <c r="K6622" s="28"/>
      <c r="L6622" s="28"/>
    </row>
    <row r="6623" spans="7:12" x14ac:dyDescent="0.25">
      <c r="G6623" s="27"/>
      <c r="H6623" s="27"/>
      <c r="I6623" s="28"/>
      <c r="J6623" s="28"/>
      <c r="K6623" s="28"/>
      <c r="L6623" s="28"/>
    </row>
    <row r="6624" spans="7:12" x14ac:dyDescent="0.25">
      <c r="G6624" s="27"/>
      <c r="H6624" s="27"/>
      <c r="I6624" s="28"/>
      <c r="J6624" s="28"/>
      <c r="K6624" s="28"/>
      <c r="L6624" s="28"/>
    </row>
    <row r="6625" spans="7:12" x14ac:dyDescent="0.25">
      <c r="G6625" s="27"/>
      <c r="H6625" s="27"/>
      <c r="I6625" s="28"/>
      <c r="J6625" s="28"/>
      <c r="K6625" s="28"/>
      <c r="L6625" s="28"/>
    </row>
    <row r="6626" spans="7:12" x14ac:dyDescent="0.25">
      <c r="G6626" s="27"/>
      <c r="H6626" s="27"/>
      <c r="I6626" s="28"/>
      <c r="J6626" s="28"/>
      <c r="K6626" s="28"/>
      <c r="L6626" s="28"/>
    </row>
    <row r="6627" spans="7:12" x14ac:dyDescent="0.25">
      <c r="G6627" s="27"/>
      <c r="H6627" s="27"/>
      <c r="I6627" s="28"/>
      <c r="J6627" s="28"/>
      <c r="K6627" s="28"/>
      <c r="L6627" s="28"/>
    </row>
    <row r="6628" spans="7:12" x14ac:dyDescent="0.25">
      <c r="G6628" s="27"/>
      <c r="H6628" s="27"/>
      <c r="I6628" s="28"/>
      <c r="J6628" s="28"/>
      <c r="K6628" s="28"/>
      <c r="L6628" s="28"/>
    </row>
    <row r="6629" spans="7:12" x14ac:dyDescent="0.25">
      <c r="G6629" s="27"/>
      <c r="H6629" s="27"/>
      <c r="I6629" s="28"/>
      <c r="J6629" s="28"/>
      <c r="K6629" s="28"/>
      <c r="L6629" s="28"/>
    </row>
    <row r="6630" spans="7:12" x14ac:dyDescent="0.25">
      <c r="G6630" s="27"/>
      <c r="H6630" s="27"/>
      <c r="I6630" s="28"/>
      <c r="J6630" s="28"/>
      <c r="K6630" s="28"/>
      <c r="L6630" s="28"/>
    </row>
    <row r="6631" spans="7:12" x14ac:dyDescent="0.25">
      <c r="G6631" s="27"/>
      <c r="H6631" s="27"/>
      <c r="I6631" s="28"/>
      <c r="J6631" s="28"/>
      <c r="K6631" s="28"/>
      <c r="L6631" s="28"/>
    </row>
    <row r="6632" spans="7:12" x14ac:dyDescent="0.25">
      <c r="G6632" s="27"/>
      <c r="H6632" s="27"/>
      <c r="I6632" s="28"/>
      <c r="J6632" s="28"/>
      <c r="K6632" s="28"/>
      <c r="L6632" s="28"/>
    </row>
    <row r="6633" spans="7:12" x14ac:dyDescent="0.25">
      <c r="G6633" s="27"/>
      <c r="H6633" s="27"/>
      <c r="I6633" s="28"/>
      <c r="J6633" s="28"/>
      <c r="K6633" s="28"/>
      <c r="L6633" s="28"/>
    </row>
    <row r="6634" spans="7:12" x14ac:dyDescent="0.25">
      <c r="G6634" s="27"/>
      <c r="H6634" s="27"/>
      <c r="I6634" s="28"/>
      <c r="J6634" s="28"/>
      <c r="K6634" s="28"/>
      <c r="L6634" s="28"/>
    </row>
    <row r="6635" spans="7:12" x14ac:dyDescent="0.25">
      <c r="G6635" s="27"/>
      <c r="H6635" s="27"/>
      <c r="I6635" s="28"/>
      <c r="J6635" s="28"/>
      <c r="K6635" s="28"/>
      <c r="L6635" s="28"/>
    </row>
    <row r="6636" spans="7:12" x14ac:dyDescent="0.25">
      <c r="G6636" s="27"/>
      <c r="H6636" s="27"/>
      <c r="I6636" s="28"/>
      <c r="J6636" s="28"/>
      <c r="K6636" s="28"/>
      <c r="L6636" s="28"/>
    </row>
    <row r="6637" spans="7:12" x14ac:dyDescent="0.25">
      <c r="G6637" s="27"/>
      <c r="H6637" s="27"/>
      <c r="I6637" s="28"/>
      <c r="J6637" s="28"/>
      <c r="K6637" s="28"/>
      <c r="L6637" s="28"/>
    </row>
    <row r="6638" spans="7:12" x14ac:dyDescent="0.25">
      <c r="G6638" s="27"/>
      <c r="H6638" s="27"/>
      <c r="I6638" s="28"/>
      <c r="J6638" s="28"/>
      <c r="K6638" s="28"/>
      <c r="L6638" s="28"/>
    </row>
    <row r="6639" spans="7:12" x14ac:dyDescent="0.25">
      <c r="G6639" s="27"/>
      <c r="H6639" s="27"/>
      <c r="I6639" s="28"/>
      <c r="J6639" s="28"/>
      <c r="K6639" s="28"/>
      <c r="L6639" s="28"/>
    </row>
    <row r="6640" spans="7:12" x14ac:dyDescent="0.25">
      <c r="G6640" s="27"/>
      <c r="H6640" s="27"/>
      <c r="I6640" s="28"/>
      <c r="J6640" s="28"/>
      <c r="K6640" s="28"/>
      <c r="L6640" s="28"/>
    </row>
    <row r="6641" spans="7:12" x14ac:dyDescent="0.25">
      <c r="G6641" s="27"/>
      <c r="H6641" s="27"/>
      <c r="I6641" s="28"/>
      <c r="J6641" s="28"/>
      <c r="K6641" s="28"/>
      <c r="L6641" s="28"/>
    </row>
    <row r="6642" spans="7:12" x14ac:dyDescent="0.25">
      <c r="G6642" s="27"/>
      <c r="H6642" s="27"/>
      <c r="I6642" s="28"/>
      <c r="J6642" s="28"/>
      <c r="K6642" s="28"/>
      <c r="L6642" s="28"/>
    </row>
    <row r="6643" spans="7:12" x14ac:dyDescent="0.25">
      <c r="G6643" s="27"/>
      <c r="H6643" s="27"/>
      <c r="I6643" s="28"/>
      <c r="J6643" s="28"/>
      <c r="K6643" s="28"/>
      <c r="L6643" s="28"/>
    </row>
    <row r="6644" spans="7:12" x14ac:dyDescent="0.25">
      <c r="G6644" s="27"/>
      <c r="H6644" s="27"/>
      <c r="I6644" s="28"/>
      <c r="J6644" s="28"/>
      <c r="K6644" s="28"/>
      <c r="L6644" s="28"/>
    </row>
    <row r="6645" spans="7:12" x14ac:dyDescent="0.25">
      <c r="G6645" s="27"/>
      <c r="H6645" s="27"/>
      <c r="I6645" s="28"/>
      <c r="J6645" s="28"/>
      <c r="K6645" s="28"/>
      <c r="L6645" s="28"/>
    </row>
    <row r="6646" spans="7:12" x14ac:dyDescent="0.25">
      <c r="G6646" s="27"/>
      <c r="H6646" s="27"/>
      <c r="I6646" s="28"/>
      <c r="J6646" s="28"/>
      <c r="K6646" s="28"/>
      <c r="L6646" s="28"/>
    </row>
    <row r="6647" spans="7:12" x14ac:dyDescent="0.25">
      <c r="G6647" s="27"/>
      <c r="H6647" s="27"/>
      <c r="I6647" s="28"/>
      <c r="J6647" s="28"/>
      <c r="K6647" s="28"/>
      <c r="L6647" s="28"/>
    </row>
    <row r="6648" spans="7:12" x14ac:dyDescent="0.25">
      <c r="G6648" s="27"/>
      <c r="H6648" s="27"/>
      <c r="I6648" s="28"/>
      <c r="J6648" s="28"/>
      <c r="K6648" s="28"/>
      <c r="L6648" s="28"/>
    </row>
    <row r="6649" spans="7:12" x14ac:dyDescent="0.25">
      <c r="G6649" s="27"/>
      <c r="H6649" s="27"/>
      <c r="I6649" s="28"/>
      <c r="J6649" s="28"/>
      <c r="K6649" s="28"/>
      <c r="L6649" s="28"/>
    </row>
    <row r="6650" spans="7:12" x14ac:dyDescent="0.25">
      <c r="G6650" s="27"/>
      <c r="H6650" s="27"/>
      <c r="I6650" s="28"/>
      <c r="J6650" s="28"/>
      <c r="K6650" s="28"/>
      <c r="L6650" s="28"/>
    </row>
    <row r="6651" spans="7:12" x14ac:dyDescent="0.25">
      <c r="G6651" s="27"/>
      <c r="H6651" s="27"/>
      <c r="I6651" s="28"/>
      <c r="J6651" s="28"/>
      <c r="K6651" s="28"/>
      <c r="L6651" s="28"/>
    </row>
    <row r="6652" spans="7:12" x14ac:dyDescent="0.25">
      <c r="G6652" s="27"/>
      <c r="H6652" s="27"/>
      <c r="I6652" s="28"/>
      <c r="J6652" s="28"/>
      <c r="K6652" s="28"/>
      <c r="L6652" s="28"/>
    </row>
    <row r="6653" spans="7:12" x14ac:dyDescent="0.25">
      <c r="G6653" s="27"/>
      <c r="H6653" s="27"/>
      <c r="I6653" s="28"/>
      <c r="J6653" s="28"/>
      <c r="K6653" s="28"/>
      <c r="L6653" s="28"/>
    </row>
    <row r="6654" spans="7:12" x14ac:dyDescent="0.25">
      <c r="G6654" s="27"/>
      <c r="H6654" s="27"/>
      <c r="I6654" s="28"/>
      <c r="J6654" s="28"/>
      <c r="K6654" s="28"/>
      <c r="L6654" s="28"/>
    </row>
    <row r="6655" spans="7:12" x14ac:dyDescent="0.25">
      <c r="G6655" s="27"/>
      <c r="H6655" s="27"/>
      <c r="I6655" s="28"/>
      <c r="J6655" s="28"/>
      <c r="K6655" s="28"/>
      <c r="L6655" s="28"/>
    </row>
    <row r="6656" spans="7:12" x14ac:dyDescent="0.25">
      <c r="G6656" s="27"/>
      <c r="H6656" s="27"/>
      <c r="I6656" s="28"/>
      <c r="J6656" s="28"/>
      <c r="K6656" s="28"/>
      <c r="L6656" s="28"/>
    </row>
    <row r="6657" spans="7:12" x14ac:dyDescent="0.25">
      <c r="G6657" s="27"/>
      <c r="H6657" s="27"/>
      <c r="I6657" s="28"/>
      <c r="J6657" s="28"/>
      <c r="K6657" s="28"/>
      <c r="L6657" s="28"/>
    </row>
    <row r="6658" spans="7:12" x14ac:dyDescent="0.25">
      <c r="G6658" s="27"/>
      <c r="H6658" s="27"/>
      <c r="I6658" s="28"/>
      <c r="J6658" s="28"/>
      <c r="K6658" s="28"/>
      <c r="L6658" s="28"/>
    </row>
    <row r="6659" spans="7:12" x14ac:dyDescent="0.25">
      <c r="G6659" s="27"/>
      <c r="H6659" s="27"/>
      <c r="I6659" s="28"/>
      <c r="J6659" s="28"/>
      <c r="K6659" s="28"/>
      <c r="L6659" s="28"/>
    </row>
    <row r="6660" spans="7:12" x14ac:dyDescent="0.25">
      <c r="G6660" s="27"/>
      <c r="H6660" s="27"/>
      <c r="I6660" s="28"/>
      <c r="J6660" s="28"/>
      <c r="K6660" s="28"/>
      <c r="L6660" s="28"/>
    </row>
    <row r="6661" spans="7:12" x14ac:dyDescent="0.25">
      <c r="G6661" s="27"/>
      <c r="H6661" s="27"/>
      <c r="I6661" s="28"/>
      <c r="J6661" s="28"/>
      <c r="K6661" s="28"/>
      <c r="L6661" s="28"/>
    </row>
    <row r="6662" spans="7:12" x14ac:dyDescent="0.25">
      <c r="G6662" s="27"/>
      <c r="H6662" s="27"/>
      <c r="I6662" s="28"/>
      <c r="J6662" s="28"/>
      <c r="K6662" s="28"/>
      <c r="L6662" s="28"/>
    </row>
    <row r="6663" spans="7:12" x14ac:dyDescent="0.25">
      <c r="G6663" s="27"/>
      <c r="H6663" s="27"/>
      <c r="I6663" s="28"/>
      <c r="J6663" s="28"/>
      <c r="K6663" s="28"/>
      <c r="L6663" s="28"/>
    </row>
    <row r="6664" spans="7:12" x14ac:dyDescent="0.25">
      <c r="G6664" s="27"/>
      <c r="H6664" s="27"/>
      <c r="I6664" s="28"/>
      <c r="J6664" s="28"/>
      <c r="K6664" s="28"/>
      <c r="L6664" s="28"/>
    </row>
    <row r="6665" spans="7:12" x14ac:dyDescent="0.25">
      <c r="G6665" s="27"/>
      <c r="H6665" s="27"/>
      <c r="I6665" s="28"/>
      <c r="J6665" s="28"/>
      <c r="K6665" s="28"/>
      <c r="L6665" s="28"/>
    </row>
    <row r="6666" spans="7:12" x14ac:dyDescent="0.25">
      <c r="G6666" s="27"/>
      <c r="H6666" s="27"/>
      <c r="I6666" s="28"/>
      <c r="J6666" s="28"/>
      <c r="K6666" s="28"/>
      <c r="L6666" s="28"/>
    </row>
    <row r="6667" spans="7:12" x14ac:dyDescent="0.25">
      <c r="G6667" s="27"/>
      <c r="H6667" s="27"/>
      <c r="I6667" s="28"/>
      <c r="J6667" s="28"/>
      <c r="K6667" s="28"/>
      <c r="L6667" s="28"/>
    </row>
    <row r="6668" spans="7:12" x14ac:dyDescent="0.25">
      <c r="G6668" s="27"/>
      <c r="H6668" s="27"/>
      <c r="I6668" s="28"/>
      <c r="J6668" s="28"/>
      <c r="K6668" s="28"/>
      <c r="L6668" s="28"/>
    </row>
    <row r="6669" spans="7:12" x14ac:dyDescent="0.25">
      <c r="G6669" s="27"/>
      <c r="H6669" s="27"/>
      <c r="I6669" s="28"/>
      <c r="J6669" s="28"/>
      <c r="K6669" s="28"/>
      <c r="L6669" s="28"/>
    </row>
    <row r="6670" spans="7:12" x14ac:dyDescent="0.25">
      <c r="G6670" s="27"/>
      <c r="H6670" s="27"/>
      <c r="I6670" s="28"/>
      <c r="J6670" s="28"/>
      <c r="K6670" s="28"/>
      <c r="L6670" s="28"/>
    </row>
    <row r="6671" spans="7:12" x14ac:dyDescent="0.25">
      <c r="G6671" s="27"/>
      <c r="H6671" s="27"/>
      <c r="I6671" s="28"/>
      <c r="J6671" s="28"/>
      <c r="K6671" s="28"/>
      <c r="L6671" s="28"/>
    </row>
    <row r="6672" spans="7:12" x14ac:dyDescent="0.25">
      <c r="G6672" s="27"/>
      <c r="H6672" s="27"/>
      <c r="I6672" s="28"/>
      <c r="J6672" s="28"/>
      <c r="K6672" s="28"/>
      <c r="L6672" s="28"/>
    </row>
    <row r="6673" spans="7:12" x14ac:dyDescent="0.25">
      <c r="G6673" s="27"/>
      <c r="H6673" s="27"/>
      <c r="I6673" s="28"/>
      <c r="J6673" s="28"/>
      <c r="K6673" s="28"/>
      <c r="L6673" s="28"/>
    </row>
    <row r="6674" spans="7:12" x14ac:dyDescent="0.25">
      <c r="G6674" s="27"/>
      <c r="H6674" s="27"/>
      <c r="I6674" s="28"/>
      <c r="J6674" s="28"/>
      <c r="K6674" s="28"/>
      <c r="L6674" s="28"/>
    </row>
    <row r="6675" spans="7:12" x14ac:dyDescent="0.25">
      <c r="G6675" s="27"/>
      <c r="H6675" s="27"/>
      <c r="I6675" s="28"/>
      <c r="J6675" s="28"/>
      <c r="K6675" s="28"/>
      <c r="L6675" s="28"/>
    </row>
    <row r="6676" spans="7:12" x14ac:dyDescent="0.25">
      <c r="G6676" s="27"/>
      <c r="H6676" s="27"/>
      <c r="I6676" s="28"/>
      <c r="J6676" s="28"/>
      <c r="K6676" s="28"/>
      <c r="L6676" s="28"/>
    </row>
    <row r="6677" spans="7:12" x14ac:dyDescent="0.25">
      <c r="G6677" s="27"/>
      <c r="H6677" s="27"/>
      <c r="I6677" s="28"/>
      <c r="J6677" s="28"/>
      <c r="K6677" s="28"/>
      <c r="L6677" s="28"/>
    </row>
    <row r="6678" spans="7:12" x14ac:dyDescent="0.25">
      <c r="G6678" s="27"/>
      <c r="H6678" s="27"/>
      <c r="I6678" s="28"/>
      <c r="J6678" s="28"/>
      <c r="K6678" s="28"/>
      <c r="L6678" s="28"/>
    </row>
    <row r="6679" spans="7:12" x14ac:dyDescent="0.25">
      <c r="G6679" s="27"/>
      <c r="H6679" s="27"/>
      <c r="I6679" s="28"/>
      <c r="J6679" s="28"/>
      <c r="K6679" s="28"/>
      <c r="L6679" s="28"/>
    </row>
    <row r="6680" spans="7:12" x14ac:dyDescent="0.25">
      <c r="G6680" s="27"/>
      <c r="H6680" s="27"/>
      <c r="I6680" s="28"/>
      <c r="J6680" s="28"/>
      <c r="K6680" s="28"/>
      <c r="L6680" s="28"/>
    </row>
    <row r="6681" spans="7:12" x14ac:dyDescent="0.25">
      <c r="G6681" s="27"/>
      <c r="H6681" s="27"/>
      <c r="I6681" s="28"/>
      <c r="J6681" s="28"/>
      <c r="K6681" s="28"/>
      <c r="L6681" s="28"/>
    </row>
    <row r="6682" spans="7:12" x14ac:dyDescent="0.25">
      <c r="G6682" s="27"/>
      <c r="H6682" s="27"/>
      <c r="I6682" s="28"/>
      <c r="J6682" s="28"/>
      <c r="K6682" s="28"/>
      <c r="L6682" s="28"/>
    </row>
    <row r="6683" spans="7:12" x14ac:dyDescent="0.25">
      <c r="G6683" s="27"/>
      <c r="H6683" s="27"/>
      <c r="I6683" s="28"/>
      <c r="J6683" s="28"/>
      <c r="K6683" s="28"/>
      <c r="L6683" s="28"/>
    </row>
    <row r="6684" spans="7:12" x14ac:dyDescent="0.25">
      <c r="G6684" s="27"/>
      <c r="H6684" s="27"/>
      <c r="I6684" s="28"/>
      <c r="J6684" s="28"/>
      <c r="K6684" s="28"/>
      <c r="L6684" s="28"/>
    </row>
    <row r="6685" spans="7:12" x14ac:dyDescent="0.25">
      <c r="G6685" s="27"/>
      <c r="H6685" s="27"/>
      <c r="I6685" s="28"/>
      <c r="J6685" s="28"/>
      <c r="K6685" s="28"/>
      <c r="L6685" s="28"/>
    </row>
    <row r="6686" spans="7:12" x14ac:dyDescent="0.25">
      <c r="G6686" s="27"/>
      <c r="H6686" s="27"/>
      <c r="I6686" s="28"/>
      <c r="J6686" s="28"/>
      <c r="K6686" s="28"/>
      <c r="L6686" s="28"/>
    </row>
    <row r="6687" spans="7:12" x14ac:dyDescent="0.25">
      <c r="G6687" s="27"/>
      <c r="H6687" s="27"/>
      <c r="I6687" s="28"/>
      <c r="J6687" s="28"/>
      <c r="K6687" s="28"/>
      <c r="L6687" s="28"/>
    </row>
    <row r="6688" spans="7:12" x14ac:dyDescent="0.25">
      <c r="G6688" s="27"/>
      <c r="H6688" s="27"/>
      <c r="I6688" s="28"/>
      <c r="J6688" s="28"/>
      <c r="K6688" s="28"/>
      <c r="L6688" s="28"/>
    </row>
    <row r="6689" spans="7:12" x14ac:dyDescent="0.25">
      <c r="G6689" s="27"/>
      <c r="H6689" s="27"/>
      <c r="I6689" s="28"/>
      <c r="J6689" s="28"/>
      <c r="K6689" s="28"/>
      <c r="L6689" s="28"/>
    </row>
    <row r="6690" spans="7:12" x14ac:dyDescent="0.25">
      <c r="G6690" s="27"/>
      <c r="H6690" s="27"/>
      <c r="I6690" s="28"/>
      <c r="J6690" s="28"/>
      <c r="K6690" s="28"/>
      <c r="L6690" s="28"/>
    </row>
    <row r="6691" spans="7:12" x14ac:dyDescent="0.25">
      <c r="G6691" s="27"/>
      <c r="H6691" s="27"/>
      <c r="I6691" s="28"/>
      <c r="J6691" s="28"/>
      <c r="K6691" s="28"/>
      <c r="L6691" s="28"/>
    </row>
    <row r="6692" spans="7:12" x14ac:dyDescent="0.25">
      <c r="G6692" s="27"/>
      <c r="H6692" s="27"/>
      <c r="I6692" s="28"/>
      <c r="J6692" s="28"/>
      <c r="K6692" s="28"/>
      <c r="L6692" s="28"/>
    </row>
    <row r="6693" spans="7:12" x14ac:dyDescent="0.25">
      <c r="G6693" s="27"/>
      <c r="H6693" s="27"/>
      <c r="I6693" s="28"/>
      <c r="J6693" s="28"/>
      <c r="K6693" s="28"/>
      <c r="L6693" s="28"/>
    </row>
    <row r="6694" spans="7:12" x14ac:dyDescent="0.25">
      <c r="G6694" s="27"/>
      <c r="H6694" s="27"/>
      <c r="I6694" s="28"/>
      <c r="J6694" s="28"/>
      <c r="K6694" s="28"/>
      <c r="L6694" s="28"/>
    </row>
    <row r="6695" spans="7:12" x14ac:dyDescent="0.25">
      <c r="G6695" s="27"/>
      <c r="H6695" s="27"/>
      <c r="I6695" s="28"/>
      <c r="J6695" s="28"/>
      <c r="K6695" s="28"/>
      <c r="L6695" s="28"/>
    </row>
    <row r="6696" spans="7:12" x14ac:dyDescent="0.25">
      <c r="G6696" s="27"/>
      <c r="H6696" s="27"/>
      <c r="I6696" s="28"/>
      <c r="J6696" s="28"/>
      <c r="K6696" s="28"/>
      <c r="L6696" s="28"/>
    </row>
    <row r="6697" spans="7:12" x14ac:dyDescent="0.25">
      <c r="G6697" s="27"/>
      <c r="H6697" s="27"/>
      <c r="I6697" s="28"/>
      <c r="J6697" s="28"/>
      <c r="K6697" s="28"/>
      <c r="L6697" s="28"/>
    </row>
    <row r="6698" spans="7:12" x14ac:dyDescent="0.25">
      <c r="G6698" s="27"/>
      <c r="H6698" s="27"/>
      <c r="I6698" s="28"/>
      <c r="J6698" s="28"/>
      <c r="K6698" s="28"/>
      <c r="L6698" s="28"/>
    </row>
    <row r="6699" spans="7:12" x14ac:dyDescent="0.25">
      <c r="G6699" s="27"/>
      <c r="H6699" s="27"/>
      <c r="I6699" s="28"/>
      <c r="J6699" s="28"/>
      <c r="K6699" s="28"/>
      <c r="L6699" s="28"/>
    </row>
    <row r="6700" spans="7:12" x14ac:dyDescent="0.25">
      <c r="G6700" s="27"/>
      <c r="H6700" s="27"/>
      <c r="I6700" s="28"/>
      <c r="J6700" s="28"/>
      <c r="K6700" s="28"/>
      <c r="L6700" s="28"/>
    </row>
    <row r="6701" spans="7:12" x14ac:dyDescent="0.25">
      <c r="G6701" s="27"/>
      <c r="H6701" s="27"/>
      <c r="I6701" s="28"/>
      <c r="J6701" s="28"/>
      <c r="K6701" s="28"/>
      <c r="L6701" s="28"/>
    </row>
    <row r="6702" spans="7:12" x14ac:dyDescent="0.25">
      <c r="G6702" s="27"/>
      <c r="H6702" s="27"/>
      <c r="I6702" s="28"/>
      <c r="J6702" s="28"/>
      <c r="K6702" s="28"/>
      <c r="L6702" s="28"/>
    </row>
    <row r="6703" spans="7:12" x14ac:dyDescent="0.25">
      <c r="G6703" s="27"/>
      <c r="H6703" s="27"/>
      <c r="I6703" s="28"/>
      <c r="J6703" s="28"/>
      <c r="K6703" s="28"/>
      <c r="L6703" s="28"/>
    </row>
    <row r="6704" spans="7:12" x14ac:dyDescent="0.25">
      <c r="G6704" s="27"/>
      <c r="H6704" s="27"/>
      <c r="I6704" s="28"/>
      <c r="J6704" s="28"/>
      <c r="K6704" s="28"/>
      <c r="L6704" s="28"/>
    </row>
    <row r="6705" spans="7:12" x14ac:dyDescent="0.25">
      <c r="G6705" s="27"/>
      <c r="H6705" s="27"/>
      <c r="I6705" s="28"/>
      <c r="J6705" s="28"/>
      <c r="K6705" s="28"/>
      <c r="L6705" s="28"/>
    </row>
    <row r="6706" spans="7:12" x14ac:dyDescent="0.25">
      <c r="G6706" s="27"/>
      <c r="H6706" s="27"/>
      <c r="I6706" s="28"/>
      <c r="J6706" s="28"/>
      <c r="K6706" s="28"/>
      <c r="L6706" s="28"/>
    </row>
    <row r="6707" spans="7:12" x14ac:dyDescent="0.25">
      <c r="G6707" s="27"/>
      <c r="H6707" s="27"/>
      <c r="I6707" s="28"/>
      <c r="J6707" s="28"/>
      <c r="K6707" s="28"/>
      <c r="L6707" s="28"/>
    </row>
    <row r="6708" spans="7:12" x14ac:dyDescent="0.25">
      <c r="G6708" s="27"/>
      <c r="H6708" s="27"/>
      <c r="I6708" s="28"/>
      <c r="J6708" s="28"/>
      <c r="K6708" s="28"/>
      <c r="L6708" s="28"/>
    </row>
    <row r="6709" spans="7:12" x14ac:dyDescent="0.25">
      <c r="G6709" s="27"/>
      <c r="H6709" s="27"/>
      <c r="I6709" s="28"/>
      <c r="J6709" s="28"/>
      <c r="K6709" s="28"/>
      <c r="L6709" s="28"/>
    </row>
    <row r="6710" spans="7:12" x14ac:dyDescent="0.25">
      <c r="G6710" s="27"/>
      <c r="H6710" s="27"/>
      <c r="I6710" s="28"/>
      <c r="J6710" s="28"/>
      <c r="K6710" s="28"/>
      <c r="L6710" s="28"/>
    </row>
    <row r="6711" spans="7:12" x14ac:dyDescent="0.25">
      <c r="G6711" s="27"/>
      <c r="H6711" s="27"/>
      <c r="I6711" s="28"/>
      <c r="J6711" s="28"/>
      <c r="K6711" s="28"/>
      <c r="L6711" s="28"/>
    </row>
    <row r="6712" spans="7:12" x14ac:dyDescent="0.25">
      <c r="G6712" s="27"/>
      <c r="H6712" s="27"/>
      <c r="I6712" s="28"/>
      <c r="J6712" s="28"/>
      <c r="K6712" s="28"/>
      <c r="L6712" s="28"/>
    </row>
    <row r="6713" spans="7:12" x14ac:dyDescent="0.25">
      <c r="G6713" s="27"/>
      <c r="H6713" s="27"/>
      <c r="I6713" s="28"/>
      <c r="J6713" s="28"/>
      <c r="K6713" s="28"/>
      <c r="L6713" s="28"/>
    </row>
    <row r="6714" spans="7:12" x14ac:dyDescent="0.25">
      <c r="G6714" s="27"/>
      <c r="H6714" s="27"/>
      <c r="I6714" s="28"/>
      <c r="J6714" s="28"/>
      <c r="K6714" s="28"/>
      <c r="L6714" s="28"/>
    </row>
    <row r="6715" spans="7:12" x14ac:dyDescent="0.25">
      <c r="G6715" s="27"/>
      <c r="H6715" s="27"/>
      <c r="I6715" s="28"/>
      <c r="J6715" s="28"/>
      <c r="K6715" s="28"/>
      <c r="L6715" s="28"/>
    </row>
    <row r="6716" spans="7:12" x14ac:dyDescent="0.25">
      <c r="G6716" s="27"/>
      <c r="H6716" s="27"/>
      <c r="I6716" s="28"/>
      <c r="J6716" s="28"/>
      <c r="K6716" s="28"/>
      <c r="L6716" s="28"/>
    </row>
    <row r="6717" spans="7:12" x14ac:dyDescent="0.25">
      <c r="G6717" s="27"/>
      <c r="H6717" s="27"/>
      <c r="I6717" s="28"/>
      <c r="J6717" s="28"/>
      <c r="K6717" s="28"/>
      <c r="L6717" s="28"/>
    </row>
    <row r="6718" spans="7:12" x14ac:dyDescent="0.25">
      <c r="G6718" s="27"/>
      <c r="H6718" s="27"/>
      <c r="I6718" s="28"/>
      <c r="J6718" s="28"/>
      <c r="K6718" s="28"/>
      <c r="L6718" s="28"/>
    </row>
    <row r="6719" spans="7:12" x14ac:dyDescent="0.25">
      <c r="G6719" s="27"/>
      <c r="H6719" s="27"/>
      <c r="I6719" s="28"/>
      <c r="J6719" s="28"/>
      <c r="K6719" s="28"/>
      <c r="L6719" s="28"/>
    </row>
    <row r="6720" spans="7:12" x14ac:dyDescent="0.25">
      <c r="G6720" s="27"/>
      <c r="H6720" s="27"/>
      <c r="I6720" s="28"/>
      <c r="J6720" s="28"/>
      <c r="K6720" s="28"/>
      <c r="L6720" s="28"/>
    </row>
    <row r="6721" spans="7:12" x14ac:dyDescent="0.25">
      <c r="G6721" s="27"/>
      <c r="H6721" s="27"/>
      <c r="I6721" s="28"/>
      <c r="J6721" s="28"/>
      <c r="K6721" s="28"/>
      <c r="L6721" s="28"/>
    </row>
    <row r="6722" spans="7:12" x14ac:dyDescent="0.25">
      <c r="G6722" s="27"/>
      <c r="H6722" s="27"/>
      <c r="I6722" s="28"/>
      <c r="J6722" s="28"/>
      <c r="K6722" s="28"/>
      <c r="L6722" s="28"/>
    </row>
    <row r="6723" spans="7:12" x14ac:dyDescent="0.25">
      <c r="G6723" s="27"/>
      <c r="H6723" s="27"/>
      <c r="I6723" s="28"/>
      <c r="J6723" s="28"/>
      <c r="K6723" s="28"/>
      <c r="L6723" s="28"/>
    </row>
    <row r="6724" spans="7:12" x14ac:dyDescent="0.25">
      <c r="G6724" s="27"/>
      <c r="H6724" s="27"/>
      <c r="I6724" s="28"/>
      <c r="J6724" s="28"/>
      <c r="K6724" s="28"/>
      <c r="L6724" s="28"/>
    </row>
    <row r="6725" spans="7:12" x14ac:dyDescent="0.25">
      <c r="G6725" s="27"/>
      <c r="H6725" s="27"/>
      <c r="I6725" s="28"/>
      <c r="J6725" s="28"/>
      <c r="K6725" s="28"/>
      <c r="L6725" s="28"/>
    </row>
    <row r="6726" spans="7:12" x14ac:dyDescent="0.25">
      <c r="G6726" s="27"/>
      <c r="H6726" s="27"/>
      <c r="I6726" s="28"/>
      <c r="J6726" s="28"/>
      <c r="K6726" s="28"/>
      <c r="L6726" s="28"/>
    </row>
    <row r="6727" spans="7:12" x14ac:dyDescent="0.25">
      <c r="G6727" s="27"/>
      <c r="H6727" s="27"/>
      <c r="I6727" s="28"/>
      <c r="J6727" s="28"/>
      <c r="K6727" s="28"/>
      <c r="L6727" s="28"/>
    </row>
    <row r="6728" spans="7:12" x14ac:dyDescent="0.25">
      <c r="G6728" s="27"/>
      <c r="H6728" s="27"/>
      <c r="I6728" s="28"/>
      <c r="J6728" s="28"/>
      <c r="K6728" s="28"/>
      <c r="L6728" s="28"/>
    </row>
    <row r="6729" spans="7:12" x14ac:dyDescent="0.25">
      <c r="G6729" s="27"/>
      <c r="H6729" s="27"/>
      <c r="I6729" s="28"/>
      <c r="J6729" s="28"/>
      <c r="K6729" s="28"/>
      <c r="L6729" s="28"/>
    </row>
    <row r="6730" spans="7:12" x14ac:dyDescent="0.25">
      <c r="G6730" s="27"/>
      <c r="H6730" s="27"/>
      <c r="I6730" s="28"/>
      <c r="J6730" s="28"/>
      <c r="K6730" s="28"/>
      <c r="L6730" s="28"/>
    </row>
    <row r="6731" spans="7:12" x14ac:dyDescent="0.25">
      <c r="G6731" s="27"/>
      <c r="H6731" s="27"/>
      <c r="I6731" s="28"/>
      <c r="J6731" s="28"/>
      <c r="K6731" s="28"/>
      <c r="L6731" s="28"/>
    </row>
    <row r="6732" spans="7:12" x14ac:dyDescent="0.25">
      <c r="G6732" s="27"/>
      <c r="H6732" s="27"/>
      <c r="I6732" s="28"/>
      <c r="J6732" s="28"/>
      <c r="K6732" s="28"/>
      <c r="L6732" s="28"/>
    </row>
    <row r="6733" spans="7:12" x14ac:dyDescent="0.25">
      <c r="G6733" s="27"/>
      <c r="H6733" s="27"/>
      <c r="I6733" s="28"/>
      <c r="J6733" s="28"/>
      <c r="K6733" s="28"/>
      <c r="L6733" s="28"/>
    </row>
    <row r="6734" spans="7:12" x14ac:dyDescent="0.25">
      <c r="G6734" s="27"/>
      <c r="H6734" s="27"/>
      <c r="I6734" s="28"/>
      <c r="J6734" s="28"/>
      <c r="K6734" s="28"/>
      <c r="L6734" s="28"/>
    </row>
    <row r="6735" spans="7:12" x14ac:dyDescent="0.25">
      <c r="G6735" s="27"/>
      <c r="H6735" s="27"/>
      <c r="I6735" s="28"/>
      <c r="J6735" s="28"/>
      <c r="K6735" s="28"/>
      <c r="L6735" s="28"/>
    </row>
    <row r="6736" spans="7:12" x14ac:dyDescent="0.25">
      <c r="G6736" s="27"/>
      <c r="H6736" s="27"/>
      <c r="I6736" s="28"/>
      <c r="J6736" s="28"/>
      <c r="K6736" s="28"/>
      <c r="L6736" s="28"/>
    </row>
    <row r="6737" spans="7:12" x14ac:dyDescent="0.25">
      <c r="G6737" s="27"/>
      <c r="H6737" s="27"/>
      <c r="I6737" s="28"/>
      <c r="J6737" s="28"/>
      <c r="K6737" s="28"/>
      <c r="L6737" s="28"/>
    </row>
    <row r="6738" spans="7:12" x14ac:dyDescent="0.25">
      <c r="G6738" s="27"/>
      <c r="H6738" s="27"/>
      <c r="I6738" s="28"/>
      <c r="J6738" s="28"/>
      <c r="K6738" s="28"/>
      <c r="L6738" s="28"/>
    </row>
    <row r="6739" spans="7:12" x14ac:dyDescent="0.25">
      <c r="G6739" s="27"/>
      <c r="H6739" s="27"/>
      <c r="I6739" s="28"/>
      <c r="J6739" s="28"/>
      <c r="K6739" s="28"/>
      <c r="L6739" s="28"/>
    </row>
    <row r="6740" spans="7:12" x14ac:dyDescent="0.25">
      <c r="G6740" s="27"/>
      <c r="H6740" s="27"/>
      <c r="I6740" s="28"/>
      <c r="J6740" s="28"/>
      <c r="K6740" s="28"/>
      <c r="L6740" s="28"/>
    </row>
    <row r="6741" spans="7:12" x14ac:dyDescent="0.25">
      <c r="G6741" s="27"/>
      <c r="H6741" s="27"/>
      <c r="I6741" s="28"/>
      <c r="J6741" s="28"/>
      <c r="K6741" s="28"/>
      <c r="L6741" s="28"/>
    </row>
    <row r="6742" spans="7:12" x14ac:dyDescent="0.25">
      <c r="G6742" s="27"/>
      <c r="H6742" s="27"/>
      <c r="I6742" s="28"/>
      <c r="J6742" s="28"/>
      <c r="K6742" s="28"/>
      <c r="L6742" s="28"/>
    </row>
    <row r="6743" spans="7:12" x14ac:dyDescent="0.25">
      <c r="G6743" s="27"/>
      <c r="H6743" s="27"/>
      <c r="I6743" s="28"/>
      <c r="J6743" s="28"/>
      <c r="K6743" s="28"/>
      <c r="L6743" s="28"/>
    </row>
    <row r="6744" spans="7:12" x14ac:dyDescent="0.25">
      <c r="G6744" s="27"/>
      <c r="H6744" s="27"/>
      <c r="I6744" s="28"/>
      <c r="J6744" s="28"/>
      <c r="K6744" s="28"/>
      <c r="L6744" s="28"/>
    </row>
    <row r="6745" spans="7:12" x14ac:dyDescent="0.25">
      <c r="G6745" s="27"/>
      <c r="H6745" s="27"/>
      <c r="I6745" s="28"/>
      <c r="J6745" s="28"/>
      <c r="K6745" s="28"/>
      <c r="L6745" s="28"/>
    </row>
    <row r="6746" spans="7:12" x14ac:dyDescent="0.25">
      <c r="G6746" s="27"/>
      <c r="H6746" s="27"/>
      <c r="I6746" s="28"/>
      <c r="J6746" s="28"/>
      <c r="K6746" s="28"/>
      <c r="L6746" s="28"/>
    </row>
    <row r="6747" spans="7:12" x14ac:dyDescent="0.25">
      <c r="G6747" s="27"/>
      <c r="H6747" s="27"/>
      <c r="I6747" s="28"/>
      <c r="J6747" s="28"/>
      <c r="K6747" s="28"/>
      <c r="L6747" s="28"/>
    </row>
    <row r="6748" spans="7:12" x14ac:dyDescent="0.25">
      <c r="G6748" s="27"/>
      <c r="H6748" s="27"/>
      <c r="I6748" s="28"/>
      <c r="J6748" s="28"/>
      <c r="K6748" s="28"/>
      <c r="L6748" s="28"/>
    </row>
    <row r="6749" spans="7:12" x14ac:dyDescent="0.25">
      <c r="G6749" s="27"/>
      <c r="H6749" s="27"/>
      <c r="I6749" s="28"/>
      <c r="J6749" s="28"/>
      <c r="K6749" s="28"/>
      <c r="L6749" s="28"/>
    </row>
    <row r="6750" spans="7:12" x14ac:dyDescent="0.25">
      <c r="G6750" s="27"/>
      <c r="H6750" s="27"/>
      <c r="I6750" s="28"/>
      <c r="J6750" s="28"/>
      <c r="K6750" s="28"/>
      <c r="L6750" s="28"/>
    </row>
    <row r="6751" spans="7:12" x14ac:dyDescent="0.25">
      <c r="G6751" s="27"/>
      <c r="H6751" s="27"/>
      <c r="I6751" s="28"/>
      <c r="J6751" s="28"/>
      <c r="K6751" s="28"/>
      <c r="L6751" s="28"/>
    </row>
    <row r="6752" spans="7:12" x14ac:dyDescent="0.25">
      <c r="G6752" s="27"/>
      <c r="H6752" s="27"/>
      <c r="I6752" s="28"/>
      <c r="J6752" s="28"/>
      <c r="K6752" s="28"/>
      <c r="L6752" s="28"/>
    </row>
    <row r="6753" spans="7:12" x14ac:dyDescent="0.25">
      <c r="G6753" s="27"/>
      <c r="H6753" s="27"/>
      <c r="I6753" s="28"/>
      <c r="J6753" s="28"/>
      <c r="K6753" s="28"/>
      <c r="L6753" s="28"/>
    </row>
    <row r="6754" spans="7:12" x14ac:dyDescent="0.25">
      <c r="G6754" s="27"/>
      <c r="H6754" s="27"/>
      <c r="I6754" s="28"/>
      <c r="J6754" s="28"/>
      <c r="K6754" s="28"/>
      <c r="L6754" s="28"/>
    </row>
    <row r="6755" spans="7:12" x14ac:dyDescent="0.25">
      <c r="G6755" s="27"/>
      <c r="H6755" s="27"/>
      <c r="I6755" s="28"/>
      <c r="J6755" s="28"/>
      <c r="K6755" s="28"/>
      <c r="L6755" s="28"/>
    </row>
    <row r="6756" spans="7:12" x14ac:dyDescent="0.25">
      <c r="G6756" s="27"/>
      <c r="H6756" s="27"/>
      <c r="I6756" s="28"/>
      <c r="J6756" s="28"/>
      <c r="K6756" s="28"/>
      <c r="L6756" s="28"/>
    </row>
    <row r="6757" spans="7:12" x14ac:dyDescent="0.25">
      <c r="G6757" s="27"/>
      <c r="H6757" s="27"/>
      <c r="I6757" s="28"/>
      <c r="J6757" s="28"/>
      <c r="K6757" s="28"/>
      <c r="L6757" s="28"/>
    </row>
    <row r="6758" spans="7:12" x14ac:dyDescent="0.25">
      <c r="G6758" s="27"/>
      <c r="H6758" s="27"/>
      <c r="I6758" s="28"/>
      <c r="J6758" s="28"/>
      <c r="K6758" s="28"/>
      <c r="L6758" s="28"/>
    </row>
    <row r="6759" spans="7:12" x14ac:dyDescent="0.25">
      <c r="G6759" s="27"/>
      <c r="H6759" s="27"/>
      <c r="I6759" s="28"/>
      <c r="J6759" s="28"/>
      <c r="K6759" s="28"/>
      <c r="L6759" s="28"/>
    </row>
    <row r="6760" spans="7:12" x14ac:dyDescent="0.25">
      <c r="G6760" s="27"/>
      <c r="H6760" s="27"/>
      <c r="I6760" s="28"/>
      <c r="J6760" s="28"/>
      <c r="K6760" s="28"/>
      <c r="L6760" s="28"/>
    </row>
    <row r="6761" spans="7:12" x14ac:dyDescent="0.25">
      <c r="G6761" s="27"/>
      <c r="H6761" s="27"/>
      <c r="I6761" s="28"/>
      <c r="J6761" s="28"/>
      <c r="K6761" s="28"/>
      <c r="L6761" s="28"/>
    </row>
    <row r="6762" spans="7:12" x14ac:dyDescent="0.25">
      <c r="G6762" s="27"/>
      <c r="H6762" s="27"/>
      <c r="I6762" s="28"/>
      <c r="J6762" s="28"/>
      <c r="K6762" s="28"/>
      <c r="L6762" s="28"/>
    </row>
    <row r="6763" spans="7:12" x14ac:dyDescent="0.25">
      <c r="G6763" s="27"/>
      <c r="H6763" s="27"/>
      <c r="I6763" s="28"/>
      <c r="J6763" s="28"/>
      <c r="K6763" s="28"/>
      <c r="L6763" s="28"/>
    </row>
    <row r="6764" spans="7:12" x14ac:dyDescent="0.25">
      <c r="G6764" s="27"/>
      <c r="H6764" s="27"/>
      <c r="I6764" s="28"/>
      <c r="J6764" s="28"/>
      <c r="K6764" s="28"/>
      <c r="L6764" s="28"/>
    </row>
    <row r="6765" spans="7:12" x14ac:dyDescent="0.25">
      <c r="G6765" s="27"/>
      <c r="H6765" s="27"/>
      <c r="I6765" s="28"/>
      <c r="J6765" s="28"/>
      <c r="K6765" s="28"/>
      <c r="L6765" s="28"/>
    </row>
    <row r="6766" spans="7:12" x14ac:dyDescent="0.25">
      <c r="G6766" s="27"/>
      <c r="H6766" s="27"/>
      <c r="I6766" s="28"/>
      <c r="J6766" s="28"/>
      <c r="K6766" s="28"/>
      <c r="L6766" s="28"/>
    </row>
    <row r="6767" spans="7:12" x14ac:dyDescent="0.25">
      <c r="G6767" s="27"/>
      <c r="H6767" s="27"/>
      <c r="I6767" s="28"/>
      <c r="J6767" s="28"/>
      <c r="K6767" s="28"/>
      <c r="L6767" s="28"/>
    </row>
    <row r="6768" spans="7:12" x14ac:dyDescent="0.25">
      <c r="G6768" s="27"/>
      <c r="H6768" s="27"/>
      <c r="I6768" s="28"/>
      <c r="J6768" s="28"/>
      <c r="K6768" s="28"/>
      <c r="L6768" s="28"/>
    </row>
    <row r="6769" spans="7:12" x14ac:dyDescent="0.25">
      <c r="G6769" s="27"/>
      <c r="H6769" s="27"/>
      <c r="I6769" s="28"/>
      <c r="J6769" s="28"/>
      <c r="K6769" s="28"/>
      <c r="L6769" s="28"/>
    </row>
    <row r="6770" spans="7:12" x14ac:dyDescent="0.25">
      <c r="G6770" s="27"/>
      <c r="H6770" s="27"/>
      <c r="I6770" s="28"/>
      <c r="J6770" s="28"/>
      <c r="K6770" s="28"/>
      <c r="L6770" s="28"/>
    </row>
    <row r="6771" spans="7:12" x14ac:dyDescent="0.25">
      <c r="G6771" s="27"/>
      <c r="H6771" s="27"/>
      <c r="I6771" s="28"/>
      <c r="J6771" s="28"/>
      <c r="K6771" s="28"/>
      <c r="L6771" s="28"/>
    </row>
    <row r="6772" spans="7:12" x14ac:dyDescent="0.25">
      <c r="G6772" s="27"/>
      <c r="H6772" s="27"/>
      <c r="I6772" s="28"/>
      <c r="J6772" s="28"/>
      <c r="K6772" s="28"/>
      <c r="L6772" s="28"/>
    </row>
    <row r="6773" spans="7:12" x14ac:dyDescent="0.25">
      <c r="G6773" s="27"/>
      <c r="H6773" s="27"/>
      <c r="I6773" s="28"/>
      <c r="J6773" s="28"/>
      <c r="K6773" s="28"/>
      <c r="L6773" s="28"/>
    </row>
    <row r="6774" spans="7:12" x14ac:dyDescent="0.25">
      <c r="G6774" s="27"/>
      <c r="H6774" s="27"/>
      <c r="I6774" s="28"/>
      <c r="J6774" s="28"/>
      <c r="K6774" s="28"/>
      <c r="L6774" s="28"/>
    </row>
    <row r="6775" spans="7:12" x14ac:dyDescent="0.25">
      <c r="G6775" s="27"/>
      <c r="H6775" s="27"/>
      <c r="I6775" s="28"/>
      <c r="J6775" s="28"/>
      <c r="K6775" s="28"/>
      <c r="L6775" s="28"/>
    </row>
    <row r="6776" spans="7:12" x14ac:dyDescent="0.25">
      <c r="G6776" s="27"/>
      <c r="H6776" s="27"/>
      <c r="I6776" s="28"/>
      <c r="J6776" s="28"/>
      <c r="K6776" s="28"/>
      <c r="L6776" s="28"/>
    </row>
    <row r="6777" spans="7:12" x14ac:dyDescent="0.25">
      <c r="G6777" s="27"/>
      <c r="H6777" s="27"/>
      <c r="I6777" s="28"/>
      <c r="J6777" s="28"/>
      <c r="K6777" s="28"/>
      <c r="L6777" s="28"/>
    </row>
    <row r="6778" spans="7:12" x14ac:dyDescent="0.25">
      <c r="G6778" s="27"/>
      <c r="H6778" s="27"/>
      <c r="I6778" s="28"/>
      <c r="J6778" s="28"/>
      <c r="K6778" s="28"/>
      <c r="L6778" s="28"/>
    </row>
    <row r="6779" spans="7:12" x14ac:dyDescent="0.25">
      <c r="G6779" s="27"/>
      <c r="H6779" s="27"/>
      <c r="I6779" s="28"/>
      <c r="J6779" s="28"/>
      <c r="K6779" s="28"/>
      <c r="L6779" s="28"/>
    </row>
    <row r="6780" spans="7:12" x14ac:dyDescent="0.25">
      <c r="G6780" s="27"/>
      <c r="H6780" s="27"/>
      <c r="I6780" s="28"/>
      <c r="J6780" s="28"/>
      <c r="K6780" s="28"/>
      <c r="L6780" s="28"/>
    </row>
    <row r="6781" spans="7:12" x14ac:dyDescent="0.25">
      <c r="G6781" s="27"/>
      <c r="H6781" s="27"/>
      <c r="I6781" s="28"/>
      <c r="J6781" s="28"/>
      <c r="K6781" s="28"/>
      <c r="L6781" s="28"/>
    </row>
    <row r="6782" spans="7:12" x14ac:dyDescent="0.25">
      <c r="G6782" s="27"/>
      <c r="H6782" s="27"/>
      <c r="I6782" s="28"/>
      <c r="J6782" s="28"/>
      <c r="K6782" s="28"/>
      <c r="L6782" s="28"/>
    </row>
    <row r="6783" spans="7:12" x14ac:dyDescent="0.25">
      <c r="G6783" s="27"/>
      <c r="H6783" s="27"/>
      <c r="I6783" s="28"/>
      <c r="J6783" s="28"/>
      <c r="K6783" s="28"/>
      <c r="L6783" s="28"/>
    </row>
    <row r="6784" spans="7:12" x14ac:dyDescent="0.25">
      <c r="G6784" s="27"/>
      <c r="H6784" s="27"/>
      <c r="I6784" s="28"/>
      <c r="J6784" s="28"/>
      <c r="K6784" s="28"/>
      <c r="L6784" s="28"/>
    </row>
    <row r="6785" spans="7:12" x14ac:dyDescent="0.25">
      <c r="G6785" s="27"/>
      <c r="H6785" s="27"/>
      <c r="I6785" s="28"/>
      <c r="J6785" s="28"/>
      <c r="K6785" s="28"/>
      <c r="L6785" s="28"/>
    </row>
    <row r="6786" spans="7:12" x14ac:dyDescent="0.25">
      <c r="G6786" s="27"/>
      <c r="H6786" s="27"/>
      <c r="I6786" s="28"/>
      <c r="J6786" s="28"/>
      <c r="K6786" s="28"/>
      <c r="L6786" s="28"/>
    </row>
    <row r="6787" spans="7:12" x14ac:dyDescent="0.25">
      <c r="G6787" s="27"/>
      <c r="H6787" s="27"/>
      <c r="I6787" s="28"/>
      <c r="J6787" s="28"/>
      <c r="K6787" s="28"/>
      <c r="L6787" s="28"/>
    </row>
    <row r="6788" spans="7:12" x14ac:dyDescent="0.25">
      <c r="G6788" s="27"/>
      <c r="H6788" s="27"/>
      <c r="I6788" s="28"/>
      <c r="J6788" s="28"/>
      <c r="K6788" s="28"/>
      <c r="L6788" s="28"/>
    </row>
    <row r="6789" spans="7:12" x14ac:dyDescent="0.25">
      <c r="G6789" s="27"/>
      <c r="H6789" s="27"/>
      <c r="I6789" s="28"/>
      <c r="J6789" s="28"/>
      <c r="K6789" s="28"/>
      <c r="L6789" s="28"/>
    </row>
    <row r="6790" spans="7:12" x14ac:dyDescent="0.25">
      <c r="G6790" s="27"/>
      <c r="H6790" s="27"/>
      <c r="I6790" s="28"/>
      <c r="J6790" s="28"/>
      <c r="K6790" s="28"/>
      <c r="L6790" s="28"/>
    </row>
    <row r="6791" spans="7:12" x14ac:dyDescent="0.25">
      <c r="G6791" s="27"/>
      <c r="H6791" s="27"/>
      <c r="I6791" s="28"/>
      <c r="J6791" s="28"/>
      <c r="K6791" s="28"/>
      <c r="L6791" s="28"/>
    </row>
    <row r="6792" spans="7:12" x14ac:dyDescent="0.25">
      <c r="G6792" s="27"/>
      <c r="H6792" s="27"/>
      <c r="I6792" s="28"/>
      <c r="J6792" s="28"/>
      <c r="K6792" s="28"/>
      <c r="L6792" s="28"/>
    </row>
    <row r="6793" spans="7:12" x14ac:dyDescent="0.25">
      <c r="G6793" s="27"/>
      <c r="H6793" s="27"/>
      <c r="I6793" s="28"/>
      <c r="J6793" s="28"/>
      <c r="K6793" s="28"/>
      <c r="L6793" s="28"/>
    </row>
    <row r="6794" spans="7:12" x14ac:dyDescent="0.25">
      <c r="G6794" s="27"/>
      <c r="H6794" s="27"/>
      <c r="I6794" s="28"/>
      <c r="J6794" s="28"/>
      <c r="K6794" s="28"/>
      <c r="L6794" s="28"/>
    </row>
    <row r="6795" spans="7:12" x14ac:dyDescent="0.25">
      <c r="G6795" s="27"/>
      <c r="H6795" s="27"/>
      <c r="I6795" s="28"/>
      <c r="J6795" s="28"/>
      <c r="K6795" s="28"/>
      <c r="L6795" s="28"/>
    </row>
    <row r="6796" spans="7:12" x14ac:dyDescent="0.25">
      <c r="G6796" s="27"/>
      <c r="H6796" s="27"/>
      <c r="I6796" s="28"/>
      <c r="J6796" s="28"/>
      <c r="K6796" s="28"/>
      <c r="L6796" s="28"/>
    </row>
    <row r="6797" spans="7:12" x14ac:dyDescent="0.25">
      <c r="G6797" s="27"/>
      <c r="H6797" s="27"/>
      <c r="I6797" s="28"/>
      <c r="J6797" s="28"/>
      <c r="K6797" s="28"/>
      <c r="L6797" s="28"/>
    </row>
    <row r="6798" spans="7:12" x14ac:dyDescent="0.25">
      <c r="G6798" s="27"/>
      <c r="H6798" s="27"/>
      <c r="I6798" s="28"/>
      <c r="J6798" s="28"/>
      <c r="K6798" s="28"/>
      <c r="L6798" s="28"/>
    </row>
    <row r="6799" spans="7:12" x14ac:dyDescent="0.25">
      <c r="G6799" s="27"/>
      <c r="H6799" s="27"/>
      <c r="I6799" s="28"/>
      <c r="J6799" s="28"/>
      <c r="K6799" s="28"/>
      <c r="L6799" s="28"/>
    </row>
    <row r="6800" spans="7:12" x14ac:dyDescent="0.25">
      <c r="G6800" s="27"/>
      <c r="H6800" s="27"/>
      <c r="I6800" s="28"/>
      <c r="J6800" s="28"/>
      <c r="K6800" s="28"/>
      <c r="L6800" s="28"/>
    </row>
    <row r="6801" spans="7:12" x14ac:dyDescent="0.25">
      <c r="G6801" s="27"/>
      <c r="H6801" s="27"/>
      <c r="I6801" s="28"/>
      <c r="J6801" s="28"/>
      <c r="K6801" s="28"/>
      <c r="L6801" s="28"/>
    </row>
    <row r="6802" spans="7:12" x14ac:dyDescent="0.25">
      <c r="G6802" s="27"/>
      <c r="H6802" s="27"/>
      <c r="I6802" s="28"/>
      <c r="J6802" s="28"/>
      <c r="K6802" s="28"/>
      <c r="L6802" s="28"/>
    </row>
    <row r="6803" spans="7:12" x14ac:dyDescent="0.25">
      <c r="G6803" s="27"/>
      <c r="H6803" s="27"/>
      <c r="I6803" s="28"/>
      <c r="J6803" s="28"/>
      <c r="K6803" s="28"/>
      <c r="L6803" s="28"/>
    </row>
    <row r="6804" spans="7:12" x14ac:dyDescent="0.25">
      <c r="G6804" s="27"/>
      <c r="H6804" s="27"/>
      <c r="I6804" s="28"/>
      <c r="J6804" s="28"/>
      <c r="K6804" s="28"/>
      <c r="L6804" s="28"/>
    </row>
    <row r="6805" spans="7:12" x14ac:dyDescent="0.25">
      <c r="G6805" s="27"/>
      <c r="H6805" s="27"/>
      <c r="I6805" s="28"/>
      <c r="J6805" s="28"/>
      <c r="K6805" s="28"/>
      <c r="L6805" s="28"/>
    </row>
    <row r="6806" spans="7:12" x14ac:dyDescent="0.25">
      <c r="G6806" s="27"/>
      <c r="H6806" s="27"/>
      <c r="I6806" s="28"/>
      <c r="J6806" s="28"/>
      <c r="K6806" s="28"/>
      <c r="L6806" s="28"/>
    </row>
    <row r="6807" spans="7:12" x14ac:dyDescent="0.25">
      <c r="G6807" s="27"/>
      <c r="H6807" s="27"/>
      <c r="I6807" s="28"/>
      <c r="J6807" s="28"/>
      <c r="K6807" s="28"/>
      <c r="L6807" s="28"/>
    </row>
    <row r="6808" spans="7:12" x14ac:dyDescent="0.25">
      <c r="G6808" s="27"/>
      <c r="H6808" s="27"/>
      <c r="I6808" s="28"/>
      <c r="J6808" s="28"/>
      <c r="K6808" s="28"/>
      <c r="L6808" s="28"/>
    </row>
    <row r="6809" spans="7:12" x14ac:dyDescent="0.25">
      <c r="G6809" s="27"/>
      <c r="H6809" s="27"/>
      <c r="I6809" s="28"/>
      <c r="J6809" s="28"/>
      <c r="K6809" s="28"/>
      <c r="L6809" s="28"/>
    </row>
    <row r="6810" spans="7:12" x14ac:dyDescent="0.25">
      <c r="G6810" s="27"/>
      <c r="H6810" s="27"/>
      <c r="I6810" s="28"/>
      <c r="J6810" s="28"/>
      <c r="K6810" s="28"/>
      <c r="L6810" s="28"/>
    </row>
    <row r="6811" spans="7:12" x14ac:dyDescent="0.25">
      <c r="G6811" s="27"/>
      <c r="H6811" s="27"/>
      <c r="I6811" s="28"/>
      <c r="J6811" s="28"/>
      <c r="K6811" s="28"/>
      <c r="L6811" s="28"/>
    </row>
    <row r="6812" spans="7:12" x14ac:dyDescent="0.25">
      <c r="G6812" s="27"/>
      <c r="H6812" s="27"/>
      <c r="I6812" s="28"/>
      <c r="J6812" s="28"/>
      <c r="K6812" s="28"/>
      <c r="L6812" s="28"/>
    </row>
    <row r="6813" spans="7:12" x14ac:dyDescent="0.25">
      <c r="G6813" s="27"/>
      <c r="H6813" s="27"/>
      <c r="I6813" s="28"/>
      <c r="J6813" s="28"/>
      <c r="K6813" s="28"/>
      <c r="L6813" s="28"/>
    </row>
    <row r="6814" spans="7:12" x14ac:dyDescent="0.25">
      <c r="G6814" s="27"/>
      <c r="H6814" s="27"/>
      <c r="I6814" s="28"/>
      <c r="J6814" s="28"/>
      <c r="K6814" s="28"/>
      <c r="L6814" s="28"/>
    </row>
    <row r="6815" spans="7:12" x14ac:dyDescent="0.25">
      <c r="G6815" s="27"/>
      <c r="H6815" s="27"/>
      <c r="I6815" s="28"/>
      <c r="J6815" s="28"/>
      <c r="K6815" s="28"/>
      <c r="L6815" s="28"/>
    </row>
    <row r="6816" spans="7:12" x14ac:dyDescent="0.25">
      <c r="G6816" s="27"/>
      <c r="H6816" s="27"/>
      <c r="I6816" s="28"/>
      <c r="J6816" s="28"/>
      <c r="K6816" s="28"/>
      <c r="L6816" s="28"/>
    </row>
    <row r="6817" spans="7:12" x14ac:dyDescent="0.25">
      <c r="G6817" s="27"/>
      <c r="H6817" s="27"/>
      <c r="I6817" s="28"/>
      <c r="J6817" s="28"/>
      <c r="K6817" s="28"/>
      <c r="L6817" s="28"/>
    </row>
    <row r="6818" spans="7:12" x14ac:dyDescent="0.25">
      <c r="G6818" s="27"/>
      <c r="H6818" s="27"/>
      <c r="I6818" s="28"/>
      <c r="J6818" s="28"/>
      <c r="K6818" s="28"/>
      <c r="L6818" s="28"/>
    </row>
    <row r="6819" spans="7:12" x14ac:dyDescent="0.25">
      <c r="G6819" s="27"/>
      <c r="H6819" s="27"/>
      <c r="I6819" s="28"/>
      <c r="J6819" s="28"/>
      <c r="K6819" s="28"/>
      <c r="L6819" s="28"/>
    </row>
    <row r="6820" spans="7:12" x14ac:dyDescent="0.25">
      <c r="G6820" s="27"/>
      <c r="H6820" s="27"/>
      <c r="I6820" s="28"/>
      <c r="J6820" s="28"/>
      <c r="K6820" s="28"/>
      <c r="L6820" s="28"/>
    </row>
    <row r="6821" spans="7:12" x14ac:dyDescent="0.25">
      <c r="G6821" s="27"/>
      <c r="H6821" s="27"/>
      <c r="I6821" s="28"/>
      <c r="J6821" s="28"/>
      <c r="K6821" s="28"/>
      <c r="L6821" s="28"/>
    </row>
    <row r="6822" spans="7:12" x14ac:dyDescent="0.25">
      <c r="G6822" s="27"/>
      <c r="H6822" s="27"/>
      <c r="I6822" s="28"/>
      <c r="J6822" s="28"/>
      <c r="K6822" s="28"/>
      <c r="L6822" s="28"/>
    </row>
    <row r="6823" spans="7:12" x14ac:dyDescent="0.25">
      <c r="G6823" s="27"/>
      <c r="H6823" s="27"/>
      <c r="I6823" s="28"/>
      <c r="J6823" s="28"/>
      <c r="K6823" s="28"/>
      <c r="L6823" s="28"/>
    </row>
    <row r="6824" spans="7:12" x14ac:dyDescent="0.25">
      <c r="G6824" s="27"/>
      <c r="H6824" s="27"/>
      <c r="I6824" s="28"/>
      <c r="J6824" s="28"/>
      <c r="K6824" s="28"/>
      <c r="L6824" s="28"/>
    </row>
    <row r="6825" spans="7:12" x14ac:dyDescent="0.25">
      <c r="G6825" s="27"/>
      <c r="H6825" s="27"/>
      <c r="I6825" s="28"/>
      <c r="J6825" s="28"/>
      <c r="K6825" s="28"/>
      <c r="L6825" s="28"/>
    </row>
    <row r="6826" spans="7:12" x14ac:dyDescent="0.25">
      <c r="G6826" s="27"/>
      <c r="H6826" s="27"/>
      <c r="I6826" s="28"/>
      <c r="J6826" s="28"/>
      <c r="K6826" s="28"/>
      <c r="L6826" s="28"/>
    </row>
    <row r="6827" spans="7:12" x14ac:dyDescent="0.25">
      <c r="G6827" s="27"/>
      <c r="H6827" s="27"/>
      <c r="I6827" s="28"/>
      <c r="J6827" s="28"/>
      <c r="K6827" s="28"/>
      <c r="L6827" s="28"/>
    </row>
    <row r="6828" spans="7:12" x14ac:dyDescent="0.25">
      <c r="G6828" s="27"/>
      <c r="H6828" s="27"/>
      <c r="I6828" s="28"/>
      <c r="J6828" s="28"/>
      <c r="K6828" s="28"/>
      <c r="L6828" s="28"/>
    </row>
    <row r="6829" spans="7:12" x14ac:dyDescent="0.25">
      <c r="G6829" s="27"/>
      <c r="H6829" s="27"/>
      <c r="I6829" s="28"/>
      <c r="J6829" s="28"/>
      <c r="K6829" s="28"/>
      <c r="L6829" s="28"/>
    </row>
    <row r="6830" spans="7:12" x14ac:dyDescent="0.25">
      <c r="G6830" s="27"/>
      <c r="H6830" s="27"/>
      <c r="I6830" s="28"/>
      <c r="J6830" s="28"/>
      <c r="K6830" s="28"/>
      <c r="L6830" s="28"/>
    </row>
    <row r="6831" spans="7:12" x14ac:dyDescent="0.25">
      <c r="G6831" s="27"/>
      <c r="H6831" s="27"/>
      <c r="I6831" s="28"/>
      <c r="J6831" s="28"/>
      <c r="K6831" s="28"/>
      <c r="L6831" s="28"/>
    </row>
    <row r="6832" spans="7:12" x14ac:dyDescent="0.25">
      <c r="G6832" s="27"/>
      <c r="H6832" s="27"/>
      <c r="I6832" s="28"/>
      <c r="J6832" s="28"/>
      <c r="K6832" s="28"/>
      <c r="L6832" s="28"/>
    </row>
    <row r="6833" spans="7:12" x14ac:dyDescent="0.25">
      <c r="G6833" s="27"/>
      <c r="H6833" s="27"/>
      <c r="I6833" s="28"/>
      <c r="J6833" s="28"/>
      <c r="K6833" s="28"/>
      <c r="L6833" s="28"/>
    </row>
    <row r="6834" spans="7:12" x14ac:dyDescent="0.25">
      <c r="G6834" s="27"/>
      <c r="H6834" s="27"/>
      <c r="I6834" s="28"/>
      <c r="J6834" s="28"/>
      <c r="K6834" s="28"/>
      <c r="L6834" s="28"/>
    </row>
    <row r="6835" spans="7:12" x14ac:dyDescent="0.25">
      <c r="G6835" s="27"/>
      <c r="H6835" s="27"/>
      <c r="I6835" s="28"/>
      <c r="J6835" s="28"/>
      <c r="K6835" s="28"/>
      <c r="L6835" s="28"/>
    </row>
    <row r="6836" spans="7:12" x14ac:dyDescent="0.25">
      <c r="G6836" s="27"/>
      <c r="H6836" s="27"/>
      <c r="I6836" s="28"/>
      <c r="J6836" s="28"/>
      <c r="K6836" s="28"/>
      <c r="L6836" s="28"/>
    </row>
    <row r="6837" spans="7:12" x14ac:dyDescent="0.25">
      <c r="G6837" s="27"/>
      <c r="H6837" s="27"/>
      <c r="I6837" s="28"/>
      <c r="J6837" s="28"/>
      <c r="K6837" s="28"/>
      <c r="L6837" s="28"/>
    </row>
    <row r="6838" spans="7:12" x14ac:dyDescent="0.25">
      <c r="G6838" s="27"/>
      <c r="H6838" s="27"/>
      <c r="I6838" s="28"/>
      <c r="J6838" s="28"/>
      <c r="K6838" s="28"/>
      <c r="L6838" s="28"/>
    </row>
    <row r="6839" spans="7:12" x14ac:dyDescent="0.25">
      <c r="G6839" s="27"/>
      <c r="H6839" s="27"/>
      <c r="I6839" s="28"/>
      <c r="J6839" s="28"/>
      <c r="K6839" s="28"/>
      <c r="L6839" s="28"/>
    </row>
    <row r="6840" spans="7:12" x14ac:dyDescent="0.25">
      <c r="G6840" s="27"/>
      <c r="H6840" s="27"/>
      <c r="I6840" s="28"/>
      <c r="J6840" s="28"/>
      <c r="K6840" s="28"/>
      <c r="L6840" s="28"/>
    </row>
    <row r="6841" spans="7:12" x14ac:dyDescent="0.25">
      <c r="G6841" s="27"/>
      <c r="H6841" s="27"/>
      <c r="I6841" s="28"/>
      <c r="J6841" s="28"/>
      <c r="K6841" s="28"/>
      <c r="L6841" s="28"/>
    </row>
    <row r="6842" spans="7:12" x14ac:dyDescent="0.25">
      <c r="G6842" s="27"/>
      <c r="H6842" s="27"/>
      <c r="I6842" s="28"/>
      <c r="J6842" s="28"/>
      <c r="K6842" s="28"/>
      <c r="L6842" s="28"/>
    </row>
    <row r="6843" spans="7:12" x14ac:dyDescent="0.25">
      <c r="G6843" s="27"/>
      <c r="H6843" s="27"/>
      <c r="I6843" s="28"/>
      <c r="J6843" s="28"/>
      <c r="K6843" s="28"/>
      <c r="L6843" s="28"/>
    </row>
    <row r="6844" spans="7:12" x14ac:dyDescent="0.25">
      <c r="G6844" s="27"/>
      <c r="H6844" s="27"/>
      <c r="I6844" s="28"/>
      <c r="J6844" s="28"/>
      <c r="K6844" s="28"/>
      <c r="L6844" s="28"/>
    </row>
    <row r="6845" spans="7:12" x14ac:dyDescent="0.25">
      <c r="G6845" s="27"/>
      <c r="H6845" s="27"/>
      <c r="I6845" s="28"/>
      <c r="J6845" s="28"/>
      <c r="K6845" s="28"/>
      <c r="L6845" s="28"/>
    </row>
    <row r="6846" spans="7:12" x14ac:dyDescent="0.25">
      <c r="G6846" s="27"/>
      <c r="H6846" s="27"/>
      <c r="I6846" s="28"/>
      <c r="J6846" s="28"/>
      <c r="K6846" s="28"/>
      <c r="L6846" s="28"/>
    </row>
    <row r="6847" spans="7:12" x14ac:dyDescent="0.25">
      <c r="G6847" s="27"/>
      <c r="H6847" s="27"/>
      <c r="I6847" s="28"/>
      <c r="J6847" s="28"/>
      <c r="K6847" s="28"/>
      <c r="L6847" s="28"/>
    </row>
    <row r="6848" spans="7:12" x14ac:dyDescent="0.25">
      <c r="G6848" s="27"/>
      <c r="H6848" s="27"/>
      <c r="I6848" s="28"/>
      <c r="J6848" s="28"/>
      <c r="K6848" s="28"/>
      <c r="L6848" s="28"/>
    </row>
    <row r="6849" spans="7:12" x14ac:dyDescent="0.25">
      <c r="G6849" s="27"/>
      <c r="H6849" s="27"/>
      <c r="I6849" s="28"/>
      <c r="J6849" s="28"/>
      <c r="K6849" s="28"/>
      <c r="L6849" s="28"/>
    </row>
    <row r="6850" spans="7:12" x14ac:dyDescent="0.25">
      <c r="G6850" s="27"/>
      <c r="H6850" s="27"/>
      <c r="I6850" s="28"/>
      <c r="J6850" s="28"/>
      <c r="K6850" s="28"/>
      <c r="L6850" s="28"/>
    </row>
    <row r="6851" spans="7:12" x14ac:dyDescent="0.25">
      <c r="G6851" s="27"/>
      <c r="H6851" s="27"/>
      <c r="I6851" s="28"/>
      <c r="J6851" s="28"/>
      <c r="K6851" s="28"/>
      <c r="L6851" s="28"/>
    </row>
    <row r="6852" spans="7:12" x14ac:dyDescent="0.25">
      <c r="G6852" s="27"/>
      <c r="H6852" s="27"/>
      <c r="I6852" s="28"/>
      <c r="J6852" s="28"/>
      <c r="K6852" s="28"/>
      <c r="L6852" s="28"/>
    </row>
    <row r="6853" spans="7:12" x14ac:dyDescent="0.25">
      <c r="G6853" s="27"/>
      <c r="H6853" s="27"/>
      <c r="I6853" s="28"/>
      <c r="J6853" s="28"/>
      <c r="K6853" s="28"/>
      <c r="L6853" s="28"/>
    </row>
    <row r="6854" spans="7:12" x14ac:dyDescent="0.25">
      <c r="G6854" s="27"/>
      <c r="H6854" s="27"/>
      <c r="I6854" s="28"/>
      <c r="J6854" s="28"/>
      <c r="K6854" s="28"/>
      <c r="L6854" s="28"/>
    </row>
    <row r="6855" spans="7:12" x14ac:dyDescent="0.25">
      <c r="G6855" s="27"/>
      <c r="H6855" s="27"/>
      <c r="I6855" s="28"/>
      <c r="J6855" s="28"/>
      <c r="K6855" s="28"/>
      <c r="L6855" s="28"/>
    </row>
    <row r="6856" spans="7:12" x14ac:dyDescent="0.25">
      <c r="G6856" s="27"/>
      <c r="H6856" s="27"/>
      <c r="I6856" s="28"/>
      <c r="J6856" s="28"/>
      <c r="K6856" s="28"/>
      <c r="L6856" s="28"/>
    </row>
    <row r="6857" spans="7:12" x14ac:dyDescent="0.25">
      <c r="G6857" s="27"/>
      <c r="H6857" s="27"/>
      <c r="I6857" s="28"/>
      <c r="J6857" s="28"/>
      <c r="K6857" s="28"/>
      <c r="L6857" s="28"/>
    </row>
    <row r="6858" spans="7:12" x14ac:dyDescent="0.25">
      <c r="G6858" s="27"/>
      <c r="H6858" s="27"/>
      <c r="I6858" s="28"/>
      <c r="J6858" s="28"/>
      <c r="K6858" s="28"/>
      <c r="L6858" s="28"/>
    </row>
    <row r="6859" spans="7:12" x14ac:dyDescent="0.25">
      <c r="G6859" s="27"/>
      <c r="H6859" s="27"/>
      <c r="I6859" s="28"/>
      <c r="J6859" s="28"/>
      <c r="K6859" s="28"/>
      <c r="L6859" s="28"/>
    </row>
    <row r="6860" spans="7:12" x14ac:dyDescent="0.25">
      <c r="G6860" s="27"/>
      <c r="H6860" s="27"/>
      <c r="I6860" s="28"/>
      <c r="J6860" s="28"/>
      <c r="K6860" s="28"/>
      <c r="L6860" s="28"/>
    </row>
    <row r="6861" spans="7:12" x14ac:dyDescent="0.25">
      <c r="G6861" s="27"/>
      <c r="H6861" s="27"/>
      <c r="I6861" s="28"/>
      <c r="J6861" s="28"/>
      <c r="K6861" s="28"/>
      <c r="L6861" s="28"/>
    </row>
    <row r="6862" spans="7:12" x14ac:dyDescent="0.25">
      <c r="G6862" s="27"/>
      <c r="H6862" s="27"/>
      <c r="I6862" s="28"/>
      <c r="J6862" s="28"/>
      <c r="K6862" s="28"/>
      <c r="L6862" s="28"/>
    </row>
    <row r="6863" spans="7:12" x14ac:dyDescent="0.25">
      <c r="G6863" s="27"/>
      <c r="H6863" s="27"/>
      <c r="I6863" s="28"/>
      <c r="J6863" s="28"/>
      <c r="K6863" s="28"/>
      <c r="L6863" s="28"/>
    </row>
    <row r="6864" spans="7:12" x14ac:dyDescent="0.25">
      <c r="G6864" s="27"/>
      <c r="H6864" s="27"/>
      <c r="I6864" s="28"/>
      <c r="J6864" s="28"/>
      <c r="K6864" s="28"/>
      <c r="L6864" s="28"/>
    </row>
    <row r="6865" spans="7:12" x14ac:dyDescent="0.25">
      <c r="G6865" s="27"/>
      <c r="H6865" s="27"/>
      <c r="I6865" s="28"/>
      <c r="J6865" s="28"/>
      <c r="K6865" s="28"/>
      <c r="L6865" s="28"/>
    </row>
    <row r="6866" spans="7:12" x14ac:dyDescent="0.25">
      <c r="G6866" s="27"/>
      <c r="H6866" s="27"/>
      <c r="I6866" s="28"/>
      <c r="J6866" s="28"/>
      <c r="K6866" s="28"/>
      <c r="L6866" s="28"/>
    </row>
    <row r="6867" spans="7:12" x14ac:dyDescent="0.25">
      <c r="G6867" s="27"/>
      <c r="H6867" s="27"/>
      <c r="I6867" s="28"/>
      <c r="J6867" s="28"/>
      <c r="K6867" s="28"/>
      <c r="L6867" s="28"/>
    </row>
    <row r="6868" spans="7:12" x14ac:dyDescent="0.25">
      <c r="G6868" s="27"/>
      <c r="H6868" s="27"/>
      <c r="I6868" s="28"/>
      <c r="J6868" s="28"/>
      <c r="K6868" s="28"/>
      <c r="L6868" s="28"/>
    </row>
    <row r="6869" spans="7:12" x14ac:dyDescent="0.25">
      <c r="G6869" s="27"/>
      <c r="H6869" s="27"/>
      <c r="I6869" s="28"/>
      <c r="J6869" s="28"/>
      <c r="K6869" s="28"/>
      <c r="L6869" s="28"/>
    </row>
    <row r="6870" spans="7:12" x14ac:dyDescent="0.25">
      <c r="G6870" s="27"/>
      <c r="H6870" s="27"/>
      <c r="I6870" s="28"/>
      <c r="J6870" s="28"/>
      <c r="K6870" s="28"/>
      <c r="L6870" s="28"/>
    </row>
    <row r="6871" spans="7:12" x14ac:dyDescent="0.25">
      <c r="G6871" s="27"/>
      <c r="H6871" s="27"/>
      <c r="I6871" s="28"/>
      <c r="J6871" s="28"/>
      <c r="K6871" s="28"/>
      <c r="L6871" s="28"/>
    </row>
    <row r="6872" spans="7:12" x14ac:dyDescent="0.25">
      <c r="G6872" s="27"/>
      <c r="H6872" s="27"/>
      <c r="I6872" s="28"/>
      <c r="J6872" s="28"/>
      <c r="K6872" s="28"/>
      <c r="L6872" s="28"/>
    </row>
    <row r="6873" spans="7:12" x14ac:dyDescent="0.25">
      <c r="G6873" s="27"/>
      <c r="H6873" s="27"/>
      <c r="I6873" s="28"/>
      <c r="J6873" s="28"/>
      <c r="K6873" s="28"/>
      <c r="L6873" s="28"/>
    </row>
    <row r="6874" spans="7:12" x14ac:dyDescent="0.25">
      <c r="G6874" s="27"/>
      <c r="H6874" s="27"/>
      <c r="I6874" s="28"/>
      <c r="J6874" s="28"/>
      <c r="K6874" s="28"/>
      <c r="L6874" s="28"/>
    </row>
    <row r="6875" spans="7:12" x14ac:dyDescent="0.25">
      <c r="G6875" s="27"/>
      <c r="H6875" s="27"/>
      <c r="I6875" s="28"/>
      <c r="J6875" s="28"/>
      <c r="K6875" s="28"/>
      <c r="L6875" s="28"/>
    </row>
    <row r="6876" spans="7:12" x14ac:dyDescent="0.25">
      <c r="G6876" s="27"/>
      <c r="H6876" s="27"/>
      <c r="I6876" s="28"/>
      <c r="J6876" s="28"/>
      <c r="K6876" s="28"/>
      <c r="L6876" s="28"/>
    </row>
    <row r="6877" spans="7:12" x14ac:dyDescent="0.25">
      <c r="G6877" s="27"/>
      <c r="H6877" s="27"/>
      <c r="I6877" s="28"/>
      <c r="J6877" s="28"/>
      <c r="K6877" s="28"/>
      <c r="L6877" s="28"/>
    </row>
    <row r="6878" spans="7:12" x14ac:dyDescent="0.25">
      <c r="G6878" s="27"/>
      <c r="H6878" s="27"/>
      <c r="I6878" s="28"/>
      <c r="J6878" s="28"/>
      <c r="K6878" s="28"/>
      <c r="L6878" s="28"/>
    </row>
    <row r="6879" spans="7:12" x14ac:dyDescent="0.25">
      <c r="G6879" s="27"/>
      <c r="H6879" s="27"/>
      <c r="I6879" s="28"/>
      <c r="J6879" s="28"/>
      <c r="K6879" s="28"/>
      <c r="L6879" s="28"/>
    </row>
    <row r="6880" spans="7:12" x14ac:dyDescent="0.25">
      <c r="G6880" s="27"/>
      <c r="H6880" s="27"/>
      <c r="I6880" s="28"/>
      <c r="J6880" s="28"/>
      <c r="K6880" s="28"/>
      <c r="L6880" s="28"/>
    </row>
    <row r="6881" spans="7:12" x14ac:dyDescent="0.25">
      <c r="G6881" s="27"/>
      <c r="H6881" s="27"/>
      <c r="I6881" s="28"/>
      <c r="J6881" s="28"/>
      <c r="K6881" s="28"/>
      <c r="L6881" s="28"/>
    </row>
    <row r="6882" spans="7:12" x14ac:dyDescent="0.25">
      <c r="G6882" s="27"/>
      <c r="H6882" s="27"/>
      <c r="I6882" s="28"/>
      <c r="J6882" s="28"/>
      <c r="K6882" s="28"/>
      <c r="L6882" s="28"/>
    </row>
    <row r="6883" spans="7:12" x14ac:dyDescent="0.25">
      <c r="G6883" s="27"/>
      <c r="H6883" s="27"/>
      <c r="I6883" s="28"/>
      <c r="J6883" s="28"/>
      <c r="K6883" s="28"/>
      <c r="L6883" s="28"/>
    </row>
    <row r="6884" spans="7:12" x14ac:dyDescent="0.25">
      <c r="G6884" s="27"/>
      <c r="H6884" s="27"/>
      <c r="I6884" s="28"/>
      <c r="J6884" s="28"/>
      <c r="K6884" s="28"/>
      <c r="L6884" s="28"/>
    </row>
    <row r="6885" spans="7:12" x14ac:dyDescent="0.25">
      <c r="G6885" s="27"/>
      <c r="H6885" s="27"/>
      <c r="I6885" s="28"/>
      <c r="J6885" s="28"/>
      <c r="K6885" s="28"/>
      <c r="L6885" s="28"/>
    </row>
    <row r="6886" spans="7:12" x14ac:dyDescent="0.25">
      <c r="G6886" s="27"/>
      <c r="H6886" s="27"/>
      <c r="I6886" s="28"/>
      <c r="J6886" s="28"/>
      <c r="K6886" s="28"/>
      <c r="L6886" s="28"/>
    </row>
    <row r="6887" spans="7:12" x14ac:dyDescent="0.25">
      <c r="G6887" s="27"/>
      <c r="H6887" s="27"/>
      <c r="I6887" s="28"/>
      <c r="J6887" s="28"/>
      <c r="K6887" s="28"/>
      <c r="L6887" s="28"/>
    </row>
    <row r="6888" spans="7:12" x14ac:dyDescent="0.25">
      <c r="G6888" s="27"/>
      <c r="H6888" s="27"/>
      <c r="I6888" s="28"/>
      <c r="J6888" s="28"/>
      <c r="K6888" s="28"/>
      <c r="L6888" s="28"/>
    </row>
    <row r="6889" spans="7:12" x14ac:dyDescent="0.25">
      <c r="G6889" s="27"/>
      <c r="H6889" s="27"/>
      <c r="I6889" s="28"/>
      <c r="J6889" s="28"/>
      <c r="K6889" s="28"/>
      <c r="L6889" s="28"/>
    </row>
    <row r="6890" spans="7:12" x14ac:dyDescent="0.25">
      <c r="G6890" s="27"/>
      <c r="H6890" s="27"/>
      <c r="I6890" s="28"/>
      <c r="J6890" s="28"/>
      <c r="K6890" s="28"/>
      <c r="L6890" s="28"/>
    </row>
    <row r="6891" spans="7:12" x14ac:dyDescent="0.25">
      <c r="G6891" s="27"/>
      <c r="H6891" s="27"/>
      <c r="I6891" s="28"/>
      <c r="J6891" s="28"/>
      <c r="K6891" s="28"/>
      <c r="L6891" s="28"/>
    </row>
    <row r="6892" spans="7:12" x14ac:dyDescent="0.25">
      <c r="G6892" s="27"/>
      <c r="H6892" s="27"/>
      <c r="I6892" s="28"/>
      <c r="J6892" s="28"/>
      <c r="K6892" s="28"/>
      <c r="L6892" s="28"/>
    </row>
    <row r="6893" spans="7:12" x14ac:dyDescent="0.25">
      <c r="G6893" s="27"/>
      <c r="H6893" s="27"/>
      <c r="I6893" s="28"/>
      <c r="J6893" s="28"/>
      <c r="K6893" s="28"/>
      <c r="L6893" s="28"/>
    </row>
    <row r="6894" spans="7:12" x14ac:dyDescent="0.25">
      <c r="G6894" s="27"/>
      <c r="H6894" s="27"/>
      <c r="I6894" s="28"/>
      <c r="J6894" s="28"/>
      <c r="K6894" s="28"/>
      <c r="L6894" s="28"/>
    </row>
    <row r="6895" spans="7:12" x14ac:dyDescent="0.25">
      <c r="G6895" s="27"/>
      <c r="H6895" s="27"/>
      <c r="I6895" s="28"/>
      <c r="J6895" s="28"/>
      <c r="K6895" s="28"/>
      <c r="L6895" s="28"/>
    </row>
    <row r="6896" spans="7:12" x14ac:dyDescent="0.25">
      <c r="G6896" s="27"/>
      <c r="H6896" s="27"/>
      <c r="I6896" s="28"/>
      <c r="J6896" s="28"/>
      <c r="K6896" s="28"/>
      <c r="L6896" s="28"/>
    </row>
    <row r="6897" spans="7:12" x14ac:dyDescent="0.25">
      <c r="G6897" s="27"/>
      <c r="H6897" s="27"/>
      <c r="I6897" s="28"/>
      <c r="J6897" s="28"/>
      <c r="K6897" s="28"/>
      <c r="L6897" s="28"/>
    </row>
    <row r="6898" spans="7:12" x14ac:dyDescent="0.25">
      <c r="G6898" s="27"/>
      <c r="H6898" s="27"/>
      <c r="I6898" s="28"/>
      <c r="J6898" s="28"/>
      <c r="K6898" s="28"/>
      <c r="L6898" s="28"/>
    </row>
    <row r="6899" spans="7:12" x14ac:dyDescent="0.25">
      <c r="G6899" s="27"/>
      <c r="H6899" s="27"/>
      <c r="I6899" s="28"/>
      <c r="J6899" s="28"/>
      <c r="K6899" s="28"/>
      <c r="L6899" s="28"/>
    </row>
    <row r="6900" spans="7:12" x14ac:dyDescent="0.25">
      <c r="G6900" s="27"/>
      <c r="H6900" s="27"/>
      <c r="I6900" s="28"/>
      <c r="J6900" s="28"/>
      <c r="K6900" s="28"/>
      <c r="L6900" s="28"/>
    </row>
    <row r="6901" spans="7:12" x14ac:dyDescent="0.25">
      <c r="G6901" s="27"/>
      <c r="H6901" s="27"/>
      <c r="I6901" s="28"/>
      <c r="J6901" s="28"/>
      <c r="K6901" s="28"/>
      <c r="L6901" s="28"/>
    </row>
    <row r="6902" spans="7:12" x14ac:dyDescent="0.25">
      <c r="G6902" s="27"/>
      <c r="H6902" s="27"/>
      <c r="I6902" s="28"/>
      <c r="J6902" s="28"/>
      <c r="K6902" s="28"/>
      <c r="L6902" s="28"/>
    </row>
    <row r="6903" spans="7:12" x14ac:dyDescent="0.25">
      <c r="G6903" s="27"/>
      <c r="H6903" s="27"/>
      <c r="I6903" s="28"/>
      <c r="J6903" s="28"/>
      <c r="K6903" s="28"/>
      <c r="L6903" s="28"/>
    </row>
    <row r="6904" spans="7:12" x14ac:dyDescent="0.25">
      <c r="G6904" s="27"/>
      <c r="H6904" s="27"/>
      <c r="I6904" s="28"/>
      <c r="J6904" s="28"/>
      <c r="K6904" s="28"/>
      <c r="L6904" s="28"/>
    </row>
    <row r="6905" spans="7:12" x14ac:dyDescent="0.25">
      <c r="G6905" s="27"/>
      <c r="H6905" s="27"/>
      <c r="I6905" s="28"/>
      <c r="J6905" s="28"/>
      <c r="K6905" s="28"/>
      <c r="L6905" s="28"/>
    </row>
    <row r="6906" spans="7:12" x14ac:dyDescent="0.25">
      <c r="G6906" s="27"/>
      <c r="H6906" s="27"/>
      <c r="I6906" s="28"/>
      <c r="J6906" s="28"/>
      <c r="K6906" s="28"/>
      <c r="L6906" s="28"/>
    </row>
    <row r="6907" spans="7:12" x14ac:dyDescent="0.25">
      <c r="G6907" s="27"/>
      <c r="H6907" s="27"/>
      <c r="I6907" s="28"/>
      <c r="J6907" s="28"/>
      <c r="K6907" s="28"/>
      <c r="L6907" s="28"/>
    </row>
    <row r="6908" spans="7:12" x14ac:dyDescent="0.25">
      <c r="G6908" s="27"/>
      <c r="H6908" s="27"/>
      <c r="I6908" s="28"/>
      <c r="J6908" s="28"/>
      <c r="K6908" s="28"/>
      <c r="L6908" s="28"/>
    </row>
    <row r="6909" spans="7:12" x14ac:dyDescent="0.25">
      <c r="G6909" s="27"/>
      <c r="H6909" s="27"/>
      <c r="I6909" s="28"/>
      <c r="J6909" s="28"/>
      <c r="K6909" s="28"/>
      <c r="L6909" s="28"/>
    </row>
    <row r="6910" spans="7:12" x14ac:dyDescent="0.25">
      <c r="G6910" s="27"/>
      <c r="H6910" s="27"/>
      <c r="I6910" s="28"/>
      <c r="J6910" s="28"/>
      <c r="K6910" s="28"/>
      <c r="L6910" s="28"/>
    </row>
    <row r="6911" spans="7:12" x14ac:dyDescent="0.25">
      <c r="G6911" s="27"/>
      <c r="H6911" s="27"/>
      <c r="I6911" s="28"/>
      <c r="J6911" s="28"/>
      <c r="K6911" s="28"/>
      <c r="L6911" s="28"/>
    </row>
    <row r="6912" spans="7:12" x14ac:dyDescent="0.25">
      <c r="G6912" s="27"/>
      <c r="H6912" s="27"/>
      <c r="I6912" s="28"/>
      <c r="J6912" s="28"/>
      <c r="K6912" s="28"/>
      <c r="L6912" s="28"/>
    </row>
    <row r="6913" spans="7:12" x14ac:dyDescent="0.25">
      <c r="G6913" s="27"/>
      <c r="H6913" s="27"/>
      <c r="I6913" s="28"/>
      <c r="J6913" s="28"/>
      <c r="K6913" s="28"/>
      <c r="L6913" s="28"/>
    </row>
    <row r="6914" spans="7:12" x14ac:dyDescent="0.25">
      <c r="G6914" s="27"/>
      <c r="H6914" s="27"/>
      <c r="I6914" s="28"/>
      <c r="J6914" s="28"/>
      <c r="K6914" s="28"/>
      <c r="L6914" s="28"/>
    </row>
    <row r="6915" spans="7:12" x14ac:dyDescent="0.25">
      <c r="G6915" s="27"/>
      <c r="H6915" s="27"/>
      <c r="I6915" s="28"/>
      <c r="J6915" s="28"/>
      <c r="K6915" s="28"/>
      <c r="L6915" s="28"/>
    </row>
    <row r="6916" spans="7:12" x14ac:dyDescent="0.25">
      <c r="G6916" s="27"/>
      <c r="H6916" s="27"/>
      <c r="I6916" s="28"/>
      <c r="J6916" s="28"/>
      <c r="K6916" s="28"/>
      <c r="L6916" s="28"/>
    </row>
    <row r="6917" spans="7:12" x14ac:dyDescent="0.25">
      <c r="G6917" s="27"/>
      <c r="H6917" s="27"/>
      <c r="I6917" s="28"/>
      <c r="J6917" s="28"/>
      <c r="K6917" s="28"/>
      <c r="L6917" s="28"/>
    </row>
    <row r="6918" spans="7:12" x14ac:dyDescent="0.25">
      <c r="G6918" s="27"/>
      <c r="H6918" s="27"/>
      <c r="I6918" s="28"/>
      <c r="J6918" s="28"/>
      <c r="K6918" s="28"/>
      <c r="L6918" s="28"/>
    </row>
    <row r="6919" spans="7:12" x14ac:dyDescent="0.25">
      <c r="G6919" s="27"/>
      <c r="H6919" s="27"/>
      <c r="I6919" s="28"/>
      <c r="J6919" s="28"/>
      <c r="K6919" s="28"/>
      <c r="L6919" s="28"/>
    </row>
    <row r="6920" spans="7:12" x14ac:dyDescent="0.25">
      <c r="G6920" s="27"/>
      <c r="H6920" s="27"/>
      <c r="I6920" s="28"/>
      <c r="J6920" s="28"/>
      <c r="K6920" s="28"/>
      <c r="L6920" s="28"/>
    </row>
    <row r="6921" spans="7:12" x14ac:dyDescent="0.25">
      <c r="G6921" s="27"/>
      <c r="H6921" s="27"/>
      <c r="I6921" s="28"/>
      <c r="J6921" s="28"/>
      <c r="K6921" s="28"/>
      <c r="L6921" s="28"/>
    </row>
    <row r="6922" spans="7:12" x14ac:dyDescent="0.25">
      <c r="G6922" s="27"/>
      <c r="H6922" s="27"/>
      <c r="I6922" s="28"/>
      <c r="J6922" s="28"/>
      <c r="K6922" s="28"/>
      <c r="L6922" s="28"/>
    </row>
    <row r="6923" spans="7:12" x14ac:dyDescent="0.25">
      <c r="G6923" s="27"/>
      <c r="H6923" s="27"/>
      <c r="I6923" s="28"/>
      <c r="J6923" s="28"/>
      <c r="K6923" s="28"/>
      <c r="L6923" s="28"/>
    </row>
    <row r="6924" spans="7:12" x14ac:dyDescent="0.25">
      <c r="G6924" s="27"/>
      <c r="H6924" s="27"/>
      <c r="I6924" s="28"/>
      <c r="J6924" s="28"/>
      <c r="K6924" s="28"/>
      <c r="L6924" s="28"/>
    </row>
    <row r="6925" spans="7:12" x14ac:dyDescent="0.25">
      <c r="G6925" s="27"/>
      <c r="H6925" s="27"/>
      <c r="I6925" s="28"/>
      <c r="J6925" s="28"/>
      <c r="K6925" s="28"/>
      <c r="L6925" s="28"/>
    </row>
    <row r="6926" spans="7:12" x14ac:dyDescent="0.25">
      <c r="G6926" s="27"/>
      <c r="H6926" s="27"/>
      <c r="I6926" s="28"/>
      <c r="J6926" s="28"/>
      <c r="K6926" s="28"/>
      <c r="L6926" s="28"/>
    </row>
    <row r="6927" spans="7:12" x14ac:dyDescent="0.25">
      <c r="G6927" s="27"/>
      <c r="H6927" s="27"/>
      <c r="I6927" s="28"/>
      <c r="J6927" s="28"/>
      <c r="K6927" s="28"/>
      <c r="L6927" s="28"/>
    </row>
    <row r="6928" spans="7:12" x14ac:dyDescent="0.25">
      <c r="G6928" s="27"/>
      <c r="H6928" s="27"/>
      <c r="I6928" s="28"/>
      <c r="J6928" s="28"/>
      <c r="K6928" s="28"/>
      <c r="L6928" s="28"/>
    </row>
    <row r="6929" spans="7:12" x14ac:dyDescent="0.25">
      <c r="G6929" s="27"/>
      <c r="H6929" s="27"/>
      <c r="I6929" s="28"/>
      <c r="J6929" s="28"/>
      <c r="K6929" s="28"/>
      <c r="L6929" s="28"/>
    </row>
    <row r="6930" spans="7:12" x14ac:dyDescent="0.25">
      <c r="G6930" s="27"/>
      <c r="H6930" s="27"/>
      <c r="I6930" s="28"/>
      <c r="J6930" s="28"/>
      <c r="K6930" s="28"/>
      <c r="L6930" s="28"/>
    </row>
    <row r="6931" spans="7:12" x14ac:dyDescent="0.25">
      <c r="G6931" s="27"/>
      <c r="H6931" s="27"/>
      <c r="I6931" s="28"/>
      <c r="J6931" s="28"/>
      <c r="K6931" s="28"/>
      <c r="L6931" s="28"/>
    </row>
    <row r="6932" spans="7:12" x14ac:dyDescent="0.25">
      <c r="G6932" s="27"/>
      <c r="H6932" s="27"/>
      <c r="I6932" s="28"/>
      <c r="J6932" s="28"/>
      <c r="K6932" s="28"/>
      <c r="L6932" s="28"/>
    </row>
    <row r="6933" spans="7:12" x14ac:dyDescent="0.25">
      <c r="G6933" s="27"/>
      <c r="H6933" s="27"/>
      <c r="I6933" s="28"/>
      <c r="J6933" s="28"/>
      <c r="K6933" s="28"/>
      <c r="L6933" s="28"/>
    </row>
    <row r="6934" spans="7:12" x14ac:dyDescent="0.25">
      <c r="G6934" s="27"/>
      <c r="H6934" s="27"/>
      <c r="I6934" s="28"/>
      <c r="J6934" s="28"/>
      <c r="K6934" s="28"/>
      <c r="L6934" s="28"/>
    </row>
    <row r="6935" spans="7:12" x14ac:dyDescent="0.25">
      <c r="G6935" s="27"/>
      <c r="H6935" s="27"/>
      <c r="I6935" s="28"/>
      <c r="J6935" s="28"/>
      <c r="K6935" s="28"/>
      <c r="L6935" s="28"/>
    </row>
    <row r="6936" spans="7:12" x14ac:dyDescent="0.25">
      <c r="G6936" s="27"/>
      <c r="H6936" s="27"/>
      <c r="I6936" s="28"/>
      <c r="J6936" s="28"/>
      <c r="K6936" s="28"/>
      <c r="L6936" s="28"/>
    </row>
    <row r="6937" spans="7:12" x14ac:dyDescent="0.25">
      <c r="G6937" s="27"/>
      <c r="H6937" s="27"/>
      <c r="I6937" s="28"/>
      <c r="J6937" s="28"/>
      <c r="K6937" s="28"/>
      <c r="L6937" s="28"/>
    </row>
    <row r="6938" spans="7:12" x14ac:dyDescent="0.25">
      <c r="G6938" s="27"/>
      <c r="H6938" s="27"/>
      <c r="I6938" s="28"/>
      <c r="J6938" s="28"/>
      <c r="K6938" s="28"/>
      <c r="L6938" s="28"/>
    </row>
    <row r="6939" spans="7:12" x14ac:dyDescent="0.25">
      <c r="G6939" s="27"/>
      <c r="H6939" s="27"/>
      <c r="I6939" s="28"/>
      <c r="J6939" s="28"/>
      <c r="K6939" s="28"/>
      <c r="L6939" s="28"/>
    </row>
    <row r="6940" spans="7:12" x14ac:dyDescent="0.25">
      <c r="G6940" s="27"/>
      <c r="H6940" s="27"/>
      <c r="I6940" s="28"/>
      <c r="J6940" s="28"/>
      <c r="K6940" s="28"/>
      <c r="L6940" s="28"/>
    </row>
    <row r="6941" spans="7:12" x14ac:dyDescent="0.25">
      <c r="G6941" s="27"/>
      <c r="H6941" s="27"/>
      <c r="I6941" s="28"/>
      <c r="J6941" s="28"/>
      <c r="K6941" s="28"/>
      <c r="L6941" s="28"/>
    </row>
    <row r="6942" spans="7:12" x14ac:dyDescent="0.25">
      <c r="G6942" s="27"/>
      <c r="H6942" s="27"/>
      <c r="I6942" s="28"/>
      <c r="J6942" s="28"/>
      <c r="K6942" s="28"/>
      <c r="L6942" s="28"/>
    </row>
    <row r="6943" spans="7:12" x14ac:dyDescent="0.25">
      <c r="G6943" s="27"/>
      <c r="H6943" s="27"/>
      <c r="I6943" s="28"/>
      <c r="J6943" s="28"/>
      <c r="K6943" s="28"/>
      <c r="L6943" s="28"/>
    </row>
    <row r="6944" spans="7:12" x14ac:dyDescent="0.25">
      <c r="G6944" s="27"/>
      <c r="H6944" s="27"/>
      <c r="I6944" s="28"/>
      <c r="J6944" s="28"/>
      <c r="K6944" s="28"/>
      <c r="L6944" s="28"/>
    </row>
    <row r="6945" spans="7:12" x14ac:dyDescent="0.25">
      <c r="G6945" s="27"/>
      <c r="H6945" s="27"/>
      <c r="I6945" s="28"/>
      <c r="J6945" s="28"/>
      <c r="K6945" s="28"/>
      <c r="L6945" s="28"/>
    </row>
    <row r="6946" spans="7:12" x14ac:dyDescent="0.25">
      <c r="G6946" s="27"/>
      <c r="H6946" s="27"/>
      <c r="I6946" s="28"/>
      <c r="J6946" s="28"/>
      <c r="K6946" s="28"/>
      <c r="L6946" s="28"/>
    </row>
    <row r="6947" spans="7:12" x14ac:dyDescent="0.25">
      <c r="G6947" s="27"/>
      <c r="H6947" s="27"/>
      <c r="I6947" s="28"/>
      <c r="J6947" s="28"/>
      <c r="K6947" s="28"/>
      <c r="L6947" s="28"/>
    </row>
    <row r="6948" spans="7:12" x14ac:dyDescent="0.25">
      <c r="G6948" s="27"/>
      <c r="H6948" s="27"/>
      <c r="I6948" s="28"/>
      <c r="J6948" s="28"/>
      <c r="K6948" s="28"/>
      <c r="L6948" s="28"/>
    </row>
    <row r="6949" spans="7:12" x14ac:dyDescent="0.25">
      <c r="G6949" s="27"/>
      <c r="H6949" s="27"/>
      <c r="I6949" s="28"/>
      <c r="J6949" s="28"/>
      <c r="K6949" s="28"/>
      <c r="L6949" s="28"/>
    </row>
    <row r="6950" spans="7:12" x14ac:dyDescent="0.25">
      <c r="G6950" s="27"/>
      <c r="H6950" s="27"/>
      <c r="I6950" s="28"/>
      <c r="J6950" s="28"/>
      <c r="K6950" s="28"/>
      <c r="L6950" s="28"/>
    </row>
    <row r="6951" spans="7:12" x14ac:dyDescent="0.25">
      <c r="G6951" s="27"/>
      <c r="H6951" s="27"/>
      <c r="I6951" s="28"/>
      <c r="J6951" s="28"/>
      <c r="K6951" s="28"/>
      <c r="L6951" s="28"/>
    </row>
    <row r="6952" spans="7:12" x14ac:dyDescent="0.25">
      <c r="G6952" s="27"/>
      <c r="H6952" s="27"/>
      <c r="I6952" s="28"/>
      <c r="J6952" s="28"/>
      <c r="K6952" s="28"/>
      <c r="L6952" s="28"/>
    </row>
    <row r="6953" spans="7:12" x14ac:dyDescent="0.25">
      <c r="G6953" s="27"/>
      <c r="H6953" s="27"/>
      <c r="I6953" s="28"/>
      <c r="J6953" s="28"/>
      <c r="K6953" s="28"/>
      <c r="L6953" s="28"/>
    </row>
    <row r="6954" spans="7:12" x14ac:dyDescent="0.25">
      <c r="G6954" s="27"/>
      <c r="H6954" s="27"/>
      <c r="I6954" s="28"/>
      <c r="J6954" s="28"/>
      <c r="K6954" s="28"/>
      <c r="L6954" s="28"/>
    </row>
    <row r="6955" spans="7:12" x14ac:dyDescent="0.25">
      <c r="G6955" s="27"/>
      <c r="H6955" s="27"/>
      <c r="I6955" s="28"/>
      <c r="J6955" s="28"/>
      <c r="K6955" s="28"/>
      <c r="L6955" s="28"/>
    </row>
    <row r="6956" spans="7:12" x14ac:dyDescent="0.25">
      <c r="G6956" s="27"/>
      <c r="H6956" s="27"/>
      <c r="I6956" s="28"/>
      <c r="J6956" s="28"/>
      <c r="K6956" s="28"/>
      <c r="L6956" s="28"/>
    </row>
    <row r="6957" spans="7:12" x14ac:dyDescent="0.25">
      <c r="G6957" s="27"/>
      <c r="H6957" s="27"/>
      <c r="I6957" s="28"/>
      <c r="J6957" s="28"/>
      <c r="K6957" s="28"/>
      <c r="L6957" s="28"/>
    </row>
    <row r="6958" spans="7:12" x14ac:dyDescent="0.25">
      <c r="G6958" s="27"/>
      <c r="H6958" s="27"/>
      <c r="I6958" s="28"/>
      <c r="J6958" s="28"/>
      <c r="K6958" s="28"/>
      <c r="L6958" s="28"/>
    </row>
    <row r="6959" spans="7:12" x14ac:dyDescent="0.25">
      <c r="G6959" s="27"/>
      <c r="H6959" s="27"/>
      <c r="I6959" s="28"/>
      <c r="J6959" s="28"/>
      <c r="K6959" s="28"/>
      <c r="L6959" s="28"/>
    </row>
    <row r="6960" spans="7:12" x14ac:dyDescent="0.25">
      <c r="G6960" s="27"/>
      <c r="H6960" s="27"/>
      <c r="I6960" s="28"/>
      <c r="J6960" s="28"/>
      <c r="K6960" s="28"/>
      <c r="L6960" s="28"/>
    </row>
    <row r="6961" spans="7:12" x14ac:dyDescent="0.25">
      <c r="G6961" s="27"/>
      <c r="H6961" s="27"/>
      <c r="I6961" s="28"/>
      <c r="J6961" s="28"/>
      <c r="K6961" s="28"/>
      <c r="L6961" s="28"/>
    </row>
    <row r="6962" spans="7:12" x14ac:dyDescent="0.25">
      <c r="G6962" s="27"/>
      <c r="H6962" s="27"/>
      <c r="I6962" s="28"/>
      <c r="J6962" s="28"/>
      <c r="K6962" s="28"/>
      <c r="L6962" s="28"/>
    </row>
    <row r="6963" spans="7:12" x14ac:dyDescent="0.25">
      <c r="G6963" s="27"/>
      <c r="H6963" s="27"/>
      <c r="I6963" s="28"/>
      <c r="J6963" s="28"/>
      <c r="K6963" s="28"/>
      <c r="L6963" s="28"/>
    </row>
    <row r="6964" spans="7:12" x14ac:dyDescent="0.25">
      <c r="G6964" s="27"/>
      <c r="H6964" s="27"/>
      <c r="I6964" s="28"/>
      <c r="J6964" s="28"/>
      <c r="K6964" s="28"/>
      <c r="L6964" s="28"/>
    </row>
    <row r="6965" spans="7:12" x14ac:dyDescent="0.25">
      <c r="G6965" s="27"/>
      <c r="H6965" s="27"/>
      <c r="I6965" s="28"/>
      <c r="J6965" s="28"/>
      <c r="K6965" s="28"/>
      <c r="L6965" s="28"/>
    </row>
    <row r="6966" spans="7:12" x14ac:dyDescent="0.25">
      <c r="G6966" s="27"/>
      <c r="H6966" s="27"/>
      <c r="I6966" s="28"/>
      <c r="J6966" s="28"/>
      <c r="K6966" s="28"/>
      <c r="L6966" s="28"/>
    </row>
    <row r="6967" spans="7:12" x14ac:dyDescent="0.25">
      <c r="G6967" s="27"/>
      <c r="H6967" s="27"/>
      <c r="I6967" s="28"/>
      <c r="J6967" s="28"/>
      <c r="K6967" s="28"/>
      <c r="L6967" s="28"/>
    </row>
    <row r="6968" spans="7:12" x14ac:dyDescent="0.25">
      <c r="G6968" s="27"/>
      <c r="H6968" s="27"/>
      <c r="I6968" s="28"/>
      <c r="J6968" s="28"/>
      <c r="K6968" s="28"/>
      <c r="L6968" s="28"/>
    </row>
    <row r="6969" spans="7:12" x14ac:dyDescent="0.25">
      <c r="G6969" s="27"/>
      <c r="H6969" s="27"/>
      <c r="I6969" s="28"/>
      <c r="J6969" s="28"/>
      <c r="K6969" s="28"/>
      <c r="L6969" s="28"/>
    </row>
    <row r="6970" spans="7:12" x14ac:dyDescent="0.25">
      <c r="G6970" s="27"/>
      <c r="H6970" s="27"/>
      <c r="I6970" s="28"/>
      <c r="J6970" s="28"/>
      <c r="K6970" s="28"/>
      <c r="L6970" s="28"/>
    </row>
    <row r="6971" spans="7:12" x14ac:dyDescent="0.25">
      <c r="G6971" s="27"/>
      <c r="H6971" s="27"/>
      <c r="I6971" s="28"/>
      <c r="J6971" s="28"/>
      <c r="K6971" s="28"/>
      <c r="L6971" s="28"/>
    </row>
    <row r="6972" spans="7:12" x14ac:dyDescent="0.25">
      <c r="G6972" s="27"/>
      <c r="H6972" s="27"/>
      <c r="I6972" s="28"/>
      <c r="J6972" s="28"/>
      <c r="K6972" s="28"/>
      <c r="L6972" s="28"/>
    </row>
    <row r="6973" spans="7:12" x14ac:dyDescent="0.25">
      <c r="G6973" s="27"/>
      <c r="H6973" s="27"/>
      <c r="I6973" s="28"/>
      <c r="J6973" s="28"/>
      <c r="K6973" s="28"/>
      <c r="L6973" s="28"/>
    </row>
    <row r="6974" spans="7:12" x14ac:dyDescent="0.25">
      <c r="G6974" s="27"/>
      <c r="H6974" s="27"/>
      <c r="I6974" s="28"/>
      <c r="J6974" s="28"/>
      <c r="K6974" s="28"/>
      <c r="L6974" s="28"/>
    </row>
    <row r="6975" spans="7:12" x14ac:dyDescent="0.25">
      <c r="G6975" s="27"/>
      <c r="H6975" s="27"/>
      <c r="I6975" s="28"/>
      <c r="J6975" s="28"/>
      <c r="K6975" s="28"/>
      <c r="L6975" s="28"/>
    </row>
    <row r="6976" spans="7:12" x14ac:dyDescent="0.25">
      <c r="G6976" s="27"/>
      <c r="H6976" s="27"/>
      <c r="I6976" s="28"/>
      <c r="J6976" s="28"/>
      <c r="K6976" s="28"/>
      <c r="L6976" s="28"/>
    </row>
    <row r="6977" spans="7:12" x14ac:dyDescent="0.25">
      <c r="G6977" s="27"/>
      <c r="H6977" s="27"/>
      <c r="I6977" s="28"/>
      <c r="J6977" s="28"/>
      <c r="K6977" s="28"/>
      <c r="L6977" s="28"/>
    </row>
    <row r="6978" spans="7:12" x14ac:dyDescent="0.25">
      <c r="G6978" s="27"/>
      <c r="H6978" s="27"/>
      <c r="I6978" s="28"/>
      <c r="J6978" s="28"/>
      <c r="K6978" s="28"/>
      <c r="L6978" s="28"/>
    </row>
    <row r="6979" spans="7:12" x14ac:dyDescent="0.25">
      <c r="G6979" s="27"/>
      <c r="H6979" s="27"/>
      <c r="I6979" s="28"/>
      <c r="J6979" s="28"/>
      <c r="K6979" s="28"/>
      <c r="L6979" s="28"/>
    </row>
    <row r="6980" spans="7:12" x14ac:dyDescent="0.25">
      <c r="G6980" s="27"/>
      <c r="H6980" s="27"/>
      <c r="I6980" s="28"/>
      <c r="J6980" s="28"/>
      <c r="K6980" s="28"/>
      <c r="L6980" s="28"/>
    </row>
    <row r="6981" spans="7:12" x14ac:dyDescent="0.25">
      <c r="G6981" s="27"/>
      <c r="H6981" s="27"/>
      <c r="I6981" s="28"/>
      <c r="J6981" s="28"/>
      <c r="K6981" s="28"/>
      <c r="L6981" s="28"/>
    </row>
    <row r="6982" spans="7:12" x14ac:dyDescent="0.25">
      <c r="G6982" s="27"/>
      <c r="H6982" s="27"/>
      <c r="I6982" s="28"/>
      <c r="J6982" s="28"/>
      <c r="K6982" s="28"/>
      <c r="L6982" s="28"/>
    </row>
    <row r="6983" spans="7:12" x14ac:dyDescent="0.25">
      <c r="G6983" s="27"/>
      <c r="H6983" s="27"/>
      <c r="I6983" s="28"/>
      <c r="J6983" s="28"/>
      <c r="K6983" s="28"/>
      <c r="L6983" s="28"/>
    </row>
    <row r="6984" spans="7:12" x14ac:dyDescent="0.25">
      <c r="G6984" s="27"/>
      <c r="H6984" s="27"/>
      <c r="I6984" s="28"/>
      <c r="J6984" s="28"/>
      <c r="K6984" s="28"/>
      <c r="L6984" s="28"/>
    </row>
    <row r="6985" spans="7:12" x14ac:dyDescent="0.25">
      <c r="G6985" s="27"/>
      <c r="H6985" s="27"/>
      <c r="I6985" s="28"/>
      <c r="J6985" s="28"/>
      <c r="K6985" s="28"/>
      <c r="L6985" s="28"/>
    </row>
    <row r="6986" spans="7:12" x14ac:dyDescent="0.25">
      <c r="G6986" s="27"/>
      <c r="H6986" s="27"/>
      <c r="I6986" s="28"/>
      <c r="J6986" s="28"/>
      <c r="K6986" s="28"/>
      <c r="L6986" s="28"/>
    </row>
    <row r="6987" spans="7:12" x14ac:dyDescent="0.25">
      <c r="G6987" s="27"/>
      <c r="H6987" s="27"/>
      <c r="I6987" s="28"/>
      <c r="J6987" s="28"/>
      <c r="K6987" s="28"/>
      <c r="L6987" s="28"/>
    </row>
    <row r="6988" spans="7:12" x14ac:dyDescent="0.25">
      <c r="G6988" s="27"/>
      <c r="H6988" s="27"/>
      <c r="I6988" s="28"/>
      <c r="J6988" s="28"/>
      <c r="K6988" s="28"/>
      <c r="L6988" s="28"/>
    </row>
    <row r="6989" spans="7:12" x14ac:dyDescent="0.25">
      <c r="G6989" s="27"/>
      <c r="H6989" s="27"/>
      <c r="I6989" s="28"/>
      <c r="J6989" s="28"/>
      <c r="K6989" s="28"/>
      <c r="L6989" s="28"/>
    </row>
    <row r="6990" spans="7:12" x14ac:dyDescent="0.25">
      <c r="G6990" s="27"/>
      <c r="H6990" s="27"/>
      <c r="I6990" s="28"/>
      <c r="J6990" s="28"/>
      <c r="K6990" s="28"/>
      <c r="L6990" s="28"/>
    </row>
    <row r="6991" spans="7:12" x14ac:dyDescent="0.25">
      <c r="G6991" s="27"/>
      <c r="H6991" s="27"/>
      <c r="I6991" s="28"/>
      <c r="J6991" s="28"/>
      <c r="K6991" s="28"/>
      <c r="L6991" s="28"/>
    </row>
    <row r="6992" spans="7:12" x14ac:dyDescent="0.25">
      <c r="G6992" s="27"/>
      <c r="H6992" s="27"/>
      <c r="I6992" s="28"/>
      <c r="J6992" s="28"/>
      <c r="K6992" s="28"/>
      <c r="L6992" s="28"/>
    </row>
    <row r="6993" spans="7:12" x14ac:dyDescent="0.25">
      <c r="G6993" s="27"/>
      <c r="H6993" s="27"/>
      <c r="I6993" s="28"/>
      <c r="J6993" s="28"/>
      <c r="K6993" s="28"/>
      <c r="L6993" s="28"/>
    </row>
    <row r="6994" spans="7:12" x14ac:dyDescent="0.25">
      <c r="G6994" s="27"/>
      <c r="H6994" s="27"/>
      <c r="I6994" s="28"/>
      <c r="J6994" s="28"/>
      <c r="K6994" s="28"/>
      <c r="L6994" s="28"/>
    </row>
    <row r="6995" spans="7:12" x14ac:dyDescent="0.25">
      <c r="G6995" s="27"/>
      <c r="H6995" s="27"/>
      <c r="I6995" s="28"/>
      <c r="J6995" s="28"/>
      <c r="K6995" s="28"/>
      <c r="L6995" s="28"/>
    </row>
    <row r="6996" spans="7:12" x14ac:dyDescent="0.25">
      <c r="G6996" s="27"/>
      <c r="H6996" s="27"/>
      <c r="I6996" s="28"/>
      <c r="J6996" s="28"/>
      <c r="K6996" s="28"/>
      <c r="L6996" s="28"/>
    </row>
    <row r="6997" spans="7:12" x14ac:dyDescent="0.25">
      <c r="G6997" s="27"/>
      <c r="H6997" s="27"/>
      <c r="I6997" s="28"/>
      <c r="J6997" s="28"/>
      <c r="K6997" s="28"/>
      <c r="L6997" s="28"/>
    </row>
    <row r="6998" spans="7:12" x14ac:dyDescent="0.25">
      <c r="G6998" s="27"/>
      <c r="H6998" s="27"/>
      <c r="I6998" s="28"/>
      <c r="J6998" s="28"/>
      <c r="K6998" s="28"/>
      <c r="L6998" s="28"/>
    </row>
    <row r="6999" spans="7:12" x14ac:dyDescent="0.25">
      <c r="G6999" s="27"/>
      <c r="H6999" s="27"/>
      <c r="I6999" s="28"/>
      <c r="J6999" s="28"/>
      <c r="K6999" s="28"/>
      <c r="L6999" s="28"/>
    </row>
    <row r="7000" spans="7:12" x14ac:dyDescent="0.25">
      <c r="G7000" s="27"/>
      <c r="H7000" s="27"/>
      <c r="I7000" s="28"/>
      <c r="J7000" s="28"/>
      <c r="K7000" s="28"/>
      <c r="L7000" s="28"/>
    </row>
    <row r="7001" spans="7:12" x14ac:dyDescent="0.25">
      <c r="G7001" s="27"/>
      <c r="H7001" s="27"/>
      <c r="I7001" s="28"/>
      <c r="J7001" s="28"/>
      <c r="K7001" s="28"/>
      <c r="L7001" s="28"/>
    </row>
    <row r="7002" spans="7:12" x14ac:dyDescent="0.25">
      <c r="G7002" s="27"/>
      <c r="H7002" s="27"/>
      <c r="I7002" s="28"/>
      <c r="J7002" s="28"/>
      <c r="K7002" s="28"/>
      <c r="L7002" s="28"/>
    </row>
    <row r="7003" spans="7:12" x14ac:dyDescent="0.25">
      <c r="G7003" s="27"/>
      <c r="H7003" s="27"/>
      <c r="I7003" s="28"/>
      <c r="J7003" s="28"/>
      <c r="K7003" s="28"/>
      <c r="L7003" s="28"/>
    </row>
    <row r="7004" spans="7:12" x14ac:dyDescent="0.25">
      <c r="G7004" s="27"/>
      <c r="H7004" s="27"/>
      <c r="I7004" s="28"/>
      <c r="J7004" s="28"/>
      <c r="K7004" s="28"/>
      <c r="L7004" s="28"/>
    </row>
    <row r="7005" spans="7:12" x14ac:dyDescent="0.25">
      <c r="G7005" s="27"/>
      <c r="H7005" s="27"/>
      <c r="I7005" s="28"/>
      <c r="J7005" s="28"/>
      <c r="K7005" s="28"/>
      <c r="L7005" s="28"/>
    </row>
    <row r="7006" spans="7:12" x14ac:dyDescent="0.25">
      <c r="G7006" s="27"/>
      <c r="H7006" s="27"/>
      <c r="I7006" s="28"/>
      <c r="J7006" s="28"/>
      <c r="K7006" s="28"/>
      <c r="L7006" s="28"/>
    </row>
    <row r="7007" spans="7:12" x14ac:dyDescent="0.25">
      <c r="G7007" s="27"/>
      <c r="H7007" s="27"/>
      <c r="I7007" s="28"/>
      <c r="J7007" s="28"/>
      <c r="K7007" s="28"/>
      <c r="L7007" s="28"/>
    </row>
    <row r="7008" spans="7:12" x14ac:dyDescent="0.25">
      <c r="G7008" s="27"/>
      <c r="H7008" s="27"/>
      <c r="I7008" s="28"/>
      <c r="J7008" s="28"/>
      <c r="K7008" s="28"/>
      <c r="L7008" s="28"/>
    </row>
    <row r="7009" spans="7:12" x14ac:dyDescent="0.25">
      <c r="G7009" s="27"/>
      <c r="H7009" s="27"/>
      <c r="I7009" s="28"/>
      <c r="J7009" s="28"/>
      <c r="K7009" s="28"/>
      <c r="L7009" s="28"/>
    </row>
    <row r="7010" spans="7:12" x14ac:dyDescent="0.25">
      <c r="G7010" s="27"/>
      <c r="H7010" s="27"/>
      <c r="I7010" s="28"/>
      <c r="J7010" s="28"/>
      <c r="K7010" s="28"/>
      <c r="L7010" s="28"/>
    </row>
    <row r="7011" spans="7:12" x14ac:dyDescent="0.25">
      <c r="G7011" s="27"/>
      <c r="H7011" s="27"/>
      <c r="I7011" s="28"/>
      <c r="J7011" s="28"/>
      <c r="K7011" s="28"/>
      <c r="L7011" s="28"/>
    </row>
    <row r="7012" spans="7:12" x14ac:dyDescent="0.25">
      <c r="G7012" s="27"/>
      <c r="H7012" s="27"/>
      <c r="I7012" s="28"/>
      <c r="J7012" s="28"/>
      <c r="K7012" s="28"/>
      <c r="L7012" s="28"/>
    </row>
    <row r="7013" spans="7:12" x14ac:dyDescent="0.25">
      <c r="G7013" s="27"/>
      <c r="H7013" s="27"/>
      <c r="I7013" s="28"/>
      <c r="J7013" s="28"/>
      <c r="K7013" s="28"/>
      <c r="L7013" s="28"/>
    </row>
    <row r="7014" spans="7:12" x14ac:dyDescent="0.25">
      <c r="G7014" s="27"/>
      <c r="H7014" s="27"/>
      <c r="I7014" s="28"/>
      <c r="J7014" s="28"/>
      <c r="K7014" s="28"/>
      <c r="L7014" s="28"/>
    </row>
    <row r="7015" spans="7:12" x14ac:dyDescent="0.25">
      <c r="G7015" s="27"/>
      <c r="H7015" s="27"/>
      <c r="I7015" s="28"/>
      <c r="J7015" s="28"/>
      <c r="K7015" s="28"/>
      <c r="L7015" s="28"/>
    </row>
    <row r="7016" spans="7:12" x14ac:dyDescent="0.25">
      <c r="G7016" s="27"/>
      <c r="H7016" s="27"/>
      <c r="I7016" s="28"/>
      <c r="J7016" s="28"/>
      <c r="K7016" s="28"/>
      <c r="L7016" s="28"/>
    </row>
    <row r="7017" spans="7:12" x14ac:dyDescent="0.25">
      <c r="G7017" s="27"/>
      <c r="H7017" s="27"/>
      <c r="I7017" s="28"/>
      <c r="J7017" s="28"/>
      <c r="K7017" s="28"/>
      <c r="L7017" s="28"/>
    </row>
    <row r="7018" spans="7:12" x14ac:dyDescent="0.25">
      <c r="G7018" s="27"/>
      <c r="H7018" s="27"/>
      <c r="I7018" s="28"/>
      <c r="J7018" s="28"/>
      <c r="K7018" s="28"/>
      <c r="L7018" s="28"/>
    </row>
    <row r="7019" spans="7:12" x14ac:dyDescent="0.25">
      <c r="G7019" s="27"/>
      <c r="H7019" s="27"/>
      <c r="I7019" s="28"/>
      <c r="J7019" s="28"/>
      <c r="K7019" s="28"/>
      <c r="L7019" s="28"/>
    </row>
    <row r="7020" spans="7:12" x14ac:dyDescent="0.25">
      <c r="G7020" s="27"/>
      <c r="H7020" s="27"/>
      <c r="I7020" s="28"/>
      <c r="J7020" s="28"/>
      <c r="K7020" s="28"/>
      <c r="L7020" s="28"/>
    </row>
    <row r="7021" spans="7:12" x14ac:dyDescent="0.25">
      <c r="G7021" s="27"/>
      <c r="H7021" s="27"/>
      <c r="I7021" s="28"/>
      <c r="J7021" s="28"/>
      <c r="K7021" s="28"/>
      <c r="L7021" s="28"/>
    </row>
    <row r="7022" spans="7:12" x14ac:dyDescent="0.25">
      <c r="G7022" s="27"/>
      <c r="H7022" s="27"/>
      <c r="I7022" s="28"/>
      <c r="J7022" s="28"/>
      <c r="K7022" s="28"/>
      <c r="L7022" s="28"/>
    </row>
    <row r="7023" spans="7:12" x14ac:dyDescent="0.25">
      <c r="G7023" s="27"/>
      <c r="H7023" s="27"/>
      <c r="I7023" s="28"/>
      <c r="J7023" s="28"/>
      <c r="K7023" s="28"/>
      <c r="L7023" s="28"/>
    </row>
    <row r="7024" spans="7:12" x14ac:dyDescent="0.25">
      <c r="G7024" s="27"/>
      <c r="H7024" s="27"/>
      <c r="I7024" s="28"/>
      <c r="J7024" s="28"/>
      <c r="K7024" s="28"/>
      <c r="L7024" s="28"/>
    </row>
    <row r="7025" spans="7:12" x14ac:dyDescent="0.25">
      <c r="G7025" s="27"/>
      <c r="H7025" s="27"/>
      <c r="I7025" s="28"/>
      <c r="J7025" s="28"/>
      <c r="K7025" s="28"/>
      <c r="L7025" s="28"/>
    </row>
    <row r="7026" spans="7:12" x14ac:dyDescent="0.25">
      <c r="G7026" s="27"/>
      <c r="H7026" s="27"/>
      <c r="I7026" s="28"/>
      <c r="J7026" s="28"/>
      <c r="K7026" s="28"/>
      <c r="L7026" s="28"/>
    </row>
    <row r="7027" spans="7:12" x14ac:dyDescent="0.25">
      <c r="G7027" s="27"/>
      <c r="H7027" s="27"/>
      <c r="I7027" s="28"/>
      <c r="J7027" s="28"/>
      <c r="K7027" s="28"/>
      <c r="L7027" s="28"/>
    </row>
    <row r="7028" spans="7:12" x14ac:dyDescent="0.25">
      <c r="G7028" s="27"/>
      <c r="H7028" s="27"/>
      <c r="I7028" s="28"/>
      <c r="J7028" s="28"/>
      <c r="K7028" s="28"/>
      <c r="L7028" s="28"/>
    </row>
    <row r="7029" spans="7:12" x14ac:dyDescent="0.25">
      <c r="G7029" s="27"/>
      <c r="H7029" s="27"/>
      <c r="I7029" s="28"/>
      <c r="J7029" s="28"/>
      <c r="K7029" s="28"/>
      <c r="L7029" s="28"/>
    </row>
    <row r="7030" spans="7:12" x14ac:dyDescent="0.25">
      <c r="G7030" s="27"/>
      <c r="H7030" s="27"/>
      <c r="I7030" s="28"/>
      <c r="J7030" s="28"/>
      <c r="K7030" s="28"/>
      <c r="L7030" s="28"/>
    </row>
    <row r="7031" spans="7:12" x14ac:dyDescent="0.25">
      <c r="G7031" s="27"/>
      <c r="H7031" s="27"/>
      <c r="I7031" s="28"/>
      <c r="J7031" s="28"/>
      <c r="K7031" s="28"/>
      <c r="L7031" s="28"/>
    </row>
    <row r="7032" spans="7:12" x14ac:dyDescent="0.25">
      <c r="G7032" s="27"/>
      <c r="H7032" s="27"/>
      <c r="I7032" s="28"/>
      <c r="J7032" s="28"/>
      <c r="K7032" s="28"/>
      <c r="L7032" s="28"/>
    </row>
    <row r="7033" spans="7:12" x14ac:dyDescent="0.25">
      <c r="G7033" s="27"/>
      <c r="H7033" s="27"/>
      <c r="I7033" s="28"/>
      <c r="J7033" s="28"/>
      <c r="K7033" s="28"/>
      <c r="L7033" s="28"/>
    </row>
    <row r="7034" spans="7:12" x14ac:dyDescent="0.25">
      <c r="G7034" s="27"/>
      <c r="H7034" s="27"/>
      <c r="I7034" s="28"/>
      <c r="J7034" s="28"/>
      <c r="K7034" s="28"/>
      <c r="L7034" s="28"/>
    </row>
    <row r="7035" spans="7:12" x14ac:dyDescent="0.25">
      <c r="G7035" s="27"/>
      <c r="H7035" s="27"/>
      <c r="I7035" s="28"/>
      <c r="J7035" s="28"/>
      <c r="K7035" s="28"/>
      <c r="L7035" s="28"/>
    </row>
    <row r="7036" spans="7:12" x14ac:dyDescent="0.25">
      <c r="G7036" s="27"/>
      <c r="H7036" s="27"/>
      <c r="I7036" s="28"/>
      <c r="J7036" s="28"/>
      <c r="K7036" s="28"/>
      <c r="L7036" s="28"/>
    </row>
    <row r="7037" spans="7:12" x14ac:dyDescent="0.25">
      <c r="G7037" s="27"/>
      <c r="H7037" s="27"/>
      <c r="I7037" s="28"/>
      <c r="J7037" s="28"/>
      <c r="K7037" s="28"/>
      <c r="L7037" s="28"/>
    </row>
    <row r="7038" spans="7:12" x14ac:dyDescent="0.25">
      <c r="G7038" s="27"/>
      <c r="H7038" s="27"/>
      <c r="I7038" s="28"/>
      <c r="J7038" s="28"/>
      <c r="K7038" s="28"/>
      <c r="L7038" s="28"/>
    </row>
    <row r="7039" spans="7:12" x14ac:dyDescent="0.25">
      <c r="G7039" s="27"/>
      <c r="H7039" s="27"/>
      <c r="I7039" s="28"/>
      <c r="J7039" s="28"/>
      <c r="K7039" s="28"/>
      <c r="L7039" s="28"/>
    </row>
    <row r="7040" spans="7:12" x14ac:dyDescent="0.25">
      <c r="G7040" s="27"/>
      <c r="H7040" s="27"/>
      <c r="I7040" s="28"/>
      <c r="J7040" s="28"/>
      <c r="K7040" s="28"/>
      <c r="L7040" s="28"/>
    </row>
    <row r="7041" spans="7:12" x14ac:dyDescent="0.25">
      <c r="G7041" s="27"/>
      <c r="H7041" s="27"/>
      <c r="I7041" s="28"/>
      <c r="J7041" s="28"/>
      <c r="K7041" s="28"/>
      <c r="L7041" s="28"/>
    </row>
    <row r="7042" spans="7:12" x14ac:dyDescent="0.25">
      <c r="G7042" s="27"/>
      <c r="H7042" s="27"/>
      <c r="I7042" s="28"/>
      <c r="J7042" s="28"/>
      <c r="K7042" s="28"/>
      <c r="L7042" s="28"/>
    </row>
    <row r="7043" spans="7:12" x14ac:dyDescent="0.25">
      <c r="G7043" s="27"/>
      <c r="H7043" s="27"/>
      <c r="I7043" s="28"/>
      <c r="J7043" s="28"/>
      <c r="K7043" s="28"/>
      <c r="L7043" s="28"/>
    </row>
    <row r="7044" spans="7:12" x14ac:dyDescent="0.25">
      <c r="G7044" s="27"/>
      <c r="H7044" s="27"/>
      <c r="I7044" s="28"/>
      <c r="J7044" s="28"/>
      <c r="K7044" s="28"/>
      <c r="L7044" s="28"/>
    </row>
    <row r="7045" spans="7:12" x14ac:dyDescent="0.25">
      <c r="G7045" s="27"/>
      <c r="H7045" s="27"/>
      <c r="I7045" s="28"/>
      <c r="J7045" s="28"/>
      <c r="K7045" s="28"/>
      <c r="L7045" s="28"/>
    </row>
    <row r="7046" spans="7:12" x14ac:dyDescent="0.25">
      <c r="G7046" s="27"/>
      <c r="H7046" s="27"/>
      <c r="I7046" s="28"/>
      <c r="J7046" s="28"/>
      <c r="K7046" s="28"/>
      <c r="L7046" s="28"/>
    </row>
    <row r="7047" spans="7:12" x14ac:dyDescent="0.25">
      <c r="G7047" s="27"/>
      <c r="H7047" s="27"/>
      <c r="I7047" s="28"/>
      <c r="J7047" s="28"/>
      <c r="K7047" s="28"/>
      <c r="L7047" s="28"/>
    </row>
    <row r="7048" spans="7:12" x14ac:dyDescent="0.25">
      <c r="G7048" s="27"/>
      <c r="H7048" s="27"/>
      <c r="I7048" s="28"/>
      <c r="J7048" s="28"/>
      <c r="K7048" s="28"/>
      <c r="L7048" s="28"/>
    </row>
    <row r="7049" spans="7:12" x14ac:dyDescent="0.25">
      <c r="G7049" s="27"/>
      <c r="H7049" s="27"/>
      <c r="I7049" s="28"/>
      <c r="J7049" s="28"/>
      <c r="K7049" s="28"/>
      <c r="L7049" s="28"/>
    </row>
    <row r="7050" spans="7:12" x14ac:dyDescent="0.25">
      <c r="G7050" s="27"/>
      <c r="H7050" s="27"/>
      <c r="I7050" s="28"/>
      <c r="J7050" s="28"/>
      <c r="K7050" s="28"/>
      <c r="L7050" s="28"/>
    </row>
    <row r="7051" spans="7:12" x14ac:dyDescent="0.25">
      <c r="G7051" s="27"/>
      <c r="H7051" s="27"/>
      <c r="I7051" s="28"/>
      <c r="J7051" s="28"/>
      <c r="K7051" s="28"/>
      <c r="L7051" s="28"/>
    </row>
    <row r="7052" spans="7:12" x14ac:dyDescent="0.25">
      <c r="G7052" s="27"/>
      <c r="H7052" s="27"/>
      <c r="I7052" s="28"/>
      <c r="J7052" s="28"/>
      <c r="K7052" s="28"/>
      <c r="L7052" s="28"/>
    </row>
    <row r="7053" spans="7:12" x14ac:dyDescent="0.25">
      <c r="G7053" s="27"/>
      <c r="H7053" s="27"/>
      <c r="I7053" s="28"/>
      <c r="J7053" s="28"/>
      <c r="K7053" s="28"/>
      <c r="L7053" s="28"/>
    </row>
    <row r="7054" spans="7:12" x14ac:dyDescent="0.25">
      <c r="G7054" s="27"/>
      <c r="H7054" s="27"/>
      <c r="I7054" s="28"/>
      <c r="J7054" s="28"/>
      <c r="K7054" s="28"/>
      <c r="L7054" s="28"/>
    </row>
    <row r="7055" spans="7:12" x14ac:dyDescent="0.25">
      <c r="G7055" s="27"/>
      <c r="H7055" s="27"/>
      <c r="I7055" s="28"/>
      <c r="J7055" s="28"/>
      <c r="K7055" s="28"/>
      <c r="L7055" s="28"/>
    </row>
    <row r="7056" spans="7:12" x14ac:dyDescent="0.25">
      <c r="G7056" s="27"/>
      <c r="H7056" s="27"/>
      <c r="I7056" s="28"/>
      <c r="J7056" s="28"/>
      <c r="K7056" s="28"/>
      <c r="L7056" s="28"/>
    </row>
    <row r="7057" spans="7:12" x14ac:dyDescent="0.25">
      <c r="G7057" s="27"/>
      <c r="H7057" s="27"/>
      <c r="I7057" s="28"/>
      <c r="J7057" s="28"/>
      <c r="K7057" s="28"/>
      <c r="L7057" s="28"/>
    </row>
    <row r="7058" spans="7:12" x14ac:dyDescent="0.25">
      <c r="G7058" s="27"/>
      <c r="H7058" s="27"/>
      <c r="I7058" s="28"/>
      <c r="J7058" s="28"/>
      <c r="K7058" s="28"/>
      <c r="L7058" s="28"/>
    </row>
    <row r="7059" spans="7:12" x14ac:dyDescent="0.25">
      <c r="G7059" s="27"/>
      <c r="H7059" s="27"/>
      <c r="I7059" s="28"/>
      <c r="J7059" s="28"/>
      <c r="K7059" s="28"/>
      <c r="L7059" s="28"/>
    </row>
    <row r="7060" spans="7:12" x14ac:dyDescent="0.25">
      <c r="G7060" s="27"/>
      <c r="H7060" s="27"/>
      <c r="I7060" s="28"/>
      <c r="J7060" s="28"/>
      <c r="K7060" s="28"/>
      <c r="L7060" s="28"/>
    </row>
    <row r="7061" spans="7:12" x14ac:dyDescent="0.25">
      <c r="G7061" s="27"/>
      <c r="H7061" s="27"/>
      <c r="I7061" s="28"/>
      <c r="J7061" s="28"/>
      <c r="K7061" s="28"/>
      <c r="L7061" s="28"/>
    </row>
    <row r="7062" spans="7:12" x14ac:dyDescent="0.25">
      <c r="G7062" s="27"/>
      <c r="H7062" s="27"/>
      <c r="I7062" s="28"/>
      <c r="J7062" s="28"/>
      <c r="K7062" s="28"/>
      <c r="L7062" s="28"/>
    </row>
    <row r="7063" spans="7:12" x14ac:dyDescent="0.25">
      <c r="G7063" s="27"/>
      <c r="H7063" s="27"/>
      <c r="I7063" s="28"/>
      <c r="J7063" s="28"/>
      <c r="K7063" s="28"/>
      <c r="L7063" s="28"/>
    </row>
    <row r="7064" spans="7:12" x14ac:dyDescent="0.25">
      <c r="G7064" s="27"/>
      <c r="H7064" s="27"/>
      <c r="I7064" s="28"/>
      <c r="J7064" s="28"/>
      <c r="K7064" s="28"/>
      <c r="L7064" s="28"/>
    </row>
    <row r="7065" spans="7:12" x14ac:dyDescent="0.25">
      <c r="G7065" s="27"/>
      <c r="H7065" s="27"/>
      <c r="I7065" s="28"/>
      <c r="J7065" s="28"/>
      <c r="K7065" s="28"/>
      <c r="L7065" s="28"/>
    </row>
    <row r="7066" spans="7:12" x14ac:dyDescent="0.25">
      <c r="G7066" s="27"/>
      <c r="H7066" s="27"/>
      <c r="I7066" s="28"/>
      <c r="J7066" s="28"/>
      <c r="K7066" s="28"/>
      <c r="L7066" s="28"/>
    </row>
    <row r="7067" spans="7:12" x14ac:dyDescent="0.25">
      <c r="G7067" s="27"/>
      <c r="H7067" s="27"/>
      <c r="I7067" s="28"/>
      <c r="J7067" s="28"/>
      <c r="K7067" s="28"/>
      <c r="L7067" s="28"/>
    </row>
    <row r="7068" spans="7:12" x14ac:dyDescent="0.25">
      <c r="G7068" s="27"/>
      <c r="H7068" s="27"/>
      <c r="I7068" s="28"/>
      <c r="J7068" s="28"/>
      <c r="K7068" s="28"/>
      <c r="L7068" s="28"/>
    </row>
    <row r="7069" spans="7:12" x14ac:dyDescent="0.25">
      <c r="G7069" s="27"/>
      <c r="H7069" s="27"/>
      <c r="I7069" s="28"/>
      <c r="J7069" s="28"/>
      <c r="K7069" s="28"/>
      <c r="L7069" s="28"/>
    </row>
    <row r="7070" spans="7:12" x14ac:dyDescent="0.25">
      <c r="G7070" s="27"/>
      <c r="H7070" s="27"/>
      <c r="I7070" s="28"/>
      <c r="J7070" s="28"/>
      <c r="K7070" s="28"/>
      <c r="L7070" s="28"/>
    </row>
    <row r="7071" spans="7:12" x14ac:dyDescent="0.25">
      <c r="G7071" s="27"/>
      <c r="H7071" s="27"/>
      <c r="I7071" s="28"/>
      <c r="J7071" s="28"/>
      <c r="K7071" s="28"/>
      <c r="L7071" s="28"/>
    </row>
    <row r="7072" spans="7:12" x14ac:dyDescent="0.25">
      <c r="G7072" s="27"/>
      <c r="H7072" s="27"/>
      <c r="I7072" s="28"/>
      <c r="J7072" s="28"/>
      <c r="K7072" s="28"/>
      <c r="L7072" s="28"/>
    </row>
    <row r="7073" spans="7:12" x14ac:dyDescent="0.25">
      <c r="G7073" s="27"/>
      <c r="H7073" s="27"/>
      <c r="I7073" s="28"/>
      <c r="J7073" s="28"/>
      <c r="K7073" s="28"/>
      <c r="L7073" s="28"/>
    </row>
    <row r="7074" spans="7:12" x14ac:dyDescent="0.25">
      <c r="G7074" s="27"/>
      <c r="H7074" s="27"/>
      <c r="I7074" s="28"/>
      <c r="J7074" s="28"/>
      <c r="K7074" s="28"/>
      <c r="L7074" s="28"/>
    </row>
    <row r="7075" spans="7:12" x14ac:dyDescent="0.25">
      <c r="G7075" s="27"/>
      <c r="H7075" s="27"/>
      <c r="I7075" s="28"/>
      <c r="J7075" s="28"/>
      <c r="K7075" s="28"/>
      <c r="L7075" s="28"/>
    </row>
    <row r="7076" spans="7:12" x14ac:dyDescent="0.25">
      <c r="G7076" s="27"/>
      <c r="H7076" s="27"/>
      <c r="I7076" s="28"/>
      <c r="J7076" s="28"/>
      <c r="K7076" s="28"/>
      <c r="L7076" s="28"/>
    </row>
    <row r="7077" spans="7:12" x14ac:dyDescent="0.25">
      <c r="G7077" s="27"/>
      <c r="H7077" s="27"/>
      <c r="I7077" s="28"/>
      <c r="J7077" s="28"/>
      <c r="K7077" s="28"/>
      <c r="L7077" s="28"/>
    </row>
    <row r="7078" spans="7:12" x14ac:dyDescent="0.25">
      <c r="G7078" s="27"/>
      <c r="H7078" s="27"/>
      <c r="I7078" s="28"/>
      <c r="J7078" s="28"/>
      <c r="K7078" s="28"/>
      <c r="L7078" s="28"/>
    </row>
    <row r="7079" spans="7:12" x14ac:dyDescent="0.25">
      <c r="G7079" s="27"/>
      <c r="H7079" s="27"/>
      <c r="I7079" s="28"/>
      <c r="J7079" s="28"/>
      <c r="K7079" s="28"/>
      <c r="L7079" s="28"/>
    </row>
    <row r="7080" spans="7:12" x14ac:dyDescent="0.25">
      <c r="G7080" s="27"/>
      <c r="H7080" s="27"/>
      <c r="I7080" s="28"/>
      <c r="J7080" s="28"/>
      <c r="K7080" s="28"/>
      <c r="L7080" s="28"/>
    </row>
    <row r="7081" spans="7:12" x14ac:dyDescent="0.25">
      <c r="G7081" s="27"/>
      <c r="H7081" s="27"/>
      <c r="I7081" s="28"/>
      <c r="J7081" s="28"/>
      <c r="K7081" s="28"/>
      <c r="L7081" s="28"/>
    </row>
    <row r="7082" spans="7:12" x14ac:dyDescent="0.25">
      <c r="G7082" s="27"/>
      <c r="H7082" s="27"/>
      <c r="I7082" s="28"/>
      <c r="J7082" s="28"/>
      <c r="K7082" s="28"/>
      <c r="L7082" s="28"/>
    </row>
    <row r="7083" spans="7:12" x14ac:dyDescent="0.25">
      <c r="G7083" s="27"/>
      <c r="H7083" s="27"/>
      <c r="I7083" s="28"/>
      <c r="J7083" s="28"/>
      <c r="K7083" s="28"/>
      <c r="L7083" s="28"/>
    </row>
    <row r="7084" spans="7:12" x14ac:dyDescent="0.25">
      <c r="G7084" s="27"/>
      <c r="H7084" s="27"/>
      <c r="I7084" s="28"/>
      <c r="J7084" s="28"/>
      <c r="K7084" s="28"/>
      <c r="L7084" s="28"/>
    </row>
    <row r="7085" spans="7:12" x14ac:dyDescent="0.25">
      <c r="G7085" s="27"/>
      <c r="H7085" s="27"/>
      <c r="I7085" s="28"/>
      <c r="J7085" s="28"/>
      <c r="K7085" s="28"/>
      <c r="L7085" s="28"/>
    </row>
    <row r="7086" spans="7:12" x14ac:dyDescent="0.25">
      <c r="G7086" s="27"/>
      <c r="H7086" s="27"/>
      <c r="I7086" s="28"/>
      <c r="J7086" s="28"/>
      <c r="K7086" s="28"/>
      <c r="L7086" s="28"/>
    </row>
    <row r="7087" spans="7:12" x14ac:dyDescent="0.25">
      <c r="G7087" s="27"/>
      <c r="H7087" s="27"/>
      <c r="I7087" s="28"/>
      <c r="J7087" s="28"/>
      <c r="K7087" s="28"/>
      <c r="L7087" s="28"/>
    </row>
    <row r="7088" spans="7:12" x14ac:dyDescent="0.25">
      <c r="G7088" s="27"/>
      <c r="H7088" s="27"/>
      <c r="I7088" s="28"/>
      <c r="J7088" s="28"/>
      <c r="K7088" s="28"/>
      <c r="L7088" s="28"/>
    </row>
    <row r="7089" spans="1:12" x14ac:dyDescent="0.25">
      <c r="G7089" s="27"/>
      <c r="H7089" s="27"/>
      <c r="I7089" s="28"/>
      <c r="J7089" s="28"/>
      <c r="K7089" s="28"/>
      <c r="L7089" s="28"/>
    </row>
    <row r="7090" spans="1:12" x14ac:dyDescent="0.25">
      <c r="G7090" s="27"/>
      <c r="H7090" s="27"/>
      <c r="I7090" s="28"/>
      <c r="J7090" s="28"/>
      <c r="K7090" s="28"/>
      <c r="L7090" s="28"/>
    </row>
    <row r="7091" spans="1:12" x14ac:dyDescent="0.25">
      <c r="G7091" s="27"/>
      <c r="H7091" s="27"/>
      <c r="I7091" s="28"/>
      <c r="J7091" s="28"/>
      <c r="K7091" s="28"/>
      <c r="L7091" s="28"/>
    </row>
    <row r="7092" spans="1:12" x14ac:dyDescent="0.25">
      <c r="G7092" s="27"/>
      <c r="H7092" s="27"/>
      <c r="I7092" s="28"/>
      <c r="J7092" s="28"/>
      <c r="K7092" s="28"/>
      <c r="L7092" s="28"/>
    </row>
    <row r="7093" spans="1:12" x14ac:dyDescent="0.25">
      <c r="G7093" s="27"/>
      <c r="H7093" s="27"/>
      <c r="I7093" s="28"/>
      <c r="J7093" s="28"/>
      <c r="K7093" s="28"/>
      <c r="L7093" s="28"/>
    </row>
    <row r="7094" spans="1:12" x14ac:dyDescent="0.25">
      <c r="G7094" s="27"/>
      <c r="H7094" s="27"/>
      <c r="I7094" s="28"/>
      <c r="J7094" s="28"/>
      <c r="K7094" s="28"/>
      <c r="L7094" s="28"/>
    </row>
    <row r="7095" spans="1:12" x14ac:dyDescent="0.25">
      <c r="G7095" s="27"/>
      <c r="H7095" s="27"/>
      <c r="I7095" s="28"/>
      <c r="J7095" s="28"/>
      <c r="K7095" s="28"/>
      <c r="L7095" s="28"/>
    </row>
    <row r="7096" spans="1:12" x14ac:dyDescent="0.25">
      <c r="A7096" s="21"/>
      <c r="B7096" s="21"/>
      <c r="C7096" s="21"/>
      <c r="D7096" s="21"/>
      <c r="E7096" s="21"/>
      <c r="F7096" s="21"/>
      <c r="G7096" s="29"/>
      <c r="H7096" s="29"/>
      <c r="I7096" s="30"/>
      <c r="J7096" s="30"/>
      <c r="K7096" s="30"/>
      <c r="L7096" s="30"/>
    </row>
    <row r="7097" spans="1:12" x14ac:dyDescent="0.25">
      <c r="A7097" s="21"/>
      <c r="B7097" s="21"/>
      <c r="C7097" s="21"/>
      <c r="D7097" s="21"/>
      <c r="E7097" s="21"/>
      <c r="F7097" s="21"/>
      <c r="G7097" s="29"/>
      <c r="H7097" s="29"/>
      <c r="I7097" s="30"/>
      <c r="J7097" s="30"/>
      <c r="K7097" s="30"/>
      <c r="L7097" s="30"/>
    </row>
    <row r="7098" spans="1:12" x14ac:dyDescent="0.25">
      <c r="A7098" s="21"/>
      <c r="B7098" s="21"/>
      <c r="C7098" s="21"/>
      <c r="D7098" s="21"/>
      <c r="E7098" s="21"/>
      <c r="F7098" s="21"/>
      <c r="G7098" s="29"/>
      <c r="H7098" s="29"/>
      <c r="I7098" s="30"/>
      <c r="J7098" s="30"/>
      <c r="K7098" s="30"/>
      <c r="L7098" s="30"/>
    </row>
    <row r="7099" spans="1:12" x14ac:dyDescent="0.25">
      <c r="A7099" s="21"/>
      <c r="B7099" s="21"/>
      <c r="C7099" s="21"/>
      <c r="D7099" s="21"/>
      <c r="E7099" s="21"/>
      <c r="F7099" s="21"/>
      <c r="G7099" s="29"/>
      <c r="H7099" s="29"/>
      <c r="I7099" s="30"/>
      <c r="J7099" s="30"/>
      <c r="K7099" s="30"/>
      <c r="L7099" s="30"/>
    </row>
    <row r="7100" spans="1:12" x14ac:dyDescent="0.25">
      <c r="A7100" s="21"/>
      <c r="B7100" s="21"/>
      <c r="C7100" s="21"/>
      <c r="D7100" s="21"/>
      <c r="E7100" s="21"/>
      <c r="F7100" s="21"/>
      <c r="G7100" s="29"/>
      <c r="H7100" s="29"/>
      <c r="I7100" s="30"/>
      <c r="J7100" s="30"/>
      <c r="K7100" s="30"/>
      <c r="L7100" s="30"/>
    </row>
    <row r="7101" spans="1:12" x14ac:dyDescent="0.25">
      <c r="G7101" s="27"/>
      <c r="H7101" s="27"/>
      <c r="I7101" s="28"/>
      <c r="J7101" s="28"/>
      <c r="K7101" s="28"/>
      <c r="L7101" s="28"/>
    </row>
    <row r="7102" spans="1:12" x14ac:dyDescent="0.25">
      <c r="G7102" s="27"/>
      <c r="H7102" s="27"/>
      <c r="I7102" s="28"/>
      <c r="J7102" s="28"/>
      <c r="K7102" s="28"/>
      <c r="L7102" s="28"/>
    </row>
    <row r="7103" spans="1:12" x14ac:dyDescent="0.25">
      <c r="G7103" s="27"/>
      <c r="H7103" s="27"/>
      <c r="I7103" s="28"/>
      <c r="J7103" s="28"/>
      <c r="K7103" s="28"/>
      <c r="L7103" s="28"/>
    </row>
    <row r="7104" spans="1:12" x14ac:dyDescent="0.25">
      <c r="G7104" s="27"/>
      <c r="H7104" s="27"/>
      <c r="I7104" s="28"/>
      <c r="J7104" s="28"/>
      <c r="K7104" s="28"/>
      <c r="L7104" s="28"/>
    </row>
    <row r="7105" spans="7:12" x14ac:dyDescent="0.25">
      <c r="G7105" s="27"/>
      <c r="H7105" s="27"/>
      <c r="I7105" s="28"/>
      <c r="J7105" s="28"/>
      <c r="K7105" s="28"/>
      <c r="L7105" s="28"/>
    </row>
    <row r="7106" spans="7:12" x14ac:dyDescent="0.25">
      <c r="G7106" s="27"/>
      <c r="H7106" s="27"/>
      <c r="I7106" s="28"/>
      <c r="J7106" s="28"/>
      <c r="K7106" s="28"/>
      <c r="L7106" s="28"/>
    </row>
    <row r="7107" spans="7:12" x14ac:dyDescent="0.25">
      <c r="G7107" s="27"/>
      <c r="H7107" s="27"/>
      <c r="I7107" s="28"/>
      <c r="J7107" s="28"/>
      <c r="K7107" s="28"/>
      <c r="L7107" s="28"/>
    </row>
    <row r="7108" spans="7:12" x14ac:dyDescent="0.25">
      <c r="G7108" s="27"/>
      <c r="H7108" s="27"/>
      <c r="I7108" s="28"/>
      <c r="J7108" s="28"/>
      <c r="K7108" s="28"/>
      <c r="L7108" s="28"/>
    </row>
    <row r="7109" spans="7:12" x14ac:dyDescent="0.25">
      <c r="G7109" s="27"/>
      <c r="H7109" s="27"/>
      <c r="I7109" s="28"/>
      <c r="J7109" s="28"/>
      <c r="K7109" s="28"/>
      <c r="L7109" s="28"/>
    </row>
    <row r="7110" spans="7:12" x14ac:dyDescent="0.25">
      <c r="G7110" s="27"/>
      <c r="H7110" s="27"/>
      <c r="I7110" s="28"/>
      <c r="J7110" s="28"/>
      <c r="K7110" s="28"/>
      <c r="L7110" s="28"/>
    </row>
    <row r="7111" spans="7:12" x14ac:dyDescent="0.25">
      <c r="G7111" s="27"/>
      <c r="H7111" s="27"/>
      <c r="I7111" s="28"/>
      <c r="J7111" s="28"/>
      <c r="K7111" s="28"/>
      <c r="L7111" s="28"/>
    </row>
    <row r="7112" spans="7:12" x14ac:dyDescent="0.25">
      <c r="G7112" s="27"/>
      <c r="H7112" s="27"/>
      <c r="I7112" s="28"/>
      <c r="J7112" s="28"/>
      <c r="K7112" s="28"/>
      <c r="L7112" s="28"/>
    </row>
    <row r="7113" spans="7:12" x14ac:dyDescent="0.25">
      <c r="G7113" s="27"/>
      <c r="H7113" s="27"/>
      <c r="I7113" s="28"/>
      <c r="J7113" s="28"/>
      <c r="K7113" s="28"/>
      <c r="L7113" s="28"/>
    </row>
    <row r="7114" spans="7:12" x14ac:dyDescent="0.25">
      <c r="G7114" s="27"/>
      <c r="H7114" s="27"/>
      <c r="I7114" s="28"/>
      <c r="J7114" s="28"/>
      <c r="K7114" s="28"/>
      <c r="L7114" s="28"/>
    </row>
    <row r="7115" spans="7:12" x14ac:dyDescent="0.25">
      <c r="G7115" s="27"/>
      <c r="H7115" s="27"/>
      <c r="I7115" s="28"/>
      <c r="J7115" s="28"/>
      <c r="K7115" s="28"/>
      <c r="L7115" s="28"/>
    </row>
    <row r="7116" spans="7:12" x14ac:dyDescent="0.25">
      <c r="G7116" s="27"/>
      <c r="H7116" s="27"/>
      <c r="I7116" s="28"/>
      <c r="J7116" s="28"/>
      <c r="K7116" s="28"/>
      <c r="L7116" s="28"/>
    </row>
    <row r="7117" spans="7:12" x14ac:dyDescent="0.25">
      <c r="G7117" s="27"/>
      <c r="H7117" s="27"/>
      <c r="I7117" s="28"/>
      <c r="J7117" s="28"/>
      <c r="K7117" s="28"/>
      <c r="L7117" s="28"/>
    </row>
    <row r="7118" spans="7:12" x14ac:dyDescent="0.25">
      <c r="G7118" s="27"/>
      <c r="H7118" s="27"/>
      <c r="I7118" s="28"/>
      <c r="J7118" s="28"/>
      <c r="K7118" s="28"/>
      <c r="L7118" s="28"/>
    </row>
    <row r="7119" spans="7:12" x14ac:dyDescent="0.25">
      <c r="G7119" s="27"/>
      <c r="H7119" s="27"/>
      <c r="I7119" s="28"/>
      <c r="J7119" s="28"/>
      <c r="K7119" s="28"/>
      <c r="L7119" s="28"/>
    </row>
    <row r="7120" spans="7:12" x14ac:dyDescent="0.25">
      <c r="G7120" s="27"/>
      <c r="H7120" s="27"/>
      <c r="I7120" s="28"/>
      <c r="J7120" s="28"/>
      <c r="K7120" s="28"/>
      <c r="L7120" s="28"/>
    </row>
    <row r="7121" spans="7:12" x14ac:dyDescent="0.25">
      <c r="G7121" s="27"/>
      <c r="H7121" s="27"/>
      <c r="I7121" s="28"/>
      <c r="J7121" s="28"/>
      <c r="K7121" s="28"/>
      <c r="L7121" s="28"/>
    </row>
    <row r="7122" spans="7:12" x14ac:dyDescent="0.25">
      <c r="G7122" s="27"/>
      <c r="H7122" s="27"/>
      <c r="I7122" s="28"/>
      <c r="J7122" s="28"/>
      <c r="K7122" s="28"/>
      <c r="L7122" s="28"/>
    </row>
    <row r="7123" spans="7:12" x14ac:dyDescent="0.25">
      <c r="G7123" s="27"/>
      <c r="H7123" s="27"/>
      <c r="I7123" s="28"/>
      <c r="J7123" s="28"/>
      <c r="K7123" s="28"/>
      <c r="L7123" s="28"/>
    </row>
    <row r="7124" spans="7:12" x14ac:dyDescent="0.25">
      <c r="G7124" s="27"/>
      <c r="H7124" s="27"/>
      <c r="I7124" s="28"/>
      <c r="J7124" s="28"/>
      <c r="K7124" s="28"/>
      <c r="L7124" s="28"/>
    </row>
    <row r="7125" spans="7:12" x14ac:dyDescent="0.25">
      <c r="G7125" s="27"/>
      <c r="H7125" s="27"/>
      <c r="I7125" s="28"/>
      <c r="J7125" s="28"/>
      <c r="K7125" s="28"/>
      <c r="L7125" s="28"/>
    </row>
    <row r="7126" spans="7:12" x14ac:dyDescent="0.25">
      <c r="G7126" s="27"/>
      <c r="H7126" s="27"/>
      <c r="I7126" s="28"/>
      <c r="J7126" s="28"/>
      <c r="K7126" s="28"/>
      <c r="L7126" s="28"/>
    </row>
    <row r="7127" spans="7:12" x14ac:dyDescent="0.25">
      <c r="G7127" s="27"/>
      <c r="H7127" s="27"/>
      <c r="I7127" s="28"/>
      <c r="J7127" s="28"/>
      <c r="K7127" s="28"/>
      <c r="L7127" s="28"/>
    </row>
    <row r="7128" spans="7:12" x14ac:dyDescent="0.25">
      <c r="G7128" s="27"/>
      <c r="H7128" s="27"/>
      <c r="I7128" s="28"/>
      <c r="J7128" s="28"/>
      <c r="K7128" s="28"/>
      <c r="L7128" s="28"/>
    </row>
    <row r="7129" spans="7:12" x14ac:dyDescent="0.25">
      <c r="G7129" s="27"/>
      <c r="H7129" s="27"/>
      <c r="I7129" s="28"/>
      <c r="J7129" s="28"/>
      <c r="K7129" s="28"/>
      <c r="L7129" s="28"/>
    </row>
    <row r="7130" spans="7:12" x14ac:dyDescent="0.25">
      <c r="G7130" s="27"/>
      <c r="H7130" s="27"/>
      <c r="I7130" s="28"/>
      <c r="J7130" s="28"/>
      <c r="K7130" s="28"/>
      <c r="L7130" s="28"/>
    </row>
    <row r="7131" spans="7:12" x14ac:dyDescent="0.25">
      <c r="G7131" s="27"/>
      <c r="H7131" s="27"/>
      <c r="I7131" s="28"/>
      <c r="J7131" s="28"/>
      <c r="K7131" s="28"/>
      <c r="L7131" s="28"/>
    </row>
    <row r="7132" spans="7:12" x14ac:dyDescent="0.25">
      <c r="G7132" s="27"/>
      <c r="H7132" s="27"/>
      <c r="I7132" s="28"/>
      <c r="J7132" s="28"/>
      <c r="K7132" s="28"/>
      <c r="L7132" s="28"/>
    </row>
    <row r="7133" spans="7:12" x14ac:dyDescent="0.25">
      <c r="G7133" s="27"/>
      <c r="H7133" s="27"/>
      <c r="I7133" s="28"/>
      <c r="J7133" s="28"/>
      <c r="K7133" s="28"/>
      <c r="L7133" s="28"/>
    </row>
    <row r="7134" spans="7:12" x14ac:dyDescent="0.25">
      <c r="G7134" s="27"/>
      <c r="H7134" s="27"/>
      <c r="I7134" s="28"/>
      <c r="J7134" s="28"/>
      <c r="K7134" s="28"/>
      <c r="L7134" s="28"/>
    </row>
    <row r="7135" spans="7:12" x14ac:dyDescent="0.25">
      <c r="G7135" s="27"/>
      <c r="H7135" s="27"/>
      <c r="I7135" s="28"/>
      <c r="J7135" s="28"/>
      <c r="K7135" s="28"/>
      <c r="L7135" s="28"/>
    </row>
    <row r="7136" spans="7:12" x14ac:dyDescent="0.25">
      <c r="G7136" s="27"/>
      <c r="H7136" s="27"/>
      <c r="I7136" s="28"/>
      <c r="J7136" s="28"/>
      <c r="K7136" s="28"/>
      <c r="L7136" s="28"/>
    </row>
    <row r="7137" spans="7:12" x14ac:dyDescent="0.25">
      <c r="G7137" s="27"/>
      <c r="H7137" s="27"/>
      <c r="I7137" s="28"/>
      <c r="J7137" s="28"/>
      <c r="K7137" s="28"/>
      <c r="L7137" s="28"/>
    </row>
    <row r="7138" spans="7:12" x14ac:dyDescent="0.25">
      <c r="G7138" s="27"/>
      <c r="H7138" s="27"/>
      <c r="I7138" s="28"/>
      <c r="J7138" s="28"/>
      <c r="K7138" s="28"/>
      <c r="L7138" s="28"/>
    </row>
    <row r="7139" spans="7:12" x14ac:dyDescent="0.25">
      <c r="G7139" s="27"/>
      <c r="H7139" s="27"/>
      <c r="I7139" s="28"/>
      <c r="J7139" s="28"/>
      <c r="K7139" s="28"/>
      <c r="L7139" s="28"/>
    </row>
    <row r="7140" spans="7:12" x14ac:dyDescent="0.25">
      <c r="G7140" s="27"/>
      <c r="H7140" s="27"/>
      <c r="I7140" s="28"/>
      <c r="J7140" s="28"/>
      <c r="K7140" s="28"/>
      <c r="L7140" s="28"/>
    </row>
    <row r="7141" spans="7:12" x14ac:dyDescent="0.25">
      <c r="G7141" s="27"/>
      <c r="H7141" s="27"/>
      <c r="I7141" s="28"/>
      <c r="J7141" s="28"/>
      <c r="K7141" s="28"/>
      <c r="L7141" s="28"/>
    </row>
    <row r="7142" spans="7:12" x14ac:dyDescent="0.25">
      <c r="G7142" s="27"/>
      <c r="H7142" s="27"/>
      <c r="I7142" s="28"/>
      <c r="J7142" s="28"/>
      <c r="K7142" s="28"/>
      <c r="L7142" s="28"/>
    </row>
    <row r="7143" spans="7:12" x14ac:dyDescent="0.25">
      <c r="G7143" s="27"/>
      <c r="H7143" s="27"/>
      <c r="I7143" s="28"/>
      <c r="J7143" s="28"/>
      <c r="K7143" s="28"/>
      <c r="L7143" s="28"/>
    </row>
    <row r="7144" spans="7:12" x14ac:dyDescent="0.25">
      <c r="G7144" s="27"/>
      <c r="H7144" s="27"/>
      <c r="I7144" s="28"/>
      <c r="J7144" s="28"/>
      <c r="K7144" s="28"/>
      <c r="L7144" s="28"/>
    </row>
    <row r="7145" spans="7:12" x14ac:dyDescent="0.25">
      <c r="G7145" s="27"/>
      <c r="H7145" s="27"/>
      <c r="I7145" s="28"/>
      <c r="J7145" s="28"/>
      <c r="K7145" s="28"/>
      <c r="L7145" s="28"/>
    </row>
    <row r="7146" spans="7:12" x14ac:dyDescent="0.25">
      <c r="G7146" s="27"/>
      <c r="H7146" s="27"/>
      <c r="I7146" s="28"/>
      <c r="J7146" s="28"/>
      <c r="K7146" s="28"/>
      <c r="L7146" s="28"/>
    </row>
    <row r="7147" spans="7:12" x14ac:dyDescent="0.25">
      <c r="G7147" s="27"/>
      <c r="H7147" s="27"/>
      <c r="I7147" s="28"/>
      <c r="J7147" s="28"/>
      <c r="K7147" s="28"/>
      <c r="L7147" s="28"/>
    </row>
    <row r="7148" spans="7:12" x14ac:dyDescent="0.25">
      <c r="G7148" s="27"/>
      <c r="H7148" s="27"/>
      <c r="I7148" s="28"/>
      <c r="J7148" s="28"/>
      <c r="K7148" s="28"/>
      <c r="L7148" s="28"/>
    </row>
    <row r="7149" spans="7:12" x14ac:dyDescent="0.25">
      <c r="G7149" s="27"/>
      <c r="H7149" s="27"/>
      <c r="I7149" s="28"/>
      <c r="J7149" s="28"/>
      <c r="K7149" s="28"/>
      <c r="L7149" s="28"/>
    </row>
    <row r="7150" spans="7:12" x14ac:dyDescent="0.25">
      <c r="G7150" s="27"/>
      <c r="H7150" s="27"/>
      <c r="I7150" s="28"/>
      <c r="J7150" s="28"/>
      <c r="K7150" s="28"/>
      <c r="L7150" s="28"/>
    </row>
    <row r="7151" spans="7:12" x14ac:dyDescent="0.25">
      <c r="G7151" s="27"/>
      <c r="H7151" s="27"/>
      <c r="I7151" s="28"/>
      <c r="J7151" s="28"/>
      <c r="K7151" s="28"/>
      <c r="L7151" s="28"/>
    </row>
    <row r="7152" spans="7:12" x14ac:dyDescent="0.25">
      <c r="G7152" s="27"/>
      <c r="H7152" s="27"/>
      <c r="I7152" s="28"/>
      <c r="J7152" s="28"/>
      <c r="K7152" s="28"/>
      <c r="L7152" s="28"/>
    </row>
    <row r="7153" spans="7:12" x14ac:dyDescent="0.25">
      <c r="G7153" s="27"/>
      <c r="H7153" s="27"/>
      <c r="I7153" s="28"/>
      <c r="J7153" s="28"/>
      <c r="K7153" s="28"/>
      <c r="L7153" s="28"/>
    </row>
    <row r="7154" spans="7:12" x14ac:dyDescent="0.25">
      <c r="G7154" s="27"/>
      <c r="H7154" s="27"/>
      <c r="I7154" s="28"/>
      <c r="J7154" s="28"/>
      <c r="K7154" s="28"/>
      <c r="L7154" s="28"/>
    </row>
    <row r="7155" spans="7:12" x14ac:dyDescent="0.25">
      <c r="G7155" s="27"/>
      <c r="H7155" s="27"/>
      <c r="I7155" s="28"/>
      <c r="J7155" s="28"/>
      <c r="K7155" s="28"/>
      <c r="L7155" s="28"/>
    </row>
    <row r="7156" spans="7:12" x14ac:dyDescent="0.25">
      <c r="G7156" s="27"/>
      <c r="H7156" s="27"/>
      <c r="I7156" s="28"/>
      <c r="J7156" s="28"/>
      <c r="K7156" s="28"/>
      <c r="L7156" s="28"/>
    </row>
    <row r="7157" spans="7:12" x14ac:dyDescent="0.25">
      <c r="G7157" s="27"/>
      <c r="H7157" s="27"/>
      <c r="I7157" s="28"/>
      <c r="J7157" s="28"/>
      <c r="K7157" s="28"/>
      <c r="L7157" s="28"/>
    </row>
    <row r="7158" spans="7:12" x14ac:dyDescent="0.25">
      <c r="G7158" s="27"/>
      <c r="H7158" s="27"/>
      <c r="I7158" s="28"/>
      <c r="J7158" s="28"/>
      <c r="K7158" s="28"/>
      <c r="L7158" s="28"/>
    </row>
    <row r="7159" spans="7:12" x14ac:dyDescent="0.25">
      <c r="G7159" s="27"/>
      <c r="H7159" s="27"/>
      <c r="I7159" s="28"/>
      <c r="J7159" s="28"/>
      <c r="K7159" s="28"/>
      <c r="L7159" s="28"/>
    </row>
    <row r="7160" spans="7:12" x14ac:dyDescent="0.25">
      <c r="G7160" s="27"/>
      <c r="H7160" s="27"/>
      <c r="I7160" s="28"/>
      <c r="J7160" s="28"/>
      <c r="K7160" s="28"/>
      <c r="L7160" s="28"/>
    </row>
    <row r="7161" spans="7:12" x14ac:dyDescent="0.25">
      <c r="G7161" s="27"/>
      <c r="H7161" s="27"/>
      <c r="I7161" s="28"/>
      <c r="J7161" s="28"/>
      <c r="K7161" s="28"/>
      <c r="L7161" s="28"/>
    </row>
    <row r="7162" spans="7:12" x14ac:dyDescent="0.25">
      <c r="G7162" s="27"/>
      <c r="H7162" s="27"/>
      <c r="I7162" s="28"/>
      <c r="J7162" s="28"/>
      <c r="K7162" s="28"/>
      <c r="L7162" s="28"/>
    </row>
    <row r="7163" spans="7:12" x14ac:dyDescent="0.25">
      <c r="G7163" s="27"/>
      <c r="H7163" s="27"/>
      <c r="I7163" s="28"/>
      <c r="J7163" s="28"/>
      <c r="K7163" s="28"/>
      <c r="L7163" s="28"/>
    </row>
    <row r="7164" spans="7:12" x14ac:dyDescent="0.25">
      <c r="G7164" s="27"/>
      <c r="H7164" s="27"/>
      <c r="I7164" s="28"/>
      <c r="J7164" s="28"/>
      <c r="K7164" s="28"/>
      <c r="L7164" s="28"/>
    </row>
    <row r="7165" spans="7:12" x14ac:dyDescent="0.25">
      <c r="G7165" s="27"/>
      <c r="H7165" s="27"/>
      <c r="I7165" s="28"/>
      <c r="J7165" s="28"/>
      <c r="K7165" s="28"/>
      <c r="L7165" s="28"/>
    </row>
    <row r="7166" spans="7:12" x14ac:dyDescent="0.25">
      <c r="G7166" s="27"/>
      <c r="H7166" s="27"/>
      <c r="I7166" s="28"/>
      <c r="J7166" s="28"/>
      <c r="K7166" s="28"/>
      <c r="L7166" s="28"/>
    </row>
    <row r="7167" spans="7:12" x14ac:dyDescent="0.25">
      <c r="G7167" s="27"/>
      <c r="H7167" s="27"/>
      <c r="I7167" s="28"/>
      <c r="J7167" s="28"/>
      <c r="K7167" s="28"/>
      <c r="L7167" s="28"/>
    </row>
    <row r="7168" spans="7:12" x14ac:dyDescent="0.25">
      <c r="G7168" s="27"/>
      <c r="H7168" s="27"/>
      <c r="I7168" s="28"/>
      <c r="J7168" s="28"/>
      <c r="K7168" s="28"/>
      <c r="L7168" s="28"/>
    </row>
    <row r="7169" spans="7:12" x14ac:dyDescent="0.25">
      <c r="G7169" s="27"/>
      <c r="H7169" s="27"/>
      <c r="I7169" s="28"/>
      <c r="J7169" s="28"/>
      <c r="K7169" s="28"/>
      <c r="L7169" s="28"/>
    </row>
    <row r="7170" spans="7:12" x14ac:dyDescent="0.25">
      <c r="G7170" s="27"/>
      <c r="H7170" s="27"/>
      <c r="I7170" s="28"/>
      <c r="J7170" s="28"/>
      <c r="K7170" s="28"/>
      <c r="L7170" s="28"/>
    </row>
    <row r="7171" spans="7:12" x14ac:dyDescent="0.25">
      <c r="G7171" s="27"/>
      <c r="H7171" s="27"/>
      <c r="I7171" s="28"/>
      <c r="J7171" s="28"/>
      <c r="K7171" s="28"/>
      <c r="L7171" s="28"/>
    </row>
    <row r="7172" spans="7:12" x14ac:dyDescent="0.25">
      <c r="G7172" s="27"/>
      <c r="H7172" s="27"/>
      <c r="I7172" s="28"/>
      <c r="J7172" s="28"/>
      <c r="K7172" s="28"/>
      <c r="L7172" s="28"/>
    </row>
    <row r="7173" spans="7:12" x14ac:dyDescent="0.25">
      <c r="G7173" s="27"/>
      <c r="H7173" s="27"/>
      <c r="I7173" s="28"/>
      <c r="J7173" s="28"/>
      <c r="K7173" s="28"/>
      <c r="L7173" s="28"/>
    </row>
    <row r="7174" spans="7:12" x14ac:dyDescent="0.25">
      <c r="G7174" s="27"/>
      <c r="H7174" s="27"/>
      <c r="I7174" s="28"/>
      <c r="J7174" s="28"/>
      <c r="K7174" s="28"/>
      <c r="L7174" s="28"/>
    </row>
    <row r="7175" spans="7:12" x14ac:dyDescent="0.25">
      <c r="G7175" s="27"/>
      <c r="H7175" s="27"/>
      <c r="I7175" s="28"/>
      <c r="J7175" s="28"/>
      <c r="K7175" s="28"/>
      <c r="L7175" s="28"/>
    </row>
    <row r="7176" spans="7:12" x14ac:dyDescent="0.25">
      <c r="G7176" s="27"/>
      <c r="H7176" s="27"/>
      <c r="I7176" s="28"/>
      <c r="J7176" s="28"/>
      <c r="K7176" s="28"/>
      <c r="L7176" s="28"/>
    </row>
    <row r="7177" spans="7:12" x14ac:dyDescent="0.25">
      <c r="G7177" s="27"/>
      <c r="H7177" s="27"/>
      <c r="I7177" s="28"/>
      <c r="J7177" s="28"/>
      <c r="K7177" s="28"/>
      <c r="L7177" s="28"/>
    </row>
    <row r="7178" spans="7:12" x14ac:dyDescent="0.25">
      <c r="G7178" s="27"/>
      <c r="H7178" s="27"/>
      <c r="I7178" s="28"/>
      <c r="J7178" s="28"/>
      <c r="K7178" s="28"/>
      <c r="L7178" s="28"/>
    </row>
    <row r="7179" spans="7:12" x14ac:dyDescent="0.25">
      <c r="G7179" s="27"/>
      <c r="H7179" s="27"/>
      <c r="I7179" s="28"/>
      <c r="J7179" s="28"/>
      <c r="K7179" s="28"/>
      <c r="L7179" s="28"/>
    </row>
    <row r="7180" spans="7:12" x14ac:dyDescent="0.25">
      <c r="G7180" s="27"/>
      <c r="H7180" s="27"/>
      <c r="I7180" s="28"/>
      <c r="J7180" s="28"/>
      <c r="K7180" s="28"/>
      <c r="L7180" s="28"/>
    </row>
    <row r="7181" spans="7:12" x14ac:dyDescent="0.25">
      <c r="G7181" s="27"/>
      <c r="H7181" s="27"/>
      <c r="I7181" s="28"/>
      <c r="J7181" s="28"/>
      <c r="K7181" s="28"/>
      <c r="L7181" s="28"/>
    </row>
    <row r="7182" spans="7:12" x14ac:dyDescent="0.25">
      <c r="G7182" s="27"/>
      <c r="H7182" s="27"/>
      <c r="I7182" s="28"/>
      <c r="J7182" s="28"/>
      <c r="K7182" s="28"/>
      <c r="L7182" s="28"/>
    </row>
    <row r="7183" spans="7:12" x14ac:dyDescent="0.25">
      <c r="G7183" s="27"/>
      <c r="H7183" s="27"/>
      <c r="I7183" s="28"/>
      <c r="J7183" s="28"/>
      <c r="K7183" s="28"/>
      <c r="L7183" s="28"/>
    </row>
    <row r="7184" spans="7:12" x14ac:dyDescent="0.25">
      <c r="G7184" s="27"/>
      <c r="H7184" s="27"/>
      <c r="I7184" s="28"/>
      <c r="J7184" s="28"/>
      <c r="K7184" s="28"/>
      <c r="L7184" s="28"/>
    </row>
    <row r="7185" spans="7:12" x14ac:dyDescent="0.25">
      <c r="G7185" s="27"/>
      <c r="H7185" s="27"/>
      <c r="I7185" s="28"/>
      <c r="J7185" s="28"/>
      <c r="K7185" s="28"/>
      <c r="L7185" s="28"/>
    </row>
    <row r="7186" spans="7:12" x14ac:dyDescent="0.25">
      <c r="G7186" s="27"/>
      <c r="H7186" s="27"/>
      <c r="I7186" s="28"/>
      <c r="J7186" s="28"/>
      <c r="K7186" s="28"/>
      <c r="L7186" s="28"/>
    </row>
    <row r="7187" spans="7:12" x14ac:dyDescent="0.25">
      <c r="G7187" s="27"/>
      <c r="H7187" s="27"/>
      <c r="I7187" s="28"/>
      <c r="J7187" s="28"/>
      <c r="K7187" s="28"/>
      <c r="L7187" s="28"/>
    </row>
    <row r="7188" spans="7:12" x14ac:dyDescent="0.25">
      <c r="G7188" s="27"/>
      <c r="H7188" s="27"/>
      <c r="I7188" s="28"/>
      <c r="J7188" s="28"/>
      <c r="K7188" s="28"/>
      <c r="L7188" s="28"/>
    </row>
    <row r="7189" spans="7:12" x14ac:dyDescent="0.25">
      <c r="G7189" s="27"/>
      <c r="H7189" s="27"/>
      <c r="I7189" s="28"/>
      <c r="J7189" s="28"/>
      <c r="K7189" s="28"/>
      <c r="L7189" s="28"/>
    </row>
    <row r="7190" spans="7:12" x14ac:dyDescent="0.25">
      <c r="G7190" s="27"/>
      <c r="H7190" s="27"/>
      <c r="I7190" s="28"/>
      <c r="J7190" s="28"/>
      <c r="K7190" s="28"/>
      <c r="L7190" s="28"/>
    </row>
    <row r="7191" spans="7:12" x14ac:dyDescent="0.25">
      <c r="G7191" s="27"/>
      <c r="H7191" s="27"/>
      <c r="I7191" s="28"/>
      <c r="J7191" s="28"/>
      <c r="K7191" s="28"/>
      <c r="L7191" s="28"/>
    </row>
    <row r="7192" spans="7:12" x14ac:dyDescent="0.25">
      <c r="G7192" s="27"/>
      <c r="H7192" s="27"/>
      <c r="I7192" s="28"/>
      <c r="J7192" s="28"/>
      <c r="K7192" s="28"/>
      <c r="L7192" s="28"/>
    </row>
    <row r="7193" spans="7:12" x14ac:dyDescent="0.25">
      <c r="G7193" s="27"/>
      <c r="H7193" s="27"/>
      <c r="I7193" s="28"/>
      <c r="J7193" s="28"/>
      <c r="K7193" s="28"/>
      <c r="L7193" s="28"/>
    </row>
    <row r="7194" spans="7:12" x14ac:dyDescent="0.25">
      <c r="G7194" s="27"/>
      <c r="H7194" s="27"/>
      <c r="I7194" s="28"/>
      <c r="J7194" s="28"/>
      <c r="K7194" s="28"/>
      <c r="L7194" s="28"/>
    </row>
    <row r="7195" spans="7:12" x14ac:dyDescent="0.25">
      <c r="G7195" s="27"/>
      <c r="H7195" s="27"/>
      <c r="I7195" s="28"/>
      <c r="J7195" s="28"/>
      <c r="K7195" s="28"/>
      <c r="L7195" s="28"/>
    </row>
    <row r="7196" spans="7:12" x14ac:dyDescent="0.25">
      <c r="G7196" s="27"/>
      <c r="H7196" s="27"/>
      <c r="I7196" s="28"/>
      <c r="J7196" s="28"/>
      <c r="K7196" s="28"/>
      <c r="L7196" s="28"/>
    </row>
    <row r="7197" spans="7:12" x14ac:dyDescent="0.25">
      <c r="G7197" s="27"/>
      <c r="H7197" s="27"/>
      <c r="I7197" s="28"/>
      <c r="J7197" s="28"/>
      <c r="K7197" s="28"/>
      <c r="L7197" s="28"/>
    </row>
    <row r="7198" spans="7:12" x14ac:dyDescent="0.25">
      <c r="G7198" s="27"/>
      <c r="H7198" s="27"/>
      <c r="I7198" s="28"/>
      <c r="J7198" s="28"/>
      <c r="K7198" s="28"/>
      <c r="L7198" s="28"/>
    </row>
    <row r="7199" spans="7:12" x14ac:dyDescent="0.25">
      <c r="G7199" s="27"/>
      <c r="H7199" s="27"/>
      <c r="I7199" s="28"/>
      <c r="J7199" s="28"/>
      <c r="K7199" s="28"/>
      <c r="L7199" s="28"/>
    </row>
    <row r="7200" spans="7:12" x14ac:dyDescent="0.25">
      <c r="G7200" s="27"/>
      <c r="H7200" s="27"/>
      <c r="I7200" s="28"/>
      <c r="J7200" s="28"/>
      <c r="K7200" s="28"/>
      <c r="L7200" s="28"/>
    </row>
    <row r="7201" spans="7:12" x14ac:dyDescent="0.25">
      <c r="G7201" s="27"/>
      <c r="H7201" s="27"/>
      <c r="I7201" s="28"/>
      <c r="J7201" s="28"/>
      <c r="K7201" s="28"/>
      <c r="L7201" s="28"/>
    </row>
    <row r="7202" spans="7:12" x14ac:dyDescent="0.25">
      <c r="G7202" s="27"/>
      <c r="H7202" s="27"/>
      <c r="I7202" s="28"/>
      <c r="J7202" s="28"/>
      <c r="K7202" s="28"/>
      <c r="L7202" s="28"/>
    </row>
    <row r="7203" spans="7:12" x14ac:dyDescent="0.25">
      <c r="G7203" s="27"/>
      <c r="H7203" s="27"/>
      <c r="I7203" s="28"/>
      <c r="J7203" s="28"/>
      <c r="K7203" s="28"/>
      <c r="L7203" s="28"/>
    </row>
    <row r="7204" spans="7:12" x14ac:dyDescent="0.25">
      <c r="G7204" s="27"/>
      <c r="H7204" s="27"/>
      <c r="I7204" s="28"/>
      <c r="J7204" s="28"/>
      <c r="K7204" s="28"/>
      <c r="L7204" s="28"/>
    </row>
    <row r="7205" spans="7:12" x14ac:dyDescent="0.25">
      <c r="G7205" s="27"/>
      <c r="H7205" s="27"/>
      <c r="I7205" s="28"/>
      <c r="J7205" s="28"/>
      <c r="K7205" s="28"/>
      <c r="L7205" s="28"/>
    </row>
    <row r="7206" spans="7:12" x14ac:dyDescent="0.25">
      <c r="G7206" s="27"/>
      <c r="H7206" s="27"/>
      <c r="I7206" s="28"/>
      <c r="J7206" s="28"/>
      <c r="K7206" s="28"/>
      <c r="L7206" s="28"/>
    </row>
    <row r="7207" spans="7:12" x14ac:dyDescent="0.25">
      <c r="G7207" s="27"/>
      <c r="H7207" s="27"/>
      <c r="I7207" s="28"/>
      <c r="J7207" s="28"/>
      <c r="K7207" s="28"/>
      <c r="L7207" s="28"/>
    </row>
    <row r="7208" spans="7:12" x14ac:dyDescent="0.25">
      <c r="G7208" s="27"/>
      <c r="H7208" s="27"/>
      <c r="I7208" s="28"/>
      <c r="J7208" s="28"/>
      <c r="K7208" s="28"/>
      <c r="L7208" s="28"/>
    </row>
    <row r="7209" spans="7:12" x14ac:dyDescent="0.25">
      <c r="G7209" s="27"/>
      <c r="H7209" s="27"/>
      <c r="I7209" s="28"/>
      <c r="J7209" s="28"/>
      <c r="K7209" s="28"/>
      <c r="L7209" s="28"/>
    </row>
    <row r="7210" spans="7:12" x14ac:dyDescent="0.25">
      <c r="G7210" s="27"/>
      <c r="H7210" s="27"/>
      <c r="I7210" s="28"/>
      <c r="J7210" s="28"/>
      <c r="K7210" s="28"/>
      <c r="L7210" s="28"/>
    </row>
    <row r="7211" spans="7:12" x14ac:dyDescent="0.25">
      <c r="G7211" s="27"/>
      <c r="H7211" s="27"/>
      <c r="I7211" s="28"/>
      <c r="J7211" s="28"/>
      <c r="K7211" s="28"/>
      <c r="L7211" s="28"/>
    </row>
    <row r="7212" spans="7:12" x14ac:dyDescent="0.25">
      <c r="G7212" s="27"/>
      <c r="H7212" s="27"/>
      <c r="I7212" s="28"/>
      <c r="J7212" s="28"/>
      <c r="K7212" s="28"/>
      <c r="L7212" s="28"/>
    </row>
    <row r="7213" spans="7:12" x14ac:dyDescent="0.25">
      <c r="G7213" s="27"/>
      <c r="H7213" s="27"/>
      <c r="I7213" s="28"/>
      <c r="J7213" s="28"/>
      <c r="K7213" s="28"/>
      <c r="L7213" s="28"/>
    </row>
    <row r="7214" spans="7:12" x14ac:dyDescent="0.25">
      <c r="G7214" s="27"/>
      <c r="H7214" s="27"/>
      <c r="I7214" s="28"/>
      <c r="J7214" s="28"/>
      <c r="K7214" s="28"/>
      <c r="L7214" s="28"/>
    </row>
    <row r="7215" spans="7:12" x14ac:dyDescent="0.25">
      <c r="G7215" s="27"/>
      <c r="H7215" s="27"/>
      <c r="I7215" s="28"/>
      <c r="J7215" s="28"/>
      <c r="K7215" s="28"/>
      <c r="L7215" s="28"/>
    </row>
    <row r="7216" spans="7:12" x14ac:dyDescent="0.25">
      <c r="G7216" s="27"/>
      <c r="H7216" s="27"/>
      <c r="I7216" s="28"/>
      <c r="J7216" s="28"/>
      <c r="K7216" s="28"/>
      <c r="L7216" s="28"/>
    </row>
    <row r="7217" spans="7:12" x14ac:dyDescent="0.25">
      <c r="G7217" s="27"/>
      <c r="H7217" s="27"/>
      <c r="I7217" s="28"/>
      <c r="J7217" s="28"/>
      <c r="K7217" s="28"/>
      <c r="L7217" s="28"/>
    </row>
    <row r="7218" spans="7:12" x14ac:dyDescent="0.25">
      <c r="G7218" s="27"/>
      <c r="H7218" s="27"/>
      <c r="I7218" s="28"/>
      <c r="J7218" s="28"/>
      <c r="K7218" s="28"/>
      <c r="L7218" s="28"/>
    </row>
    <row r="7219" spans="7:12" x14ac:dyDescent="0.25">
      <c r="G7219" s="27"/>
      <c r="H7219" s="27"/>
      <c r="I7219" s="28"/>
      <c r="J7219" s="28"/>
      <c r="K7219" s="28"/>
      <c r="L7219" s="28"/>
    </row>
    <row r="7220" spans="7:12" x14ac:dyDescent="0.25">
      <c r="G7220" s="27"/>
      <c r="H7220" s="27"/>
      <c r="I7220" s="28"/>
      <c r="J7220" s="28"/>
      <c r="K7220" s="28"/>
      <c r="L7220" s="28"/>
    </row>
    <row r="7221" spans="7:12" x14ac:dyDescent="0.25">
      <c r="G7221" s="27"/>
      <c r="H7221" s="27"/>
      <c r="I7221" s="28"/>
      <c r="J7221" s="28"/>
      <c r="K7221" s="28"/>
      <c r="L7221" s="28"/>
    </row>
    <row r="7222" spans="7:12" x14ac:dyDescent="0.25">
      <c r="G7222" s="27"/>
      <c r="H7222" s="27"/>
      <c r="I7222" s="28"/>
      <c r="J7222" s="28"/>
      <c r="K7222" s="28"/>
      <c r="L7222" s="28"/>
    </row>
    <row r="7223" spans="7:12" x14ac:dyDescent="0.25">
      <c r="G7223" s="27"/>
      <c r="H7223" s="27"/>
      <c r="I7223" s="28"/>
      <c r="J7223" s="28"/>
      <c r="K7223" s="28"/>
      <c r="L7223" s="28"/>
    </row>
    <row r="7224" spans="7:12" x14ac:dyDescent="0.25">
      <c r="G7224" s="27"/>
      <c r="H7224" s="27"/>
      <c r="I7224" s="28"/>
      <c r="J7224" s="28"/>
      <c r="K7224" s="28"/>
      <c r="L7224" s="28"/>
    </row>
    <row r="7225" spans="7:12" x14ac:dyDescent="0.25">
      <c r="G7225" s="27"/>
      <c r="H7225" s="27"/>
      <c r="I7225" s="28"/>
      <c r="J7225" s="28"/>
      <c r="K7225" s="28"/>
      <c r="L7225" s="28"/>
    </row>
    <row r="7226" spans="7:12" x14ac:dyDescent="0.25">
      <c r="G7226" s="27"/>
      <c r="H7226" s="27"/>
      <c r="I7226" s="28"/>
      <c r="J7226" s="28"/>
      <c r="K7226" s="28"/>
      <c r="L7226" s="28"/>
    </row>
    <row r="7227" spans="7:12" x14ac:dyDescent="0.25">
      <c r="G7227" s="27"/>
      <c r="H7227" s="27"/>
      <c r="I7227" s="28"/>
      <c r="J7227" s="28"/>
      <c r="K7227" s="28"/>
      <c r="L7227" s="28"/>
    </row>
    <row r="7228" spans="7:12" x14ac:dyDescent="0.25">
      <c r="G7228" s="27"/>
      <c r="H7228" s="27"/>
      <c r="I7228" s="28"/>
      <c r="J7228" s="28"/>
      <c r="K7228" s="28"/>
      <c r="L7228" s="28"/>
    </row>
    <row r="7229" spans="7:12" x14ac:dyDescent="0.25">
      <c r="G7229" s="27"/>
      <c r="H7229" s="27"/>
      <c r="I7229" s="28"/>
      <c r="J7229" s="28"/>
      <c r="K7229" s="28"/>
      <c r="L7229" s="28"/>
    </row>
    <row r="7230" spans="7:12" x14ac:dyDescent="0.25">
      <c r="G7230" s="27"/>
      <c r="H7230" s="27"/>
      <c r="I7230" s="28"/>
      <c r="J7230" s="28"/>
      <c r="K7230" s="28"/>
      <c r="L7230" s="28"/>
    </row>
    <row r="7231" spans="7:12" x14ac:dyDescent="0.25">
      <c r="G7231" s="27"/>
      <c r="H7231" s="27"/>
      <c r="I7231" s="28"/>
      <c r="J7231" s="28"/>
      <c r="K7231" s="28"/>
      <c r="L7231" s="28"/>
    </row>
    <row r="7232" spans="7:12" x14ac:dyDescent="0.25">
      <c r="G7232" s="27"/>
      <c r="H7232" s="27"/>
      <c r="I7232" s="28"/>
      <c r="J7232" s="28"/>
      <c r="K7232" s="28"/>
      <c r="L7232" s="28"/>
    </row>
    <row r="7233" spans="7:12" x14ac:dyDescent="0.25">
      <c r="G7233" s="27"/>
      <c r="H7233" s="27"/>
      <c r="I7233" s="28"/>
      <c r="J7233" s="28"/>
      <c r="K7233" s="28"/>
      <c r="L7233" s="28"/>
    </row>
    <row r="7234" spans="7:12" x14ac:dyDescent="0.25">
      <c r="G7234" s="27"/>
      <c r="H7234" s="27"/>
      <c r="I7234" s="28"/>
      <c r="J7234" s="28"/>
      <c r="K7234" s="28"/>
      <c r="L7234" s="28"/>
    </row>
    <row r="7235" spans="7:12" x14ac:dyDescent="0.25">
      <c r="G7235" s="27"/>
      <c r="H7235" s="27"/>
      <c r="I7235" s="28"/>
      <c r="J7235" s="28"/>
      <c r="K7235" s="28"/>
      <c r="L7235" s="28"/>
    </row>
    <row r="7236" spans="7:12" x14ac:dyDescent="0.25">
      <c r="G7236" s="27"/>
      <c r="H7236" s="27"/>
      <c r="I7236" s="28"/>
      <c r="J7236" s="28"/>
      <c r="K7236" s="28"/>
      <c r="L7236" s="28"/>
    </row>
    <row r="7237" spans="7:12" x14ac:dyDescent="0.25">
      <c r="G7237" s="27"/>
      <c r="H7237" s="27"/>
      <c r="I7237" s="28"/>
      <c r="J7237" s="28"/>
      <c r="K7237" s="28"/>
      <c r="L7237" s="28"/>
    </row>
    <row r="7238" spans="7:12" x14ac:dyDescent="0.25">
      <c r="G7238" s="27"/>
      <c r="H7238" s="27"/>
      <c r="I7238" s="28"/>
      <c r="J7238" s="28"/>
      <c r="K7238" s="28"/>
      <c r="L7238" s="28"/>
    </row>
    <row r="7239" spans="7:12" x14ac:dyDescent="0.25">
      <c r="G7239" s="27"/>
      <c r="H7239" s="27"/>
      <c r="I7239" s="28"/>
      <c r="J7239" s="28"/>
      <c r="K7239" s="28"/>
      <c r="L7239" s="28"/>
    </row>
    <row r="7240" spans="7:12" x14ac:dyDescent="0.25">
      <c r="G7240" s="27"/>
      <c r="H7240" s="27"/>
      <c r="I7240" s="28"/>
      <c r="J7240" s="28"/>
      <c r="K7240" s="28"/>
      <c r="L7240" s="28"/>
    </row>
    <row r="7241" spans="7:12" x14ac:dyDescent="0.25">
      <c r="G7241" s="27"/>
      <c r="H7241" s="27"/>
      <c r="I7241" s="28"/>
      <c r="J7241" s="28"/>
      <c r="K7241" s="28"/>
      <c r="L7241" s="28"/>
    </row>
    <row r="7242" spans="7:12" x14ac:dyDescent="0.25">
      <c r="G7242" s="27"/>
      <c r="H7242" s="27"/>
      <c r="I7242" s="28"/>
      <c r="J7242" s="28"/>
      <c r="K7242" s="28"/>
      <c r="L7242" s="28"/>
    </row>
    <row r="7243" spans="7:12" x14ac:dyDescent="0.25">
      <c r="G7243" s="27"/>
      <c r="H7243" s="27"/>
      <c r="I7243" s="28"/>
      <c r="J7243" s="28"/>
      <c r="K7243" s="28"/>
      <c r="L7243" s="28"/>
    </row>
    <row r="7244" spans="7:12" x14ac:dyDescent="0.25">
      <c r="G7244" s="27"/>
      <c r="H7244" s="27"/>
      <c r="I7244" s="28"/>
      <c r="J7244" s="28"/>
      <c r="K7244" s="28"/>
      <c r="L7244" s="28"/>
    </row>
    <row r="7245" spans="7:12" x14ac:dyDescent="0.25">
      <c r="G7245" s="27"/>
      <c r="H7245" s="27"/>
      <c r="I7245" s="28"/>
      <c r="J7245" s="28"/>
      <c r="K7245" s="28"/>
      <c r="L7245" s="28"/>
    </row>
    <row r="7246" spans="7:12" x14ac:dyDescent="0.25">
      <c r="G7246" s="27"/>
      <c r="H7246" s="27"/>
      <c r="I7246" s="28"/>
      <c r="J7246" s="28"/>
      <c r="K7246" s="28"/>
      <c r="L7246" s="28"/>
    </row>
    <row r="7247" spans="7:12" x14ac:dyDescent="0.25">
      <c r="G7247" s="27"/>
      <c r="H7247" s="27"/>
      <c r="I7247" s="28"/>
      <c r="J7247" s="28"/>
      <c r="K7247" s="28"/>
      <c r="L7247" s="28"/>
    </row>
    <row r="7248" spans="7:12" x14ac:dyDescent="0.25">
      <c r="G7248" s="27"/>
      <c r="H7248" s="27"/>
      <c r="I7248" s="28"/>
      <c r="J7248" s="28"/>
      <c r="K7248" s="28"/>
      <c r="L7248" s="28"/>
    </row>
    <row r="7249" spans="7:12" x14ac:dyDescent="0.25">
      <c r="G7249" s="27"/>
      <c r="H7249" s="27"/>
      <c r="I7249" s="28"/>
      <c r="J7249" s="28"/>
      <c r="K7249" s="28"/>
      <c r="L7249" s="28"/>
    </row>
    <row r="7250" spans="7:12" x14ac:dyDescent="0.25">
      <c r="G7250" s="27"/>
      <c r="H7250" s="27"/>
      <c r="I7250" s="28"/>
      <c r="J7250" s="28"/>
      <c r="K7250" s="28"/>
      <c r="L7250" s="28"/>
    </row>
    <row r="7251" spans="7:12" x14ac:dyDescent="0.25">
      <c r="G7251" s="27"/>
      <c r="H7251" s="27"/>
      <c r="I7251" s="28"/>
      <c r="J7251" s="28"/>
      <c r="K7251" s="28"/>
      <c r="L7251" s="28"/>
    </row>
    <row r="7252" spans="7:12" x14ac:dyDescent="0.25">
      <c r="G7252" s="27"/>
      <c r="H7252" s="27"/>
      <c r="I7252" s="28"/>
      <c r="J7252" s="28"/>
      <c r="K7252" s="28"/>
      <c r="L7252" s="28"/>
    </row>
    <row r="7253" spans="7:12" x14ac:dyDescent="0.25">
      <c r="G7253" s="27"/>
      <c r="H7253" s="27"/>
      <c r="I7253" s="28"/>
      <c r="J7253" s="28"/>
      <c r="K7253" s="28"/>
      <c r="L7253" s="28"/>
    </row>
    <row r="7254" spans="7:12" x14ac:dyDescent="0.25">
      <c r="G7254" s="27"/>
      <c r="H7254" s="27"/>
      <c r="I7254" s="28"/>
      <c r="J7254" s="28"/>
      <c r="K7254" s="28"/>
      <c r="L7254" s="28"/>
    </row>
    <row r="7255" spans="7:12" x14ac:dyDescent="0.25">
      <c r="G7255" s="27"/>
      <c r="H7255" s="27"/>
      <c r="I7255" s="28"/>
      <c r="J7255" s="28"/>
      <c r="K7255" s="28"/>
      <c r="L7255" s="28"/>
    </row>
    <row r="7256" spans="7:12" x14ac:dyDescent="0.25">
      <c r="G7256" s="27"/>
      <c r="H7256" s="27"/>
      <c r="I7256" s="28"/>
      <c r="J7256" s="28"/>
      <c r="K7256" s="28"/>
      <c r="L7256" s="28"/>
    </row>
    <row r="7257" spans="7:12" x14ac:dyDescent="0.25">
      <c r="G7257" s="27"/>
      <c r="H7257" s="27"/>
      <c r="I7257" s="28"/>
      <c r="J7257" s="28"/>
      <c r="K7257" s="28"/>
      <c r="L7257" s="28"/>
    </row>
    <row r="7258" spans="7:12" x14ac:dyDescent="0.25">
      <c r="G7258" s="27"/>
      <c r="H7258" s="27"/>
      <c r="I7258" s="28"/>
      <c r="J7258" s="28"/>
      <c r="K7258" s="28"/>
      <c r="L7258" s="28"/>
    </row>
    <row r="7259" spans="7:12" x14ac:dyDescent="0.25">
      <c r="G7259" s="27"/>
      <c r="H7259" s="27"/>
      <c r="I7259" s="28"/>
      <c r="J7259" s="28"/>
      <c r="K7259" s="28"/>
      <c r="L7259" s="28"/>
    </row>
    <row r="7260" spans="7:12" x14ac:dyDescent="0.25">
      <c r="G7260" s="27"/>
      <c r="H7260" s="27"/>
      <c r="I7260" s="28"/>
      <c r="J7260" s="28"/>
      <c r="K7260" s="28"/>
      <c r="L7260" s="28"/>
    </row>
    <row r="7261" spans="7:12" x14ac:dyDescent="0.25">
      <c r="G7261" s="27"/>
      <c r="H7261" s="27"/>
      <c r="I7261" s="28"/>
      <c r="J7261" s="28"/>
      <c r="K7261" s="28"/>
      <c r="L7261" s="28"/>
    </row>
    <row r="7262" spans="7:12" x14ac:dyDescent="0.25">
      <c r="G7262" s="27"/>
      <c r="H7262" s="27"/>
      <c r="I7262" s="28"/>
      <c r="J7262" s="28"/>
      <c r="K7262" s="28"/>
      <c r="L7262" s="28"/>
    </row>
    <row r="7263" spans="7:12" x14ac:dyDescent="0.25">
      <c r="G7263" s="27"/>
      <c r="H7263" s="27"/>
      <c r="I7263" s="28"/>
      <c r="J7263" s="28"/>
      <c r="K7263" s="28"/>
      <c r="L7263" s="28"/>
    </row>
    <row r="7264" spans="7:12" x14ac:dyDescent="0.25">
      <c r="G7264" s="27"/>
      <c r="H7264" s="27"/>
      <c r="I7264" s="28"/>
      <c r="J7264" s="28"/>
      <c r="K7264" s="28"/>
      <c r="L7264" s="28"/>
    </row>
    <row r="7265" spans="7:12" x14ac:dyDescent="0.25">
      <c r="G7265" s="27"/>
      <c r="H7265" s="27"/>
      <c r="I7265" s="28"/>
      <c r="J7265" s="28"/>
      <c r="K7265" s="28"/>
      <c r="L7265" s="28"/>
    </row>
    <row r="7266" spans="7:12" x14ac:dyDescent="0.25">
      <c r="G7266" s="27"/>
      <c r="H7266" s="27"/>
      <c r="I7266" s="28"/>
      <c r="J7266" s="28"/>
      <c r="K7266" s="28"/>
      <c r="L7266" s="28"/>
    </row>
    <row r="7267" spans="7:12" x14ac:dyDescent="0.25">
      <c r="G7267" s="27"/>
      <c r="H7267" s="27"/>
      <c r="I7267" s="28"/>
      <c r="J7267" s="28"/>
      <c r="K7267" s="28"/>
      <c r="L7267" s="28"/>
    </row>
    <row r="7268" spans="7:12" x14ac:dyDescent="0.25">
      <c r="G7268" s="27"/>
      <c r="H7268" s="27"/>
      <c r="I7268" s="28"/>
      <c r="J7268" s="28"/>
      <c r="K7268" s="28"/>
      <c r="L7268" s="28"/>
    </row>
    <row r="7269" spans="7:12" x14ac:dyDescent="0.25">
      <c r="G7269" s="27"/>
      <c r="H7269" s="27"/>
      <c r="I7269" s="28"/>
      <c r="J7269" s="28"/>
      <c r="K7269" s="28"/>
      <c r="L7269" s="28"/>
    </row>
    <row r="7270" spans="7:12" x14ac:dyDescent="0.25">
      <c r="G7270" s="27"/>
      <c r="H7270" s="27"/>
      <c r="I7270" s="28"/>
      <c r="J7270" s="28"/>
      <c r="K7270" s="28"/>
      <c r="L7270" s="28"/>
    </row>
    <row r="7271" spans="7:12" x14ac:dyDescent="0.25">
      <c r="G7271" s="27"/>
      <c r="H7271" s="27"/>
      <c r="I7271" s="28"/>
      <c r="J7271" s="28"/>
      <c r="K7271" s="28"/>
      <c r="L7271" s="28"/>
    </row>
    <row r="7272" spans="7:12" x14ac:dyDescent="0.25">
      <c r="G7272" s="27"/>
      <c r="H7272" s="27"/>
      <c r="I7272" s="28"/>
      <c r="J7272" s="28"/>
      <c r="K7272" s="28"/>
      <c r="L7272" s="28"/>
    </row>
    <row r="7273" spans="7:12" x14ac:dyDescent="0.25">
      <c r="G7273" s="27"/>
      <c r="H7273" s="27"/>
      <c r="I7273" s="28"/>
      <c r="J7273" s="28"/>
      <c r="K7273" s="28"/>
      <c r="L7273" s="28"/>
    </row>
    <row r="7274" spans="7:12" x14ac:dyDescent="0.25">
      <c r="G7274" s="27"/>
      <c r="H7274" s="27"/>
      <c r="I7274" s="28"/>
      <c r="J7274" s="28"/>
      <c r="K7274" s="28"/>
      <c r="L7274" s="28"/>
    </row>
    <row r="7275" spans="7:12" x14ac:dyDescent="0.25">
      <c r="G7275" s="27"/>
      <c r="H7275" s="27"/>
      <c r="I7275" s="28"/>
      <c r="J7275" s="28"/>
      <c r="K7275" s="28"/>
      <c r="L7275" s="28"/>
    </row>
    <row r="7276" spans="7:12" x14ac:dyDescent="0.25">
      <c r="G7276" s="27"/>
      <c r="H7276" s="27"/>
      <c r="I7276" s="28"/>
      <c r="J7276" s="28"/>
      <c r="K7276" s="28"/>
      <c r="L7276" s="28"/>
    </row>
    <row r="7277" spans="7:12" x14ac:dyDescent="0.25">
      <c r="G7277" s="27"/>
      <c r="H7277" s="27"/>
      <c r="I7277" s="28"/>
      <c r="J7277" s="28"/>
      <c r="K7277" s="28"/>
      <c r="L7277" s="28"/>
    </row>
    <row r="7278" spans="7:12" x14ac:dyDescent="0.25">
      <c r="G7278" s="27"/>
      <c r="H7278" s="27"/>
      <c r="I7278" s="28"/>
      <c r="J7278" s="28"/>
      <c r="K7278" s="28"/>
      <c r="L7278" s="28"/>
    </row>
    <row r="7279" spans="7:12" x14ac:dyDescent="0.25">
      <c r="G7279" s="27"/>
      <c r="H7279" s="27"/>
      <c r="I7279" s="28"/>
      <c r="J7279" s="28"/>
      <c r="K7279" s="28"/>
      <c r="L7279" s="28"/>
    </row>
    <row r="7280" spans="7:12" x14ac:dyDescent="0.25">
      <c r="G7280" s="27"/>
      <c r="H7280" s="27"/>
      <c r="I7280" s="28"/>
      <c r="J7280" s="28"/>
      <c r="K7280" s="28"/>
      <c r="L7280" s="28"/>
    </row>
    <row r="7281" spans="7:12" x14ac:dyDescent="0.25">
      <c r="G7281" s="27"/>
      <c r="H7281" s="27"/>
      <c r="I7281" s="28"/>
      <c r="J7281" s="28"/>
      <c r="K7281" s="28"/>
      <c r="L7281" s="28"/>
    </row>
    <row r="7282" spans="7:12" x14ac:dyDescent="0.25">
      <c r="G7282" s="27"/>
      <c r="H7282" s="27"/>
      <c r="I7282" s="28"/>
      <c r="J7282" s="28"/>
      <c r="K7282" s="28"/>
      <c r="L7282" s="28"/>
    </row>
    <row r="7283" spans="7:12" x14ac:dyDescent="0.25">
      <c r="G7283" s="27"/>
      <c r="H7283" s="27"/>
      <c r="I7283" s="28"/>
      <c r="J7283" s="28"/>
      <c r="K7283" s="28"/>
      <c r="L7283" s="28"/>
    </row>
    <row r="7284" spans="7:12" x14ac:dyDescent="0.25">
      <c r="G7284" s="27"/>
      <c r="H7284" s="27"/>
      <c r="I7284" s="28"/>
      <c r="J7284" s="28"/>
      <c r="K7284" s="28"/>
      <c r="L7284" s="28"/>
    </row>
    <row r="7285" spans="7:12" x14ac:dyDescent="0.25">
      <c r="G7285" s="27"/>
      <c r="H7285" s="27"/>
      <c r="I7285" s="28"/>
      <c r="J7285" s="28"/>
      <c r="K7285" s="28"/>
      <c r="L7285" s="28"/>
    </row>
    <row r="7286" spans="7:12" x14ac:dyDescent="0.25">
      <c r="G7286" s="27"/>
      <c r="H7286" s="27"/>
      <c r="I7286" s="28"/>
      <c r="J7286" s="28"/>
      <c r="K7286" s="28"/>
      <c r="L7286" s="28"/>
    </row>
    <row r="7287" spans="7:12" x14ac:dyDescent="0.25">
      <c r="G7287" s="27"/>
      <c r="H7287" s="27"/>
      <c r="I7287" s="28"/>
      <c r="J7287" s="28"/>
      <c r="K7287" s="28"/>
      <c r="L7287" s="28"/>
    </row>
    <row r="7288" spans="7:12" x14ac:dyDescent="0.25">
      <c r="G7288" s="27"/>
      <c r="H7288" s="27"/>
      <c r="I7288" s="28"/>
      <c r="J7288" s="28"/>
      <c r="K7288" s="28"/>
      <c r="L7288" s="28"/>
    </row>
    <row r="7289" spans="7:12" x14ac:dyDescent="0.25">
      <c r="G7289" s="27"/>
      <c r="H7289" s="27"/>
      <c r="I7289" s="28"/>
      <c r="J7289" s="28"/>
      <c r="K7289" s="28"/>
      <c r="L7289" s="28"/>
    </row>
    <row r="7290" spans="7:12" x14ac:dyDescent="0.25">
      <c r="G7290" s="27"/>
      <c r="H7290" s="27"/>
      <c r="I7290" s="28"/>
      <c r="J7290" s="28"/>
      <c r="K7290" s="28"/>
      <c r="L7290" s="28"/>
    </row>
    <row r="7291" spans="7:12" x14ac:dyDescent="0.25">
      <c r="G7291" s="27"/>
      <c r="H7291" s="27"/>
      <c r="I7291" s="28"/>
      <c r="J7291" s="28"/>
      <c r="K7291" s="28"/>
      <c r="L7291" s="28"/>
    </row>
    <row r="7292" spans="7:12" x14ac:dyDescent="0.25">
      <c r="G7292" s="27"/>
      <c r="H7292" s="27"/>
      <c r="I7292" s="28"/>
      <c r="J7292" s="28"/>
      <c r="K7292" s="28"/>
      <c r="L7292" s="28"/>
    </row>
    <row r="7293" spans="7:12" x14ac:dyDescent="0.25">
      <c r="G7293" s="27"/>
      <c r="H7293" s="27"/>
      <c r="I7293" s="28"/>
      <c r="J7293" s="28"/>
      <c r="K7293" s="28"/>
      <c r="L7293" s="28"/>
    </row>
    <row r="7294" spans="7:12" x14ac:dyDescent="0.25">
      <c r="G7294" s="27"/>
      <c r="H7294" s="27"/>
      <c r="I7294" s="28"/>
      <c r="J7294" s="28"/>
      <c r="K7294" s="28"/>
      <c r="L7294" s="28"/>
    </row>
    <row r="7295" spans="7:12" x14ac:dyDescent="0.25">
      <c r="G7295" s="27"/>
      <c r="H7295" s="27"/>
      <c r="I7295" s="28"/>
      <c r="J7295" s="28"/>
      <c r="K7295" s="28"/>
      <c r="L7295" s="28"/>
    </row>
    <row r="7296" spans="7:12" x14ac:dyDescent="0.25">
      <c r="G7296" s="27"/>
      <c r="H7296" s="27"/>
      <c r="I7296" s="28"/>
      <c r="J7296" s="28"/>
      <c r="K7296" s="28"/>
      <c r="L7296" s="28"/>
    </row>
    <row r="7297" spans="7:12" x14ac:dyDescent="0.25">
      <c r="G7297" s="27"/>
      <c r="H7297" s="27"/>
      <c r="I7297" s="28"/>
      <c r="J7297" s="28"/>
      <c r="K7297" s="28"/>
      <c r="L7297" s="28"/>
    </row>
    <row r="7298" spans="7:12" x14ac:dyDescent="0.25">
      <c r="G7298" s="27"/>
      <c r="H7298" s="27"/>
      <c r="I7298" s="28"/>
      <c r="J7298" s="28"/>
      <c r="K7298" s="28"/>
      <c r="L7298" s="28"/>
    </row>
    <row r="7299" spans="7:12" x14ac:dyDescent="0.25">
      <c r="G7299" s="27"/>
      <c r="H7299" s="27"/>
      <c r="I7299" s="28"/>
      <c r="J7299" s="28"/>
      <c r="K7299" s="28"/>
      <c r="L7299" s="28"/>
    </row>
    <row r="7300" spans="7:12" x14ac:dyDescent="0.25">
      <c r="G7300" s="27"/>
      <c r="H7300" s="27"/>
      <c r="I7300" s="28"/>
      <c r="J7300" s="28"/>
      <c r="K7300" s="28"/>
      <c r="L7300" s="28"/>
    </row>
    <row r="7301" spans="7:12" x14ac:dyDescent="0.25">
      <c r="G7301" s="27"/>
      <c r="H7301" s="27"/>
      <c r="I7301" s="28"/>
      <c r="J7301" s="28"/>
      <c r="K7301" s="28"/>
      <c r="L7301" s="28"/>
    </row>
    <row r="7302" spans="7:12" x14ac:dyDescent="0.25">
      <c r="G7302" s="27"/>
      <c r="H7302" s="27"/>
      <c r="I7302" s="28"/>
      <c r="J7302" s="28"/>
      <c r="K7302" s="28"/>
      <c r="L7302" s="28"/>
    </row>
    <row r="7303" spans="7:12" x14ac:dyDescent="0.25">
      <c r="G7303" s="27"/>
      <c r="H7303" s="27"/>
      <c r="I7303" s="28"/>
      <c r="J7303" s="28"/>
      <c r="K7303" s="28"/>
      <c r="L7303" s="28"/>
    </row>
    <row r="7304" spans="7:12" x14ac:dyDescent="0.25">
      <c r="G7304" s="27"/>
      <c r="H7304" s="27"/>
      <c r="I7304" s="28"/>
      <c r="J7304" s="28"/>
      <c r="K7304" s="28"/>
      <c r="L7304" s="28"/>
    </row>
    <row r="7305" spans="7:12" x14ac:dyDescent="0.25">
      <c r="G7305" s="27"/>
      <c r="H7305" s="27"/>
      <c r="I7305" s="28"/>
      <c r="J7305" s="28"/>
      <c r="K7305" s="28"/>
      <c r="L7305" s="28"/>
    </row>
    <row r="7306" spans="7:12" x14ac:dyDescent="0.25">
      <c r="G7306" s="27"/>
      <c r="H7306" s="27"/>
      <c r="I7306" s="28"/>
      <c r="J7306" s="28"/>
      <c r="K7306" s="28"/>
      <c r="L7306" s="28"/>
    </row>
    <row r="7307" spans="7:12" x14ac:dyDescent="0.25">
      <c r="G7307" s="27"/>
      <c r="H7307" s="27"/>
      <c r="I7307" s="28"/>
      <c r="J7307" s="28"/>
      <c r="K7307" s="28"/>
      <c r="L7307" s="28"/>
    </row>
    <row r="7308" spans="7:12" x14ac:dyDescent="0.25">
      <c r="G7308" s="27"/>
      <c r="H7308" s="27"/>
      <c r="I7308" s="28"/>
      <c r="J7308" s="28"/>
      <c r="K7308" s="28"/>
      <c r="L7308" s="28"/>
    </row>
    <row r="7309" spans="7:12" x14ac:dyDescent="0.25">
      <c r="G7309" s="27"/>
      <c r="H7309" s="27"/>
      <c r="I7309" s="28"/>
      <c r="J7309" s="28"/>
      <c r="K7309" s="28"/>
      <c r="L7309" s="28"/>
    </row>
    <row r="7310" spans="7:12" x14ac:dyDescent="0.25">
      <c r="G7310" s="27"/>
      <c r="H7310" s="27"/>
      <c r="I7310" s="28"/>
      <c r="J7310" s="28"/>
      <c r="K7310" s="28"/>
      <c r="L7310" s="28"/>
    </row>
    <row r="7311" spans="7:12" x14ac:dyDescent="0.25">
      <c r="G7311" s="27"/>
      <c r="H7311" s="27"/>
      <c r="I7311" s="28"/>
      <c r="J7311" s="28"/>
      <c r="K7311" s="28"/>
      <c r="L7311" s="28"/>
    </row>
    <row r="7312" spans="7:12" x14ac:dyDescent="0.25">
      <c r="G7312" s="27"/>
      <c r="H7312" s="27"/>
      <c r="I7312" s="28"/>
      <c r="J7312" s="28"/>
      <c r="K7312" s="28"/>
      <c r="L7312" s="28"/>
    </row>
    <row r="7313" spans="7:12" x14ac:dyDescent="0.25">
      <c r="G7313" s="27"/>
      <c r="H7313" s="27"/>
      <c r="I7313" s="28"/>
      <c r="J7313" s="28"/>
      <c r="K7313" s="28"/>
      <c r="L7313" s="28"/>
    </row>
    <row r="7314" spans="7:12" x14ac:dyDescent="0.25">
      <c r="G7314" s="27"/>
      <c r="H7314" s="27"/>
      <c r="I7314" s="28"/>
      <c r="J7314" s="28"/>
      <c r="K7314" s="28"/>
      <c r="L7314" s="28"/>
    </row>
    <row r="7315" spans="7:12" x14ac:dyDescent="0.25">
      <c r="G7315" s="27"/>
      <c r="H7315" s="27"/>
      <c r="I7315" s="28"/>
      <c r="J7315" s="28"/>
      <c r="K7315" s="28"/>
      <c r="L7315" s="28"/>
    </row>
    <row r="7316" spans="7:12" x14ac:dyDescent="0.25">
      <c r="G7316" s="27"/>
      <c r="H7316" s="27"/>
      <c r="I7316" s="28"/>
      <c r="J7316" s="28"/>
      <c r="K7316" s="28"/>
      <c r="L7316" s="28"/>
    </row>
    <row r="7317" spans="7:12" x14ac:dyDescent="0.25">
      <c r="G7317" s="27"/>
      <c r="H7317" s="27"/>
      <c r="I7317" s="28"/>
      <c r="J7317" s="28"/>
      <c r="K7317" s="28"/>
      <c r="L7317" s="28"/>
    </row>
    <row r="7318" spans="7:12" x14ac:dyDescent="0.25">
      <c r="G7318" s="27"/>
      <c r="H7318" s="27"/>
      <c r="I7318" s="28"/>
      <c r="J7318" s="28"/>
      <c r="K7318" s="28"/>
      <c r="L7318" s="28"/>
    </row>
    <row r="7319" spans="7:12" x14ac:dyDescent="0.25">
      <c r="G7319" s="27"/>
      <c r="H7319" s="27"/>
      <c r="I7319" s="28"/>
      <c r="J7319" s="28"/>
      <c r="K7319" s="28"/>
      <c r="L7319" s="28"/>
    </row>
    <row r="7320" spans="7:12" x14ac:dyDescent="0.25">
      <c r="G7320" s="27"/>
      <c r="H7320" s="27"/>
      <c r="I7320" s="28"/>
      <c r="J7320" s="28"/>
      <c r="K7320" s="28"/>
      <c r="L7320" s="28"/>
    </row>
    <row r="7321" spans="7:12" x14ac:dyDescent="0.25">
      <c r="G7321" s="27"/>
      <c r="H7321" s="27"/>
      <c r="I7321" s="28"/>
      <c r="J7321" s="28"/>
      <c r="K7321" s="28"/>
      <c r="L7321" s="28"/>
    </row>
    <row r="7322" spans="7:12" x14ac:dyDescent="0.25">
      <c r="G7322" s="27"/>
      <c r="H7322" s="27"/>
      <c r="I7322" s="28"/>
      <c r="J7322" s="28"/>
      <c r="K7322" s="28"/>
      <c r="L7322" s="28"/>
    </row>
    <row r="7323" spans="7:12" x14ac:dyDescent="0.25">
      <c r="G7323" s="27"/>
      <c r="H7323" s="27"/>
      <c r="I7323" s="28"/>
      <c r="J7323" s="28"/>
      <c r="K7323" s="28"/>
      <c r="L7323" s="28"/>
    </row>
    <row r="7324" spans="7:12" x14ac:dyDescent="0.25">
      <c r="G7324" s="27"/>
      <c r="H7324" s="27"/>
      <c r="I7324" s="28"/>
      <c r="J7324" s="28"/>
      <c r="K7324" s="28"/>
      <c r="L7324" s="28"/>
    </row>
    <row r="7325" spans="7:12" x14ac:dyDescent="0.25">
      <c r="G7325" s="27"/>
      <c r="H7325" s="27"/>
      <c r="I7325" s="28"/>
      <c r="J7325" s="28"/>
      <c r="K7325" s="28"/>
      <c r="L7325" s="28"/>
    </row>
    <row r="7326" spans="7:12" x14ac:dyDescent="0.25">
      <c r="G7326" s="27"/>
      <c r="H7326" s="27"/>
      <c r="I7326" s="28"/>
      <c r="J7326" s="28"/>
      <c r="K7326" s="28"/>
      <c r="L7326" s="28"/>
    </row>
    <row r="7327" spans="7:12" x14ac:dyDescent="0.25">
      <c r="G7327" s="27"/>
      <c r="H7327" s="27"/>
      <c r="I7327" s="28"/>
      <c r="J7327" s="28"/>
      <c r="K7327" s="28"/>
      <c r="L7327" s="28"/>
    </row>
    <row r="7328" spans="7:12" x14ac:dyDescent="0.25">
      <c r="G7328" s="27"/>
      <c r="H7328" s="27"/>
      <c r="I7328" s="28"/>
      <c r="J7328" s="28"/>
      <c r="K7328" s="28"/>
      <c r="L7328" s="28"/>
    </row>
    <row r="7329" spans="7:12" x14ac:dyDescent="0.25">
      <c r="G7329" s="27"/>
      <c r="H7329" s="27"/>
      <c r="I7329" s="28"/>
      <c r="J7329" s="28"/>
      <c r="K7329" s="28"/>
      <c r="L7329" s="28"/>
    </row>
    <row r="7330" spans="7:12" x14ac:dyDescent="0.25">
      <c r="G7330" s="27"/>
      <c r="H7330" s="27"/>
      <c r="I7330" s="28"/>
      <c r="J7330" s="28"/>
      <c r="K7330" s="28"/>
      <c r="L7330" s="28"/>
    </row>
    <row r="7331" spans="7:12" x14ac:dyDescent="0.25">
      <c r="G7331" s="27"/>
      <c r="H7331" s="27"/>
      <c r="I7331" s="28"/>
      <c r="J7331" s="28"/>
      <c r="K7331" s="28"/>
      <c r="L7331" s="28"/>
    </row>
    <row r="7332" spans="7:12" x14ac:dyDescent="0.25">
      <c r="G7332" s="27"/>
      <c r="H7332" s="27"/>
      <c r="I7332" s="28"/>
      <c r="J7332" s="28"/>
      <c r="K7332" s="28"/>
      <c r="L7332" s="28"/>
    </row>
    <row r="7333" spans="7:12" x14ac:dyDescent="0.25">
      <c r="G7333" s="27"/>
      <c r="H7333" s="27"/>
      <c r="I7333" s="28"/>
      <c r="J7333" s="28"/>
      <c r="K7333" s="28"/>
      <c r="L7333" s="28"/>
    </row>
    <row r="7334" spans="7:12" x14ac:dyDescent="0.25">
      <c r="G7334" s="27"/>
      <c r="H7334" s="27"/>
      <c r="I7334" s="28"/>
      <c r="J7334" s="28"/>
      <c r="K7334" s="28"/>
      <c r="L7334" s="28"/>
    </row>
    <row r="7335" spans="7:12" x14ac:dyDescent="0.25">
      <c r="G7335" s="27"/>
      <c r="H7335" s="27"/>
      <c r="I7335" s="28"/>
      <c r="J7335" s="28"/>
      <c r="K7335" s="28"/>
      <c r="L7335" s="28"/>
    </row>
    <row r="7336" spans="7:12" x14ac:dyDescent="0.25">
      <c r="G7336" s="27"/>
      <c r="H7336" s="27"/>
      <c r="I7336" s="28"/>
      <c r="J7336" s="28"/>
      <c r="K7336" s="28"/>
      <c r="L7336" s="28"/>
    </row>
    <row r="7337" spans="7:12" x14ac:dyDescent="0.25">
      <c r="G7337" s="27"/>
      <c r="H7337" s="27"/>
      <c r="I7337" s="28"/>
      <c r="J7337" s="28"/>
      <c r="K7337" s="28"/>
      <c r="L7337" s="28"/>
    </row>
    <row r="7338" spans="7:12" x14ac:dyDescent="0.25">
      <c r="G7338" s="27"/>
      <c r="H7338" s="27"/>
      <c r="I7338" s="28"/>
      <c r="J7338" s="28"/>
      <c r="K7338" s="28"/>
      <c r="L7338" s="28"/>
    </row>
    <row r="7339" spans="7:12" x14ac:dyDescent="0.25">
      <c r="G7339" s="27"/>
      <c r="H7339" s="27"/>
      <c r="I7339" s="28"/>
      <c r="J7339" s="28"/>
      <c r="K7339" s="28"/>
      <c r="L7339" s="28"/>
    </row>
    <row r="7340" spans="7:12" x14ac:dyDescent="0.25">
      <c r="G7340" s="27"/>
      <c r="H7340" s="27"/>
      <c r="I7340" s="28"/>
      <c r="J7340" s="28"/>
      <c r="K7340" s="28"/>
      <c r="L7340" s="28"/>
    </row>
    <row r="7341" spans="7:12" x14ac:dyDescent="0.25">
      <c r="G7341" s="27"/>
      <c r="H7341" s="27"/>
      <c r="I7341" s="28"/>
      <c r="J7341" s="28"/>
      <c r="K7341" s="28"/>
      <c r="L7341" s="28"/>
    </row>
    <row r="7342" spans="7:12" x14ac:dyDescent="0.25">
      <c r="G7342" s="27"/>
      <c r="H7342" s="27"/>
      <c r="I7342" s="28"/>
      <c r="J7342" s="28"/>
      <c r="K7342" s="28"/>
      <c r="L7342" s="28"/>
    </row>
    <row r="7343" spans="7:12" x14ac:dyDescent="0.25">
      <c r="G7343" s="27"/>
      <c r="H7343" s="27"/>
      <c r="I7343" s="28"/>
      <c r="J7343" s="28"/>
      <c r="K7343" s="28"/>
      <c r="L7343" s="28"/>
    </row>
    <row r="7344" spans="7:12" x14ac:dyDescent="0.25">
      <c r="G7344" s="27"/>
      <c r="H7344" s="27"/>
      <c r="I7344" s="28"/>
      <c r="J7344" s="28"/>
      <c r="K7344" s="28"/>
      <c r="L7344" s="28"/>
    </row>
    <row r="7345" spans="7:12" x14ac:dyDescent="0.25">
      <c r="G7345" s="27"/>
      <c r="H7345" s="27"/>
      <c r="I7345" s="28"/>
      <c r="J7345" s="28"/>
      <c r="K7345" s="28"/>
      <c r="L7345" s="28"/>
    </row>
    <row r="7346" spans="7:12" x14ac:dyDescent="0.25">
      <c r="G7346" s="27"/>
      <c r="H7346" s="27"/>
      <c r="I7346" s="28"/>
      <c r="J7346" s="28"/>
      <c r="K7346" s="28"/>
      <c r="L7346" s="28"/>
    </row>
    <row r="7347" spans="7:12" x14ac:dyDescent="0.25">
      <c r="G7347" s="27"/>
      <c r="H7347" s="27"/>
      <c r="I7347" s="28"/>
      <c r="J7347" s="28"/>
      <c r="K7347" s="28"/>
      <c r="L7347" s="28"/>
    </row>
    <row r="7348" spans="7:12" x14ac:dyDescent="0.25">
      <c r="G7348" s="27"/>
      <c r="H7348" s="27"/>
      <c r="I7348" s="28"/>
      <c r="J7348" s="28"/>
      <c r="K7348" s="28"/>
      <c r="L7348" s="28"/>
    </row>
    <row r="7349" spans="7:12" x14ac:dyDescent="0.25">
      <c r="G7349" s="27"/>
      <c r="H7349" s="27"/>
      <c r="I7349" s="28"/>
      <c r="J7349" s="28"/>
      <c r="K7349" s="28"/>
      <c r="L7349" s="28"/>
    </row>
    <row r="7350" spans="7:12" x14ac:dyDescent="0.25">
      <c r="G7350" s="27"/>
      <c r="H7350" s="27"/>
      <c r="I7350" s="28"/>
      <c r="J7350" s="28"/>
      <c r="K7350" s="28"/>
      <c r="L7350" s="28"/>
    </row>
    <row r="7351" spans="7:12" x14ac:dyDescent="0.25">
      <c r="G7351" s="27"/>
      <c r="H7351" s="27"/>
      <c r="I7351" s="28"/>
      <c r="J7351" s="28"/>
      <c r="K7351" s="28"/>
      <c r="L7351" s="28"/>
    </row>
    <row r="7352" spans="7:12" x14ac:dyDescent="0.25">
      <c r="G7352" s="27"/>
      <c r="H7352" s="27"/>
      <c r="I7352" s="28"/>
      <c r="J7352" s="28"/>
      <c r="K7352" s="28"/>
      <c r="L7352" s="28"/>
    </row>
    <row r="7353" spans="7:12" x14ac:dyDescent="0.25">
      <c r="G7353" s="27"/>
      <c r="H7353" s="27"/>
      <c r="I7353" s="28"/>
      <c r="J7353" s="28"/>
      <c r="K7353" s="28"/>
      <c r="L7353" s="28"/>
    </row>
    <row r="7354" spans="7:12" x14ac:dyDescent="0.25">
      <c r="G7354" s="27"/>
      <c r="H7354" s="27"/>
      <c r="I7354" s="28"/>
      <c r="J7354" s="28"/>
      <c r="K7354" s="28"/>
      <c r="L7354" s="28"/>
    </row>
    <row r="7355" spans="7:12" x14ac:dyDescent="0.25">
      <c r="G7355" s="27"/>
      <c r="H7355" s="27"/>
      <c r="I7355" s="28"/>
      <c r="J7355" s="28"/>
      <c r="K7355" s="28"/>
      <c r="L7355" s="28"/>
    </row>
    <row r="7356" spans="7:12" x14ac:dyDescent="0.25">
      <c r="G7356" s="27"/>
      <c r="H7356" s="27"/>
      <c r="I7356" s="28"/>
      <c r="J7356" s="28"/>
      <c r="K7356" s="28"/>
      <c r="L7356" s="28"/>
    </row>
    <row r="7357" spans="7:12" x14ac:dyDescent="0.25">
      <c r="G7357" s="27"/>
      <c r="H7357" s="27"/>
      <c r="I7357" s="28"/>
      <c r="J7357" s="28"/>
      <c r="K7357" s="28"/>
      <c r="L7357" s="28"/>
    </row>
    <row r="7358" spans="7:12" x14ac:dyDescent="0.25">
      <c r="G7358" s="27"/>
      <c r="H7358" s="27"/>
      <c r="I7358" s="28"/>
      <c r="J7358" s="28"/>
      <c r="K7358" s="28"/>
      <c r="L7358" s="28"/>
    </row>
    <row r="7359" spans="7:12" x14ac:dyDescent="0.25">
      <c r="G7359" s="27"/>
      <c r="H7359" s="27"/>
      <c r="I7359" s="28"/>
      <c r="J7359" s="28"/>
      <c r="K7359" s="28"/>
      <c r="L7359" s="28"/>
    </row>
    <row r="7360" spans="7:12" x14ac:dyDescent="0.25">
      <c r="G7360" s="27"/>
      <c r="H7360" s="27"/>
      <c r="I7360" s="28"/>
      <c r="J7360" s="28"/>
      <c r="K7360" s="28"/>
      <c r="L7360" s="28"/>
    </row>
    <row r="7361" spans="7:12" x14ac:dyDescent="0.25">
      <c r="G7361" s="27"/>
      <c r="H7361" s="27"/>
      <c r="I7361" s="28"/>
      <c r="J7361" s="28"/>
      <c r="K7361" s="28"/>
      <c r="L7361" s="28"/>
    </row>
    <row r="7362" spans="7:12" x14ac:dyDescent="0.25">
      <c r="G7362" s="27"/>
      <c r="H7362" s="27"/>
      <c r="I7362" s="28"/>
      <c r="J7362" s="28"/>
      <c r="K7362" s="28"/>
      <c r="L7362" s="28"/>
    </row>
    <row r="7363" spans="7:12" x14ac:dyDescent="0.25">
      <c r="G7363" s="27"/>
      <c r="H7363" s="27"/>
      <c r="I7363" s="28"/>
      <c r="J7363" s="28"/>
      <c r="K7363" s="28"/>
      <c r="L7363" s="28"/>
    </row>
    <row r="7364" spans="7:12" x14ac:dyDescent="0.25">
      <c r="G7364" s="27"/>
      <c r="H7364" s="27"/>
      <c r="I7364" s="28"/>
      <c r="J7364" s="28"/>
      <c r="K7364" s="28"/>
      <c r="L7364" s="28"/>
    </row>
    <row r="7365" spans="7:12" x14ac:dyDescent="0.25">
      <c r="G7365" s="27"/>
      <c r="H7365" s="27"/>
      <c r="I7365" s="28"/>
      <c r="J7365" s="28"/>
      <c r="K7365" s="28"/>
      <c r="L7365" s="28"/>
    </row>
    <row r="7366" spans="7:12" x14ac:dyDescent="0.25">
      <c r="G7366" s="27"/>
      <c r="H7366" s="27"/>
      <c r="I7366" s="28"/>
      <c r="J7366" s="28"/>
      <c r="K7366" s="28"/>
      <c r="L7366" s="28"/>
    </row>
    <row r="7367" spans="7:12" x14ac:dyDescent="0.25">
      <c r="G7367" s="27"/>
      <c r="H7367" s="27"/>
      <c r="I7367" s="28"/>
      <c r="J7367" s="28"/>
      <c r="K7367" s="28"/>
      <c r="L7367" s="28"/>
    </row>
    <row r="7368" spans="7:12" x14ac:dyDescent="0.25">
      <c r="G7368" s="27"/>
      <c r="H7368" s="27"/>
      <c r="I7368" s="28"/>
      <c r="J7368" s="28"/>
      <c r="K7368" s="28"/>
      <c r="L7368" s="28"/>
    </row>
    <row r="7369" spans="7:12" x14ac:dyDescent="0.25">
      <c r="G7369" s="27"/>
      <c r="H7369" s="27"/>
      <c r="I7369" s="28"/>
      <c r="J7369" s="28"/>
      <c r="K7369" s="28"/>
      <c r="L7369" s="28"/>
    </row>
    <row r="7370" spans="7:12" x14ac:dyDescent="0.25">
      <c r="G7370" s="27"/>
      <c r="H7370" s="27"/>
      <c r="I7370" s="28"/>
      <c r="J7370" s="28"/>
      <c r="K7370" s="28"/>
      <c r="L7370" s="28"/>
    </row>
    <row r="7371" spans="7:12" x14ac:dyDescent="0.25">
      <c r="G7371" s="27"/>
      <c r="H7371" s="27"/>
      <c r="I7371" s="28"/>
      <c r="J7371" s="28"/>
      <c r="K7371" s="28"/>
      <c r="L7371" s="28"/>
    </row>
    <row r="7372" spans="7:12" x14ac:dyDescent="0.25">
      <c r="G7372" s="27"/>
      <c r="H7372" s="27"/>
      <c r="I7372" s="28"/>
      <c r="J7372" s="28"/>
      <c r="K7372" s="28"/>
      <c r="L7372" s="28"/>
    </row>
    <row r="7373" spans="7:12" x14ac:dyDescent="0.25">
      <c r="G7373" s="27"/>
      <c r="H7373" s="27"/>
      <c r="I7373" s="28"/>
      <c r="J7373" s="28"/>
      <c r="K7373" s="28"/>
      <c r="L7373" s="28"/>
    </row>
    <row r="7374" spans="7:12" x14ac:dyDescent="0.25">
      <c r="G7374" s="27"/>
      <c r="H7374" s="27"/>
      <c r="I7374" s="28"/>
      <c r="J7374" s="28"/>
      <c r="K7374" s="28"/>
      <c r="L7374" s="28"/>
    </row>
    <row r="7375" spans="7:12" x14ac:dyDescent="0.25">
      <c r="G7375" s="27"/>
      <c r="H7375" s="27"/>
      <c r="I7375" s="28"/>
      <c r="J7375" s="28"/>
      <c r="K7375" s="28"/>
      <c r="L7375" s="28"/>
    </row>
    <row r="7376" spans="7:12" x14ac:dyDescent="0.25">
      <c r="G7376" s="27"/>
      <c r="H7376" s="27"/>
      <c r="I7376" s="28"/>
      <c r="J7376" s="28"/>
      <c r="K7376" s="28"/>
      <c r="L7376" s="28"/>
    </row>
    <row r="7377" spans="7:12" x14ac:dyDescent="0.25">
      <c r="G7377" s="27"/>
      <c r="H7377" s="27"/>
      <c r="I7377" s="28"/>
      <c r="J7377" s="28"/>
      <c r="K7377" s="28"/>
      <c r="L7377" s="28"/>
    </row>
    <row r="7378" spans="7:12" x14ac:dyDescent="0.25">
      <c r="G7378" s="27"/>
      <c r="H7378" s="27"/>
      <c r="I7378" s="28"/>
      <c r="J7378" s="28"/>
      <c r="K7378" s="28"/>
      <c r="L7378" s="28"/>
    </row>
    <row r="7379" spans="7:12" x14ac:dyDescent="0.25">
      <c r="G7379" s="27"/>
      <c r="H7379" s="27"/>
      <c r="I7379" s="28"/>
      <c r="J7379" s="28"/>
      <c r="K7379" s="28"/>
      <c r="L7379" s="28"/>
    </row>
    <row r="7380" spans="7:12" x14ac:dyDescent="0.25">
      <c r="G7380" s="27"/>
      <c r="H7380" s="27"/>
      <c r="I7380" s="28"/>
      <c r="J7380" s="28"/>
      <c r="K7380" s="28"/>
      <c r="L7380" s="28"/>
    </row>
    <row r="7381" spans="7:12" x14ac:dyDescent="0.25">
      <c r="G7381" s="27"/>
      <c r="H7381" s="27"/>
      <c r="I7381" s="28"/>
      <c r="J7381" s="28"/>
      <c r="K7381" s="28"/>
      <c r="L7381" s="28"/>
    </row>
    <row r="7382" spans="7:12" x14ac:dyDescent="0.25">
      <c r="G7382" s="27"/>
      <c r="H7382" s="27"/>
      <c r="I7382" s="28"/>
      <c r="J7382" s="28"/>
      <c r="K7382" s="28"/>
      <c r="L7382" s="28"/>
    </row>
    <row r="7383" spans="7:12" x14ac:dyDescent="0.25">
      <c r="G7383" s="27"/>
      <c r="H7383" s="27"/>
      <c r="I7383" s="28"/>
      <c r="J7383" s="28"/>
      <c r="K7383" s="28"/>
      <c r="L7383" s="28"/>
    </row>
    <row r="7384" spans="7:12" x14ac:dyDescent="0.25">
      <c r="G7384" s="27"/>
      <c r="H7384" s="27"/>
      <c r="I7384" s="28"/>
      <c r="J7384" s="28"/>
      <c r="K7384" s="28"/>
      <c r="L7384" s="28"/>
    </row>
    <row r="7385" spans="7:12" x14ac:dyDescent="0.25">
      <c r="G7385" s="27"/>
      <c r="H7385" s="27"/>
      <c r="I7385" s="28"/>
      <c r="J7385" s="28"/>
      <c r="K7385" s="28"/>
      <c r="L7385" s="28"/>
    </row>
    <row r="7386" spans="7:12" x14ac:dyDescent="0.25">
      <c r="G7386" s="27"/>
      <c r="H7386" s="27"/>
      <c r="I7386" s="28"/>
      <c r="J7386" s="28"/>
      <c r="K7386" s="28"/>
      <c r="L7386" s="28"/>
    </row>
    <row r="7387" spans="7:12" x14ac:dyDescent="0.25">
      <c r="G7387" s="27"/>
      <c r="H7387" s="27"/>
      <c r="I7387" s="28"/>
      <c r="J7387" s="28"/>
      <c r="K7387" s="28"/>
      <c r="L7387" s="28"/>
    </row>
    <row r="7388" spans="7:12" x14ac:dyDescent="0.25">
      <c r="G7388" s="27"/>
      <c r="H7388" s="27"/>
      <c r="I7388" s="28"/>
      <c r="J7388" s="28"/>
      <c r="K7388" s="28"/>
      <c r="L7388" s="28"/>
    </row>
    <row r="7389" spans="7:12" x14ac:dyDescent="0.25">
      <c r="G7389" s="27"/>
      <c r="H7389" s="27"/>
      <c r="I7389" s="28"/>
      <c r="J7389" s="28"/>
      <c r="K7389" s="28"/>
      <c r="L7389" s="28"/>
    </row>
    <row r="7390" spans="7:12" x14ac:dyDescent="0.25">
      <c r="G7390" s="27"/>
      <c r="H7390" s="27"/>
      <c r="I7390" s="28"/>
      <c r="J7390" s="28"/>
      <c r="K7390" s="28"/>
      <c r="L7390" s="28"/>
    </row>
    <row r="7391" spans="7:12" x14ac:dyDescent="0.25">
      <c r="G7391" s="27"/>
      <c r="H7391" s="27"/>
      <c r="I7391" s="28"/>
      <c r="J7391" s="28"/>
      <c r="K7391" s="28"/>
      <c r="L7391" s="28"/>
    </row>
    <row r="7392" spans="7:12" x14ac:dyDescent="0.25">
      <c r="G7392" s="27"/>
      <c r="H7392" s="27"/>
      <c r="I7392" s="28"/>
      <c r="J7392" s="28"/>
      <c r="K7392" s="28"/>
      <c r="L7392" s="28"/>
    </row>
    <row r="7393" spans="7:12" x14ac:dyDescent="0.25">
      <c r="G7393" s="27"/>
      <c r="H7393" s="27"/>
      <c r="I7393" s="28"/>
      <c r="J7393" s="28"/>
      <c r="K7393" s="28"/>
      <c r="L7393" s="28"/>
    </row>
    <row r="7394" spans="7:12" x14ac:dyDescent="0.25">
      <c r="G7394" s="27"/>
      <c r="H7394" s="27"/>
      <c r="I7394" s="28"/>
      <c r="J7394" s="28"/>
      <c r="K7394" s="28"/>
      <c r="L7394" s="28"/>
    </row>
    <row r="7395" spans="7:12" x14ac:dyDescent="0.25">
      <c r="G7395" s="27"/>
      <c r="H7395" s="27"/>
      <c r="I7395" s="28"/>
      <c r="J7395" s="28"/>
      <c r="K7395" s="28"/>
      <c r="L7395" s="28"/>
    </row>
    <row r="7396" spans="7:12" x14ac:dyDescent="0.25">
      <c r="G7396" s="27"/>
      <c r="H7396" s="27"/>
      <c r="I7396" s="28"/>
      <c r="J7396" s="28"/>
      <c r="K7396" s="28"/>
      <c r="L7396" s="28"/>
    </row>
    <row r="7397" spans="7:12" x14ac:dyDescent="0.25">
      <c r="G7397" s="27"/>
      <c r="H7397" s="27"/>
      <c r="I7397" s="28"/>
      <c r="J7397" s="28"/>
      <c r="K7397" s="28"/>
      <c r="L7397" s="28"/>
    </row>
    <row r="7398" spans="7:12" x14ac:dyDescent="0.25">
      <c r="G7398" s="27"/>
      <c r="H7398" s="27"/>
      <c r="I7398" s="28"/>
      <c r="J7398" s="28"/>
      <c r="K7398" s="28"/>
      <c r="L7398" s="28"/>
    </row>
    <row r="7399" spans="7:12" x14ac:dyDescent="0.25">
      <c r="G7399" s="27"/>
      <c r="H7399" s="27"/>
      <c r="I7399" s="28"/>
      <c r="J7399" s="28"/>
      <c r="K7399" s="28"/>
      <c r="L7399" s="28"/>
    </row>
    <row r="7400" spans="7:12" x14ac:dyDescent="0.25">
      <c r="G7400" s="27"/>
      <c r="H7400" s="27"/>
      <c r="I7400" s="28"/>
      <c r="J7400" s="28"/>
      <c r="K7400" s="28"/>
      <c r="L7400" s="28"/>
    </row>
    <row r="7401" spans="7:12" x14ac:dyDescent="0.25">
      <c r="G7401" s="27"/>
      <c r="H7401" s="27"/>
      <c r="I7401" s="28"/>
      <c r="J7401" s="28"/>
      <c r="K7401" s="28"/>
      <c r="L7401" s="28"/>
    </row>
    <row r="7402" spans="7:12" x14ac:dyDescent="0.25">
      <c r="G7402" s="27"/>
      <c r="H7402" s="27"/>
      <c r="I7402" s="28"/>
      <c r="J7402" s="28"/>
      <c r="K7402" s="28"/>
      <c r="L7402" s="28"/>
    </row>
    <row r="7403" spans="7:12" x14ac:dyDescent="0.25">
      <c r="G7403" s="27"/>
      <c r="H7403" s="27"/>
      <c r="I7403" s="28"/>
      <c r="J7403" s="28"/>
      <c r="K7403" s="28"/>
      <c r="L7403" s="28"/>
    </row>
    <row r="7404" spans="7:12" x14ac:dyDescent="0.25">
      <c r="G7404" s="27"/>
      <c r="H7404" s="27"/>
      <c r="I7404" s="28"/>
      <c r="J7404" s="28"/>
      <c r="K7404" s="28"/>
      <c r="L7404" s="28"/>
    </row>
    <row r="7405" spans="7:12" x14ac:dyDescent="0.25">
      <c r="G7405" s="27"/>
      <c r="H7405" s="27"/>
      <c r="I7405" s="28"/>
      <c r="J7405" s="28"/>
      <c r="K7405" s="28"/>
      <c r="L7405" s="28"/>
    </row>
    <row r="7406" spans="7:12" x14ac:dyDescent="0.25">
      <c r="G7406" s="27"/>
      <c r="H7406" s="27"/>
      <c r="I7406" s="28"/>
      <c r="J7406" s="28"/>
      <c r="K7406" s="28"/>
      <c r="L7406" s="28"/>
    </row>
    <row r="7407" spans="7:12" x14ac:dyDescent="0.25">
      <c r="G7407" s="27"/>
      <c r="H7407" s="27"/>
      <c r="I7407" s="28"/>
      <c r="J7407" s="28"/>
      <c r="K7407" s="28"/>
      <c r="L7407" s="28"/>
    </row>
    <row r="7408" spans="7:12" x14ac:dyDescent="0.25">
      <c r="G7408" s="27"/>
      <c r="H7408" s="27"/>
      <c r="I7408" s="28"/>
      <c r="J7408" s="28"/>
      <c r="K7408" s="28"/>
      <c r="L7408" s="28"/>
    </row>
    <row r="7409" spans="7:12" x14ac:dyDescent="0.25">
      <c r="G7409" s="27"/>
      <c r="H7409" s="27"/>
      <c r="I7409" s="28"/>
      <c r="J7409" s="28"/>
      <c r="K7409" s="28"/>
      <c r="L7409" s="28"/>
    </row>
    <row r="7410" spans="7:12" x14ac:dyDescent="0.25">
      <c r="G7410" s="27"/>
      <c r="H7410" s="27"/>
      <c r="I7410" s="28"/>
      <c r="J7410" s="28"/>
      <c r="K7410" s="28"/>
      <c r="L7410" s="28"/>
    </row>
    <row r="7411" spans="7:12" x14ac:dyDescent="0.25">
      <c r="G7411" s="27"/>
      <c r="H7411" s="27"/>
      <c r="I7411" s="28"/>
      <c r="J7411" s="28"/>
      <c r="K7411" s="28"/>
      <c r="L7411" s="28"/>
    </row>
    <row r="7412" spans="7:12" x14ac:dyDescent="0.25">
      <c r="G7412" s="27"/>
      <c r="H7412" s="27"/>
      <c r="I7412" s="28"/>
      <c r="J7412" s="28"/>
      <c r="K7412" s="28"/>
      <c r="L7412" s="28"/>
    </row>
    <row r="7413" spans="7:12" x14ac:dyDescent="0.25">
      <c r="G7413" s="27"/>
      <c r="H7413" s="27"/>
      <c r="I7413" s="28"/>
      <c r="J7413" s="28"/>
      <c r="K7413" s="28"/>
      <c r="L7413" s="28"/>
    </row>
    <row r="7414" spans="7:12" x14ac:dyDescent="0.25">
      <c r="G7414" s="27"/>
      <c r="H7414" s="27"/>
      <c r="I7414" s="28"/>
      <c r="J7414" s="28"/>
      <c r="K7414" s="28"/>
      <c r="L7414" s="28"/>
    </row>
    <row r="7415" spans="7:12" x14ac:dyDescent="0.25">
      <c r="G7415" s="27"/>
      <c r="H7415" s="27"/>
      <c r="I7415" s="28"/>
      <c r="J7415" s="28"/>
      <c r="K7415" s="28"/>
      <c r="L7415" s="28"/>
    </row>
    <row r="7416" spans="7:12" x14ac:dyDescent="0.25">
      <c r="G7416" s="27"/>
      <c r="H7416" s="27"/>
      <c r="I7416" s="28"/>
      <c r="J7416" s="28"/>
      <c r="K7416" s="28"/>
      <c r="L7416" s="28"/>
    </row>
    <row r="7417" spans="7:12" x14ac:dyDescent="0.25">
      <c r="G7417" s="27"/>
      <c r="H7417" s="27"/>
      <c r="I7417" s="28"/>
      <c r="J7417" s="28"/>
      <c r="K7417" s="28"/>
      <c r="L7417" s="28"/>
    </row>
    <row r="7418" spans="7:12" x14ac:dyDescent="0.25">
      <c r="G7418" s="27"/>
      <c r="H7418" s="27"/>
      <c r="I7418" s="28"/>
      <c r="J7418" s="28"/>
      <c r="K7418" s="28"/>
      <c r="L7418" s="28"/>
    </row>
    <row r="7419" spans="7:12" x14ac:dyDescent="0.25">
      <c r="G7419" s="27"/>
      <c r="H7419" s="27"/>
      <c r="I7419" s="28"/>
      <c r="J7419" s="28"/>
      <c r="K7419" s="28"/>
      <c r="L7419" s="28"/>
    </row>
    <row r="7420" spans="7:12" x14ac:dyDescent="0.25">
      <c r="G7420" s="27"/>
      <c r="H7420" s="27"/>
      <c r="I7420" s="28"/>
      <c r="J7420" s="28"/>
      <c r="K7420" s="28"/>
      <c r="L7420" s="28"/>
    </row>
    <row r="7421" spans="7:12" x14ac:dyDescent="0.25">
      <c r="G7421" s="27"/>
      <c r="H7421" s="27"/>
      <c r="I7421" s="28"/>
      <c r="J7421" s="28"/>
      <c r="K7421" s="28"/>
      <c r="L7421" s="28"/>
    </row>
    <row r="7422" spans="7:12" x14ac:dyDescent="0.25">
      <c r="G7422" s="27"/>
      <c r="H7422" s="27"/>
      <c r="I7422" s="28"/>
      <c r="J7422" s="28"/>
      <c r="K7422" s="28"/>
      <c r="L7422" s="28"/>
    </row>
    <row r="7423" spans="7:12" x14ac:dyDescent="0.25">
      <c r="G7423" s="27"/>
      <c r="H7423" s="27"/>
      <c r="I7423" s="28"/>
      <c r="J7423" s="28"/>
      <c r="K7423" s="28"/>
      <c r="L7423" s="28"/>
    </row>
    <row r="7424" spans="7:12" x14ac:dyDescent="0.25">
      <c r="G7424" s="27"/>
      <c r="H7424" s="27"/>
      <c r="I7424" s="28"/>
      <c r="J7424" s="28"/>
      <c r="K7424" s="28"/>
      <c r="L7424" s="28"/>
    </row>
    <row r="7425" spans="7:12" x14ac:dyDescent="0.25">
      <c r="G7425" s="27"/>
      <c r="H7425" s="27"/>
      <c r="I7425" s="28"/>
      <c r="J7425" s="28"/>
      <c r="K7425" s="28"/>
      <c r="L7425" s="28"/>
    </row>
    <row r="7426" spans="7:12" x14ac:dyDescent="0.25">
      <c r="G7426" s="27"/>
      <c r="H7426" s="27"/>
      <c r="I7426" s="28"/>
      <c r="J7426" s="28"/>
      <c r="K7426" s="28"/>
      <c r="L7426" s="28"/>
    </row>
    <row r="7427" spans="7:12" x14ac:dyDescent="0.25">
      <c r="G7427" s="27"/>
      <c r="H7427" s="27"/>
      <c r="I7427" s="28"/>
      <c r="J7427" s="28"/>
      <c r="K7427" s="28"/>
      <c r="L7427" s="28"/>
    </row>
    <row r="7428" spans="7:12" x14ac:dyDescent="0.25">
      <c r="G7428" s="27"/>
      <c r="H7428" s="27"/>
      <c r="I7428" s="28"/>
      <c r="J7428" s="28"/>
      <c r="K7428" s="28"/>
      <c r="L7428" s="28"/>
    </row>
    <row r="7429" spans="7:12" x14ac:dyDescent="0.25">
      <c r="G7429" s="27"/>
      <c r="H7429" s="27"/>
      <c r="I7429" s="28"/>
      <c r="J7429" s="28"/>
      <c r="K7429" s="28"/>
      <c r="L7429" s="28"/>
    </row>
    <row r="7430" spans="7:12" x14ac:dyDescent="0.25">
      <c r="G7430" s="27"/>
      <c r="H7430" s="27"/>
      <c r="I7430" s="28"/>
      <c r="J7430" s="28"/>
      <c r="K7430" s="28"/>
      <c r="L7430" s="28"/>
    </row>
    <row r="7431" spans="7:12" x14ac:dyDescent="0.25">
      <c r="G7431" s="27"/>
      <c r="H7431" s="27"/>
      <c r="I7431" s="28"/>
      <c r="J7431" s="28"/>
      <c r="K7431" s="28"/>
      <c r="L7431" s="28"/>
    </row>
    <row r="7432" spans="7:12" x14ac:dyDescent="0.25">
      <c r="G7432" s="27"/>
      <c r="H7432" s="27"/>
      <c r="I7432" s="28"/>
      <c r="J7432" s="28"/>
      <c r="K7432" s="28"/>
      <c r="L7432" s="28"/>
    </row>
    <row r="7433" spans="7:12" x14ac:dyDescent="0.25">
      <c r="G7433" s="27"/>
      <c r="H7433" s="27"/>
      <c r="I7433" s="28"/>
      <c r="J7433" s="28"/>
      <c r="K7433" s="28"/>
      <c r="L7433" s="28"/>
    </row>
    <row r="7434" spans="7:12" x14ac:dyDescent="0.25">
      <c r="G7434" s="27"/>
      <c r="H7434" s="27"/>
      <c r="I7434" s="28"/>
      <c r="J7434" s="28"/>
      <c r="K7434" s="28"/>
      <c r="L7434" s="28"/>
    </row>
    <row r="7435" spans="7:12" x14ac:dyDescent="0.25">
      <c r="G7435" s="27"/>
      <c r="H7435" s="27"/>
      <c r="I7435" s="28"/>
      <c r="J7435" s="28"/>
      <c r="K7435" s="28"/>
      <c r="L7435" s="28"/>
    </row>
    <row r="7436" spans="7:12" x14ac:dyDescent="0.25">
      <c r="G7436" s="27"/>
      <c r="H7436" s="27"/>
      <c r="I7436" s="28"/>
      <c r="J7436" s="28"/>
      <c r="K7436" s="28"/>
      <c r="L7436" s="28"/>
    </row>
    <row r="7437" spans="7:12" x14ac:dyDescent="0.25">
      <c r="G7437" s="27"/>
      <c r="H7437" s="27"/>
      <c r="I7437" s="28"/>
      <c r="J7437" s="28"/>
      <c r="K7437" s="28"/>
      <c r="L7437" s="28"/>
    </row>
    <row r="7438" spans="7:12" x14ac:dyDescent="0.25">
      <c r="G7438" s="27"/>
      <c r="H7438" s="27"/>
      <c r="I7438" s="28"/>
      <c r="J7438" s="28"/>
      <c r="K7438" s="28"/>
      <c r="L7438" s="28"/>
    </row>
    <row r="7439" spans="7:12" x14ac:dyDescent="0.25">
      <c r="G7439" s="27"/>
      <c r="H7439" s="27"/>
      <c r="I7439" s="28"/>
      <c r="J7439" s="28"/>
      <c r="K7439" s="28"/>
      <c r="L7439" s="28"/>
    </row>
    <row r="7440" spans="7:12" x14ac:dyDescent="0.25">
      <c r="G7440" s="27"/>
      <c r="H7440" s="27"/>
      <c r="I7440" s="28"/>
      <c r="J7440" s="28"/>
      <c r="K7440" s="28"/>
      <c r="L7440" s="28"/>
    </row>
    <row r="7441" spans="7:12" x14ac:dyDescent="0.25">
      <c r="G7441" s="27"/>
      <c r="H7441" s="27"/>
      <c r="I7441" s="28"/>
      <c r="J7441" s="28"/>
      <c r="K7441" s="28"/>
      <c r="L7441" s="28"/>
    </row>
    <row r="7442" spans="7:12" x14ac:dyDescent="0.25">
      <c r="G7442" s="27"/>
      <c r="H7442" s="27"/>
      <c r="I7442" s="28"/>
      <c r="J7442" s="28"/>
      <c r="K7442" s="28"/>
      <c r="L7442" s="28"/>
    </row>
    <row r="7443" spans="7:12" x14ac:dyDescent="0.25">
      <c r="G7443" s="27"/>
      <c r="H7443" s="27"/>
      <c r="I7443" s="28"/>
      <c r="J7443" s="28"/>
      <c r="K7443" s="28"/>
      <c r="L7443" s="28"/>
    </row>
    <row r="7444" spans="7:12" x14ac:dyDescent="0.25">
      <c r="G7444" s="27"/>
      <c r="H7444" s="27"/>
      <c r="I7444" s="28"/>
      <c r="J7444" s="28"/>
      <c r="K7444" s="28"/>
      <c r="L7444" s="28"/>
    </row>
    <row r="7445" spans="7:12" x14ac:dyDescent="0.25">
      <c r="G7445" s="27"/>
      <c r="H7445" s="27"/>
      <c r="I7445" s="28"/>
      <c r="J7445" s="28"/>
      <c r="K7445" s="28"/>
      <c r="L7445" s="28"/>
    </row>
    <row r="7446" spans="7:12" x14ac:dyDescent="0.25">
      <c r="G7446" s="27"/>
      <c r="H7446" s="27"/>
      <c r="I7446" s="28"/>
      <c r="J7446" s="28"/>
      <c r="K7446" s="28"/>
      <c r="L7446" s="28"/>
    </row>
    <row r="7447" spans="7:12" x14ac:dyDescent="0.25">
      <c r="G7447" s="27"/>
      <c r="H7447" s="27"/>
      <c r="I7447" s="28"/>
      <c r="J7447" s="28"/>
      <c r="K7447" s="28"/>
      <c r="L7447" s="28"/>
    </row>
    <row r="7448" spans="7:12" x14ac:dyDescent="0.25">
      <c r="G7448" s="27"/>
      <c r="H7448" s="27"/>
      <c r="I7448" s="28"/>
      <c r="J7448" s="28"/>
      <c r="K7448" s="28"/>
      <c r="L7448" s="28"/>
    </row>
    <row r="7449" spans="7:12" x14ac:dyDescent="0.25">
      <c r="G7449" s="27"/>
      <c r="H7449" s="27"/>
      <c r="I7449" s="28"/>
      <c r="J7449" s="28"/>
      <c r="K7449" s="28"/>
      <c r="L7449" s="28"/>
    </row>
    <row r="7450" spans="7:12" x14ac:dyDescent="0.25">
      <c r="G7450" s="27"/>
      <c r="H7450" s="27"/>
      <c r="I7450" s="28"/>
      <c r="J7450" s="28"/>
      <c r="K7450" s="28"/>
      <c r="L7450" s="28"/>
    </row>
    <row r="7451" spans="7:12" x14ac:dyDescent="0.25">
      <c r="G7451" s="27"/>
      <c r="H7451" s="27"/>
      <c r="I7451" s="28"/>
      <c r="J7451" s="28"/>
      <c r="K7451" s="28"/>
      <c r="L7451" s="28"/>
    </row>
    <row r="7452" spans="7:12" x14ac:dyDescent="0.25">
      <c r="G7452" s="27"/>
      <c r="H7452" s="27"/>
      <c r="I7452" s="28"/>
      <c r="J7452" s="28"/>
      <c r="K7452" s="28"/>
      <c r="L7452" s="28"/>
    </row>
    <row r="7453" spans="7:12" x14ac:dyDescent="0.25">
      <c r="G7453" s="27"/>
      <c r="H7453" s="27"/>
      <c r="I7453" s="28"/>
      <c r="J7453" s="28"/>
      <c r="K7453" s="28"/>
      <c r="L7453" s="28"/>
    </row>
    <row r="7454" spans="7:12" x14ac:dyDescent="0.25">
      <c r="G7454" s="27"/>
      <c r="H7454" s="27"/>
      <c r="I7454" s="28"/>
      <c r="J7454" s="28"/>
      <c r="K7454" s="28"/>
      <c r="L7454" s="28"/>
    </row>
    <row r="7455" spans="7:12" x14ac:dyDescent="0.25">
      <c r="G7455" s="27"/>
      <c r="H7455" s="27"/>
      <c r="I7455" s="28"/>
      <c r="J7455" s="28"/>
      <c r="K7455" s="28"/>
      <c r="L7455" s="28"/>
    </row>
    <row r="7456" spans="7:12" x14ac:dyDescent="0.25">
      <c r="G7456" s="27"/>
      <c r="H7456" s="27"/>
      <c r="I7456" s="28"/>
      <c r="J7456" s="28"/>
      <c r="K7456" s="28"/>
      <c r="L7456" s="28"/>
    </row>
    <row r="7457" spans="7:12" x14ac:dyDescent="0.25">
      <c r="G7457" s="27"/>
      <c r="H7457" s="27"/>
      <c r="I7457" s="28"/>
      <c r="J7457" s="28"/>
      <c r="K7457" s="28"/>
      <c r="L7457" s="28"/>
    </row>
    <row r="7458" spans="7:12" x14ac:dyDescent="0.25">
      <c r="G7458" s="27"/>
      <c r="H7458" s="27"/>
      <c r="I7458" s="28"/>
      <c r="J7458" s="28"/>
      <c r="K7458" s="28"/>
      <c r="L7458" s="28"/>
    </row>
    <row r="7459" spans="7:12" x14ac:dyDescent="0.25">
      <c r="G7459" s="27"/>
      <c r="H7459" s="27"/>
      <c r="I7459" s="28"/>
      <c r="J7459" s="28"/>
      <c r="K7459" s="28"/>
      <c r="L7459" s="28"/>
    </row>
    <row r="7460" spans="7:12" x14ac:dyDescent="0.25">
      <c r="G7460" s="27"/>
      <c r="H7460" s="27"/>
      <c r="I7460" s="28"/>
      <c r="J7460" s="28"/>
      <c r="K7460" s="28"/>
      <c r="L7460" s="28"/>
    </row>
    <row r="7461" spans="7:12" x14ac:dyDescent="0.25">
      <c r="G7461" s="27"/>
      <c r="H7461" s="27"/>
      <c r="I7461" s="28"/>
      <c r="J7461" s="28"/>
      <c r="K7461" s="28"/>
      <c r="L7461" s="28"/>
    </row>
    <row r="7462" spans="7:12" x14ac:dyDescent="0.25">
      <c r="G7462" s="27"/>
      <c r="H7462" s="27"/>
      <c r="I7462" s="28"/>
      <c r="J7462" s="28"/>
      <c r="K7462" s="28"/>
      <c r="L7462" s="28"/>
    </row>
    <row r="7463" spans="7:12" x14ac:dyDescent="0.25">
      <c r="G7463" s="27"/>
      <c r="H7463" s="27"/>
      <c r="I7463" s="28"/>
      <c r="J7463" s="28"/>
      <c r="K7463" s="28"/>
      <c r="L7463" s="28"/>
    </row>
    <row r="7464" spans="7:12" x14ac:dyDescent="0.25">
      <c r="G7464" s="27"/>
      <c r="H7464" s="27"/>
      <c r="I7464" s="28"/>
      <c r="J7464" s="28"/>
      <c r="K7464" s="28"/>
      <c r="L7464" s="28"/>
    </row>
    <row r="7465" spans="7:12" x14ac:dyDescent="0.25">
      <c r="G7465" s="27"/>
      <c r="H7465" s="27"/>
      <c r="I7465" s="28"/>
      <c r="J7465" s="28"/>
      <c r="K7465" s="28"/>
      <c r="L7465" s="28"/>
    </row>
    <row r="7466" spans="7:12" x14ac:dyDescent="0.25">
      <c r="G7466" s="27"/>
      <c r="H7466" s="27"/>
      <c r="I7466" s="28"/>
      <c r="J7466" s="28"/>
      <c r="K7466" s="28"/>
      <c r="L7466" s="28"/>
    </row>
    <row r="7467" spans="7:12" x14ac:dyDescent="0.25">
      <c r="G7467" s="27"/>
      <c r="H7467" s="27"/>
      <c r="I7467" s="28"/>
      <c r="J7467" s="28"/>
      <c r="K7467" s="28"/>
      <c r="L7467" s="28"/>
    </row>
    <row r="7468" spans="7:12" x14ac:dyDescent="0.25">
      <c r="G7468" s="27"/>
      <c r="H7468" s="27"/>
      <c r="I7468" s="28"/>
      <c r="J7468" s="28"/>
      <c r="K7468" s="28"/>
      <c r="L7468" s="28"/>
    </row>
    <row r="7469" spans="7:12" x14ac:dyDescent="0.25">
      <c r="G7469" s="27"/>
      <c r="H7469" s="27"/>
      <c r="I7469" s="28"/>
      <c r="J7469" s="28"/>
      <c r="K7469" s="28"/>
      <c r="L7469" s="28"/>
    </row>
    <row r="7470" spans="7:12" x14ac:dyDescent="0.25">
      <c r="G7470" s="27"/>
      <c r="H7470" s="27"/>
      <c r="I7470" s="28"/>
      <c r="J7470" s="28"/>
      <c r="K7470" s="28"/>
      <c r="L7470" s="28"/>
    </row>
    <row r="7471" spans="7:12" x14ac:dyDescent="0.25">
      <c r="G7471" s="27"/>
      <c r="H7471" s="27"/>
      <c r="I7471" s="28"/>
      <c r="J7471" s="28"/>
      <c r="K7471" s="28"/>
      <c r="L7471" s="28"/>
    </row>
    <row r="7472" spans="7:12" x14ac:dyDescent="0.25">
      <c r="G7472" s="27"/>
      <c r="H7472" s="27"/>
      <c r="I7472" s="28"/>
      <c r="J7472" s="28"/>
      <c r="K7472" s="28"/>
      <c r="L7472" s="28"/>
    </row>
    <row r="7473" spans="7:12" x14ac:dyDescent="0.25">
      <c r="G7473" s="27"/>
      <c r="H7473" s="27"/>
      <c r="I7473" s="28"/>
      <c r="J7473" s="28"/>
      <c r="K7473" s="28"/>
      <c r="L7473" s="28"/>
    </row>
    <row r="7474" spans="7:12" x14ac:dyDescent="0.25">
      <c r="G7474" s="27"/>
      <c r="H7474" s="27"/>
      <c r="I7474" s="28"/>
      <c r="J7474" s="28"/>
      <c r="K7474" s="28"/>
      <c r="L7474" s="28"/>
    </row>
    <row r="7475" spans="7:12" x14ac:dyDescent="0.25">
      <c r="G7475" s="27"/>
      <c r="H7475" s="27"/>
      <c r="I7475" s="28"/>
      <c r="J7475" s="28"/>
      <c r="K7475" s="28"/>
      <c r="L7475" s="28"/>
    </row>
    <row r="7476" spans="7:12" x14ac:dyDescent="0.25">
      <c r="G7476" s="27"/>
      <c r="H7476" s="27"/>
      <c r="I7476" s="28"/>
      <c r="J7476" s="28"/>
      <c r="K7476" s="28"/>
      <c r="L7476" s="28"/>
    </row>
    <row r="7477" spans="7:12" x14ac:dyDescent="0.25">
      <c r="G7477" s="27"/>
      <c r="H7477" s="27"/>
      <c r="I7477" s="28"/>
      <c r="J7477" s="28"/>
      <c r="K7477" s="28"/>
      <c r="L7477" s="28"/>
    </row>
    <row r="7478" spans="7:12" x14ac:dyDescent="0.25">
      <c r="G7478" s="27"/>
      <c r="H7478" s="27"/>
      <c r="I7478" s="28"/>
      <c r="J7478" s="28"/>
      <c r="K7478" s="28"/>
      <c r="L7478" s="28"/>
    </row>
    <row r="7479" spans="7:12" x14ac:dyDescent="0.25">
      <c r="G7479" s="27"/>
      <c r="H7479" s="27"/>
      <c r="I7479" s="28"/>
      <c r="J7479" s="28"/>
      <c r="K7479" s="28"/>
      <c r="L7479" s="28"/>
    </row>
    <row r="7480" spans="7:12" x14ac:dyDescent="0.25">
      <c r="G7480" s="27"/>
      <c r="H7480" s="27"/>
      <c r="I7480" s="28"/>
      <c r="J7480" s="28"/>
      <c r="K7480" s="28"/>
      <c r="L7480" s="28"/>
    </row>
    <row r="7481" spans="7:12" x14ac:dyDescent="0.25">
      <c r="G7481" s="27"/>
      <c r="H7481" s="27"/>
      <c r="I7481" s="28"/>
      <c r="J7481" s="28"/>
      <c r="K7481" s="28"/>
      <c r="L7481" s="28"/>
    </row>
    <row r="7482" spans="7:12" x14ac:dyDescent="0.25">
      <c r="G7482" s="27"/>
      <c r="H7482" s="27"/>
      <c r="I7482" s="28"/>
      <c r="J7482" s="28"/>
      <c r="K7482" s="28"/>
      <c r="L7482" s="28"/>
    </row>
    <row r="7483" spans="7:12" x14ac:dyDescent="0.25">
      <c r="G7483" s="27"/>
      <c r="H7483" s="27"/>
      <c r="I7483" s="28"/>
      <c r="J7483" s="28"/>
      <c r="K7483" s="28"/>
      <c r="L7483" s="28"/>
    </row>
    <row r="7484" spans="7:12" x14ac:dyDescent="0.25">
      <c r="G7484" s="27"/>
      <c r="H7484" s="27"/>
      <c r="I7484" s="28"/>
      <c r="J7484" s="28"/>
      <c r="K7484" s="28"/>
      <c r="L7484" s="28"/>
    </row>
    <row r="7485" spans="7:12" x14ac:dyDescent="0.25">
      <c r="G7485" s="27"/>
      <c r="H7485" s="27"/>
      <c r="I7485" s="28"/>
      <c r="J7485" s="28"/>
      <c r="K7485" s="28"/>
      <c r="L7485" s="28"/>
    </row>
    <row r="7486" spans="7:12" x14ac:dyDescent="0.25">
      <c r="G7486" s="27"/>
      <c r="H7486" s="27"/>
      <c r="I7486" s="28"/>
      <c r="J7486" s="28"/>
      <c r="K7486" s="28"/>
      <c r="L7486" s="28"/>
    </row>
    <row r="7487" spans="7:12" x14ac:dyDescent="0.25">
      <c r="G7487" s="27"/>
      <c r="H7487" s="27"/>
      <c r="I7487" s="28"/>
      <c r="J7487" s="28"/>
      <c r="K7487" s="28"/>
      <c r="L7487" s="28"/>
    </row>
    <row r="7488" spans="7:12" x14ac:dyDescent="0.25">
      <c r="G7488" s="27"/>
      <c r="H7488" s="27"/>
      <c r="I7488" s="28"/>
      <c r="J7488" s="28"/>
      <c r="K7488" s="28"/>
      <c r="L7488" s="28"/>
    </row>
    <row r="7489" spans="7:12" x14ac:dyDescent="0.25">
      <c r="G7489" s="27"/>
      <c r="H7489" s="27"/>
      <c r="I7489" s="28"/>
      <c r="J7489" s="28"/>
      <c r="K7489" s="28"/>
      <c r="L7489" s="28"/>
    </row>
    <row r="7490" spans="7:12" x14ac:dyDescent="0.25">
      <c r="G7490" s="27"/>
      <c r="H7490" s="27"/>
      <c r="I7490" s="28"/>
      <c r="J7490" s="28"/>
      <c r="K7490" s="28"/>
      <c r="L7490" s="28"/>
    </row>
    <row r="7491" spans="7:12" x14ac:dyDescent="0.25">
      <c r="G7491" s="27"/>
      <c r="H7491" s="27"/>
      <c r="I7491" s="28"/>
      <c r="J7491" s="28"/>
      <c r="K7491" s="28"/>
      <c r="L7491" s="28"/>
    </row>
    <row r="7492" spans="7:12" x14ac:dyDescent="0.25">
      <c r="G7492" s="27"/>
      <c r="H7492" s="27"/>
      <c r="I7492" s="28"/>
      <c r="J7492" s="28"/>
      <c r="K7492" s="28"/>
      <c r="L7492" s="28"/>
    </row>
    <row r="7493" spans="7:12" x14ac:dyDescent="0.25">
      <c r="G7493" s="27"/>
      <c r="H7493" s="27"/>
      <c r="I7493" s="28"/>
      <c r="J7493" s="28"/>
      <c r="K7493" s="28"/>
      <c r="L7493" s="28"/>
    </row>
    <row r="7494" spans="7:12" x14ac:dyDescent="0.25">
      <c r="G7494" s="27"/>
      <c r="H7494" s="27"/>
      <c r="I7494" s="28"/>
      <c r="J7494" s="28"/>
      <c r="K7494" s="28"/>
      <c r="L7494" s="28"/>
    </row>
    <row r="7495" spans="7:12" x14ac:dyDescent="0.25">
      <c r="G7495" s="27"/>
      <c r="H7495" s="27"/>
      <c r="I7495" s="28"/>
      <c r="J7495" s="28"/>
      <c r="K7495" s="28"/>
      <c r="L7495" s="28"/>
    </row>
    <row r="7496" spans="7:12" x14ac:dyDescent="0.25">
      <c r="G7496" s="27"/>
      <c r="H7496" s="27"/>
      <c r="I7496" s="28"/>
      <c r="J7496" s="28"/>
      <c r="K7496" s="28"/>
      <c r="L7496" s="28"/>
    </row>
    <row r="7497" spans="7:12" x14ac:dyDescent="0.25">
      <c r="G7497" s="27"/>
      <c r="H7497" s="27"/>
      <c r="I7497" s="28"/>
      <c r="J7497" s="28"/>
      <c r="K7497" s="28"/>
      <c r="L7497" s="28"/>
    </row>
    <row r="7498" spans="7:12" x14ac:dyDescent="0.25">
      <c r="G7498" s="27"/>
      <c r="H7498" s="27"/>
      <c r="I7498" s="28"/>
      <c r="J7498" s="28"/>
      <c r="K7498" s="28"/>
      <c r="L7498" s="28"/>
    </row>
    <row r="7499" spans="7:12" x14ac:dyDescent="0.25">
      <c r="G7499" s="27"/>
      <c r="H7499" s="27"/>
      <c r="I7499" s="28"/>
      <c r="J7499" s="28"/>
      <c r="K7499" s="28"/>
      <c r="L7499" s="28"/>
    </row>
    <row r="7500" spans="7:12" x14ac:dyDescent="0.25">
      <c r="G7500" s="27"/>
      <c r="H7500" s="27"/>
      <c r="I7500" s="28"/>
      <c r="J7500" s="28"/>
      <c r="K7500" s="28"/>
      <c r="L7500" s="28"/>
    </row>
    <row r="7501" spans="7:12" x14ac:dyDescent="0.25">
      <c r="G7501" s="27"/>
      <c r="H7501" s="27"/>
      <c r="I7501" s="28"/>
      <c r="J7501" s="28"/>
      <c r="K7501" s="28"/>
      <c r="L7501" s="28"/>
    </row>
    <row r="7502" spans="7:12" x14ac:dyDescent="0.25">
      <c r="G7502" s="27"/>
      <c r="H7502" s="27"/>
      <c r="I7502" s="28"/>
      <c r="J7502" s="28"/>
      <c r="K7502" s="28"/>
      <c r="L7502" s="28"/>
    </row>
    <row r="7503" spans="7:12" x14ac:dyDescent="0.25">
      <c r="G7503" s="27"/>
      <c r="H7503" s="27"/>
      <c r="I7503" s="28"/>
      <c r="J7503" s="28"/>
      <c r="K7503" s="28"/>
      <c r="L7503" s="28"/>
    </row>
    <row r="7504" spans="7:12" x14ac:dyDescent="0.25">
      <c r="G7504" s="27"/>
      <c r="H7504" s="27"/>
      <c r="I7504" s="28"/>
      <c r="J7504" s="28"/>
      <c r="K7504" s="28"/>
      <c r="L7504" s="28"/>
    </row>
    <row r="7505" spans="7:12" x14ac:dyDescent="0.25">
      <c r="G7505" s="27"/>
      <c r="H7505" s="27"/>
      <c r="I7505" s="28"/>
      <c r="J7505" s="28"/>
      <c r="K7505" s="28"/>
      <c r="L7505" s="28"/>
    </row>
    <row r="7506" spans="7:12" x14ac:dyDescent="0.25">
      <c r="G7506" s="27"/>
      <c r="H7506" s="27"/>
      <c r="I7506" s="28"/>
      <c r="J7506" s="28"/>
      <c r="K7506" s="28"/>
      <c r="L7506" s="28"/>
    </row>
    <row r="7507" spans="7:12" x14ac:dyDescent="0.25">
      <c r="G7507" s="27"/>
      <c r="H7507" s="27"/>
      <c r="I7507" s="28"/>
      <c r="J7507" s="28"/>
      <c r="K7507" s="28"/>
      <c r="L7507" s="28"/>
    </row>
    <row r="7508" spans="7:12" x14ac:dyDescent="0.25">
      <c r="G7508" s="27"/>
      <c r="H7508" s="27"/>
      <c r="I7508" s="28"/>
      <c r="J7508" s="28"/>
      <c r="K7508" s="28"/>
      <c r="L7508" s="28"/>
    </row>
    <row r="7509" spans="7:12" x14ac:dyDescent="0.25">
      <c r="G7509" s="27"/>
      <c r="H7509" s="27"/>
      <c r="I7509" s="28"/>
      <c r="J7509" s="28"/>
      <c r="K7509" s="28"/>
      <c r="L7509" s="28"/>
    </row>
    <row r="7510" spans="7:12" x14ac:dyDescent="0.25">
      <c r="G7510" s="27"/>
      <c r="H7510" s="27"/>
      <c r="I7510" s="28"/>
      <c r="J7510" s="28"/>
      <c r="K7510" s="28"/>
      <c r="L7510" s="28"/>
    </row>
    <row r="7511" spans="7:12" x14ac:dyDescent="0.25">
      <c r="G7511" s="27"/>
      <c r="H7511" s="27"/>
      <c r="I7511" s="28"/>
      <c r="J7511" s="28"/>
      <c r="K7511" s="28"/>
      <c r="L7511" s="28"/>
    </row>
    <row r="7512" spans="7:12" x14ac:dyDescent="0.25">
      <c r="G7512" s="27"/>
      <c r="H7512" s="27"/>
      <c r="I7512" s="28"/>
      <c r="J7512" s="28"/>
      <c r="K7512" s="28"/>
      <c r="L7512" s="28"/>
    </row>
    <row r="7513" spans="7:12" x14ac:dyDescent="0.25">
      <c r="G7513" s="27"/>
      <c r="H7513" s="27"/>
      <c r="I7513" s="28"/>
      <c r="J7513" s="28"/>
      <c r="K7513" s="28"/>
      <c r="L7513" s="28"/>
    </row>
    <row r="7514" spans="7:12" x14ac:dyDescent="0.25">
      <c r="G7514" s="27"/>
      <c r="H7514" s="27"/>
      <c r="I7514" s="28"/>
      <c r="J7514" s="28"/>
      <c r="K7514" s="28"/>
      <c r="L7514" s="28"/>
    </row>
    <row r="7515" spans="7:12" x14ac:dyDescent="0.25">
      <c r="G7515" s="27"/>
      <c r="H7515" s="27"/>
      <c r="I7515" s="28"/>
      <c r="J7515" s="28"/>
      <c r="K7515" s="28"/>
      <c r="L7515" s="28"/>
    </row>
    <row r="7516" spans="7:12" x14ac:dyDescent="0.25">
      <c r="G7516" s="27"/>
      <c r="H7516" s="27"/>
      <c r="I7516" s="28"/>
      <c r="J7516" s="28"/>
      <c r="K7516" s="28"/>
      <c r="L7516" s="28"/>
    </row>
    <row r="7517" spans="7:12" x14ac:dyDescent="0.25">
      <c r="G7517" s="27"/>
      <c r="H7517" s="27"/>
      <c r="I7517" s="28"/>
      <c r="J7517" s="28"/>
      <c r="K7517" s="28"/>
      <c r="L7517" s="28"/>
    </row>
    <row r="7518" spans="7:12" x14ac:dyDescent="0.25">
      <c r="G7518" s="27"/>
      <c r="H7518" s="27"/>
      <c r="I7518" s="28"/>
      <c r="J7518" s="28"/>
      <c r="K7518" s="28"/>
      <c r="L7518" s="28"/>
    </row>
    <row r="7519" spans="7:12" x14ac:dyDescent="0.25">
      <c r="G7519" s="27"/>
      <c r="H7519" s="27"/>
      <c r="I7519" s="28"/>
      <c r="J7519" s="28"/>
      <c r="K7519" s="28"/>
      <c r="L7519" s="28"/>
    </row>
    <row r="7520" spans="7:12" x14ac:dyDescent="0.25">
      <c r="G7520" s="27"/>
      <c r="H7520" s="27"/>
      <c r="I7520" s="28"/>
      <c r="J7520" s="28"/>
      <c r="K7520" s="28"/>
      <c r="L7520" s="28"/>
    </row>
    <row r="7521" spans="7:12" x14ac:dyDescent="0.25">
      <c r="G7521" s="27"/>
      <c r="H7521" s="27"/>
      <c r="I7521" s="28"/>
      <c r="J7521" s="28"/>
      <c r="K7521" s="28"/>
      <c r="L7521" s="28"/>
    </row>
    <row r="7522" spans="7:12" x14ac:dyDescent="0.25">
      <c r="G7522" s="27"/>
      <c r="H7522" s="27"/>
      <c r="I7522" s="28"/>
      <c r="J7522" s="28"/>
      <c r="K7522" s="28"/>
      <c r="L7522" s="28"/>
    </row>
    <row r="7523" spans="7:12" x14ac:dyDescent="0.25">
      <c r="G7523" s="27"/>
      <c r="H7523" s="27"/>
      <c r="I7523" s="28"/>
      <c r="J7523" s="28"/>
      <c r="K7523" s="28"/>
      <c r="L7523" s="28"/>
    </row>
    <row r="7524" spans="7:12" x14ac:dyDescent="0.25">
      <c r="G7524" s="27"/>
      <c r="H7524" s="27"/>
      <c r="I7524" s="28"/>
      <c r="J7524" s="28"/>
      <c r="K7524" s="28"/>
      <c r="L7524" s="28"/>
    </row>
    <row r="7525" spans="7:12" x14ac:dyDescent="0.25">
      <c r="G7525" s="27"/>
      <c r="H7525" s="27"/>
      <c r="I7525" s="28"/>
      <c r="J7525" s="28"/>
      <c r="K7525" s="28"/>
      <c r="L7525" s="28"/>
    </row>
    <row r="7526" spans="7:12" x14ac:dyDescent="0.25">
      <c r="G7526" s="27"/>
      <c r="H7526" s="27"/>
      <c r="I7526" s="28"/>
      <c r="J7526" s="28"/>
      <c r="K7526" s="28"/>
      <c r="L7526" s="28"/>
    </row>
    <row r="7527" spans="7:12" x14ac:dyDescent="0.25">
      <c r="G7527" s="27"/>
      <c r="H7527" s="27"/>
      <c r="I7527" s="28"/>
      <c r="J7527" s="28"/>
      <c r="K7527" s="28"/>
      <c r="L7527" s="28"/>
    </row>
    <row r="7528" spans="7:12" x14ac:dyDescent="0.25">
      <c r="G7528" s="27"/>
      <c r="H7528" s="27"/>
      <c r="I7528" s="28"/>
      <c r="J7528" s="28"/>
      <c r="K7528" s="28"/>
      <c r="L7528" s="28"/>
    </row>
    <row r="7529" spans="7:12" x14ac:dyDescent="0.25">
      <c r="G7529" s="27"/>
      <c r="H7529" s="27"/>
      <c r="I7529" s="28"/>
      <c r="J7529" s="28"/>
      <c r="K7529" s="28"/>
      <c r="L7529" s="28"/>
    </row>
    <row r="7530" spans="7:12" x14ac:dyDescent="0.25">
      <c r="G7530" s="27"/>
      <c r="H7530" s="27"/>
      <c r="I7530" s="28"/>
      <c r="J7530" s="28"/>
      <c r="K7530" s="28"/>
      <c r="L7530" s="28"/>
    </row>
    <row r="7531" spans="7:12" x14ac:dyDescent="0.25">
      <c r="G7531" s="27"/>
      <c r="H7531" s="27"/>
      <c r="I7531" s="28"/>
      <c r="J7531" s="28"/>
      <c r="K7531" s="28"/>
      <c r="L7531" s="28"/>
    </row>
    <row r="7532" spans="7:12" x14ac:dyDescent="0.25">
      <c r="G7532" s="27"/>
      <c r="H7532" s="27"/>
      <c r="I7532" s="28"/>
      <c r="J7532" s="28"/>
      <c r="K7532" s="28"/>
      <c r="L7532" s="28"/>
    </row>
    <row r="7533" spans="7:12" x14ac:dyDescent="0.25">
      <c r="G7533" s="27"/>
      <c r="H7533" s="27"/>
      <c r="I7533" s="28"/>
      <c r="J7533" s="28"/>
      <c r="K7533" s="28"/>
      <c r="L7533" s="28"/>
    </row>
    <row r="7534" spans="7:12" x14ac:dyDescent="0.25">
      <c r="G7534" s="27"/>
      <c r="H7534" s="27"/>
      <c r="I7534" s="28"/>
      <c r="J7534" s="28"/>
      <c r="K7534" s="28"/>
      <c r="L7534" s="28"/>
    </row>
    <row r="7535" spans="7:12" x14ac:dyDescent="0.25">
      <c r="G7535" s="27"/>
      <c r="H7535" s="27"/>
      <c r="I7535" s="28"/>
      <c r="J7535" s="28"/>
      <c r="K7535" s="28"/>
      <c r="L7535" s="28"/>
    </row>
    <row r="7536" spans="7:12" x14ac:dyDescent="0.25">
      <c r="G7536" s="27"/>
      <c r="H7536" s="27"/>
      <c r="I7536" s="28"/>
      <c r="J7536" s="28"/>
      <c r="K7536" s="28"/>
      <c r="L7536" s="28"/>
    </row>
    <row r="7537" spans="7:12" x14ac:dyDescent="0.25">
      <c r="G7537" s="27"/>
      <c r="H7537" s="27"/>
      <c r="I7537" s="28"/>
      <c r="J7537" s="28"/>
      <c r="K7537" s="28"/>
      <c r="L7537" s="28"/>
    </row>
    <row r="7538" spans="7:12" x14ac:dyDescent="0.25">
      <c r="G7538" s="27"/>
      <c r="H7538" s="27"/>
      <c r="I7538" s="28"/>
      <c r="J7538" s="28"/>
      <c r="K7538" s="28"/>
      <c r="L7538" s="28"/>
    </row>
    <row r="7539" spans="7:12" x14ac:dyDescent="0.25">
      <c r="G7539" s="27"/>
      <c r="H7539" s="27"/>
      <c r="I7539" s="28"/>
      <c r="J7539" s="28"/>
      <c r="K7539" s="28"/>
      <c r="L7539" s="28"/>
    </row>
    <row r="7540" spans="7:12" x14ac:dyDescent="0.25">
      <c r="G7540" s="27"/>
      <c r="H7540" s="27"/>
      <c r="I7540" s="28"/>
      <c r="J7540" s="28"/>
      <c r="K7540" s="28"/>
      <c r="L7540" s="28"/>
    </row>
    <row r="7541" spans="7:12" x14ac:dyDescent="0.25">
      <c r="G7541" s="27"/>
      <c r="H7541" s="27"/>
      <c r="I7541" s="28"/>
      <c r="J7541" s="28"/>
      <c r="K7541" s="28"/>
      <c r="L7541" s="28"/>
    </row>
    <row r="7542" spans="7:12" x14ac:dyDescent="0.25">
      <c r="G7542" s="27"/>
      <c r="H7542" s="27"/>
      <c r="I7542" s="28"/>
      <c r="J7542" s="28"/>
      <c r="K7542" s="28"/>
      <c r="L7542" s="28"/>
    </row>
    <row r="7543" spans="7:12" x14ac:dyDescent="0.25">
      <c r="G7543" s="27"/>
      <c r="H7543" s="27"/>
      <c r="I7543" s="28"/>
      <c r="J7543" s="28"/>
      <c r="K7543" s="28"/>
      <c r="L7543" s="28"/>
    </row>
    <row r="7544" spans="7:12" x14ac:dyDescent="0.25">
      <c r="G7544" s="27"/>
      <c r="H7544" s="27"/>
      <c r="I7544" s="28"/>
      <c r="J7544" s="28"/>
      <c r="K7544" s="28"/>
      <c r="L7544" s="28"/>
    </row>
    <row r="7545" spans="7:12" x14ac:dyDescent="0.25">
      <c r="G7545" s="27"/>
      <c r="H7545" s="27"/>
      <c r="I7545" s="28"/>
      <c r="J7545" s="28"/>
      <c r="K7545" s="28"/>
      <c r="L7545" s="28"/>
    </row>
    <row r="7546" spans="7:12" x14ac:dyDescent="0.25">
      <c r="G7546" s="27"/>
      <c r="H7546" s="27"/>
      <c r="I7546" s="28"/>
      <c r="J7546" s="28"/>
      <c r="K7546" s="28"/>
      <c r="L7546" s="28"/>
    </row>
    <row r="7547" spans="7:12" x14ac:dyDescent="0.25">
      <c r="G7547" s="27"/>
      <c r="H7547" s="27"/>
      <c r="I7547" s="28"/>
      <c r="J7547" s="28"/>
      <c r="K7547" s="28"/>
      <c r="L7547" s="28"/>
    </row>
    <row r="7548" spans="7:12" x14ac:dyDescent="0.25">
      <c r="G7548" s="27"/>
      <c r="H7548" s="27"/>
      <c r="I7548" s="28"/>
      <c r="J7548" s="28"/>
      <c r="K7548" s="28"/>
      <c r="L7548" s="28"/>
    </row>
    <row r="7549" spans="7:12" x14ac:dyDescent="0.25">
      <c r="G7549" s="27"/>
      <c r="H7549" s="27"/>
      <c r="I7549" s="28"/>
      <c r="J7549" s="28"/>
      <c r="K7549" s="28"/>
      <c r="L7549" s="28"/>
    </row>
    <row r="7550" spans="7:12" x14ac:dyDescent="0.25">
      <c r="G7550" s="27"/>
      <c r="H7550" s="27"/>
      <c r="I7550" s="28"/>
      <c r="J7550" s="28"/>
      <c r="K7550" s="28"/>
      <c r="L7550" s="28"/>
    </row>
    <row r="7551" spans="7:12" x14ac:dyDescent="0.25">
      <c r="G7551" s="27"/>
      <c r="H7551" s="27"/>
      <c r="I7551" s="28"/>
      <c r="J7551" s="28"/>
      <c r="K7551" s="28"/>
      <c r="L7551" s="28"/>
    </row>
    <row r="7552" spans="7:12" x14ac:dyDescent="0.25">
      <c r="G7552" s="27"/>
      <c r="H7552" s="27"/>
      <c r="I7552" s="28"/>
      <c r="J7552" s="28"/>
      <c r="K7552" s="28"/>
      <c r="L7552" s="28"/>
    </row>
    <row r="7553" spans="7:12" x14ac:dyDescent="0.25">
      <c r="G7553" s="27"/>
      <c r="H7553" s="27"/>
      <c r="I7553" s="28"/>
      <c r="J7553" s="28"/>
      <c r="K7553" s="28"/>
      <c r="L7553" s="28"/>
    </row>
    <row r="7554" spans="7:12" x14ac:dyDescent="0.25">
      <c r="G7554" s="27"/>
      <c r="H7554" s="27"/>
      <c r="I7554" s="28"/>
      <c r="J7554" s="28"/>
      <c r="K7554" s="28"/>
      <c r="L7554" s="28"/>
    </row>
    <row r="7555" spans="7:12" x14ac:dyDescent="0.25">
      <c r="G7555" s="27"/>
      <c r="H7555" s="27"/>
      <c r="I7555" s="28"/>
      <c r="J7555" s="28"/>
      <c r="K7555" s="28"/>
      <c r="L7555" s="28"/>
    </row>
    <row r="7556" spans="7:12" x14ac:dyDescent="0.25">
      <c r="G7556" s="27"/>
      <c r="H7556" s="27"/>
      <c r="I7556" s="28"/>
      <c r="J7556" s="28"/>
      <c r="K7556" s="28"/>
      <c r="L7556" s="28"/>
    </row>
    <row r="7557" spans="7:12" x14ac:dyDescent="0.25">
      <c r="G7557" s="27"/>
      <c r="H7557" s="27"/>
      <c r="I7557" s="28"/>
      <c r="J7557" s="28"/>
      <c r="K7557" s="28"/>
      <c r="L7557" s="28"/>
    </row>
    <row r="7558" spans="7:12" x14ac:dyDescent="0.25">
      <c r="G7558" s="27"/>
      <c r="H7558" s="27"/>
      <c r="I7558" s="28"/>
      <c r="J7558" s="28"/>
      <c r="K7558" s="28"/>
      <c r="L7558" s="28"/>
    </row>
    <row r="7559" spans="7:12" x14ac:dyDescent="0.25">
      <c r="G7559" s="27"/>
      <c r="H7559" s="27"/>
      <c r="I7559" s="28"/>
      <c r="J7559" s="28"/>
      <c r="K7559" s="28"/>
      <c r="L7559" s="28"/>
    </row>
    <row r="7560" spans="7:12" x14ac:dyDescent="0.25">
      <c r="G7560" s="27"/>
      <c r="H7560" s="27"/>
      <c r="I7560" s="28"/>
      <c r="J7560" s="28"/>
      <c r="K7560" s="28"/>
      <c r="L7560" s="28"/>
    </row>
    <row r="7561" spans="7:12" x14ac:dyDescent="0.25">
      <c r="G7561" s="27"/>
      <c r="H7561" s="27"/>
      <c r="I7561" s="28"/>
      <c r="J7561" s="28"/>
      <c r="K7561" s="28"/>
      <c r="L7561" s="28"/>
    </row>
    <row r="7562" spans="7:12" x14ac:dyDescent="0.25">
      <c r="G7562" s="27"/>
      <c r="H7562" s="27"/>
      <c r="I7562" s="28"/>
      <c r="J7562" s="28"/>
      <c r="K7562" s="28"/>
      <c r="L7562" s="28"/>
    </row>
    <row r="7563" spans="7:12" x14ac:dyDescent="0.25">
      <c r="G7563" s="27"/>
      <c r="H7563" s="27"/>
      <c r="I7563" s="28"/>
      <c r="J7563" s="28"/>
      <c r="K7563" s="28"/>
      <c r="L7563" s="28"/>
    </row>
    <row r="7564" spans="7:12" x14ac:dyDescent="0.25">
      <c r="G7564" s="27"/>
      <c r="H7564" s="27"/>
      <c r="I7564" s="28"/>
      <c r="J7564" s="28"/>
      <c r="K7564" s="28"/>
      <c r="L7564" s="28"/>
    </row>
    <row r="7565" spans="7:12" x14ac:dyDescent="0.25">
      <c r="G7565" s="27"/>
      <c r="H7565" s="27"/>
      <c r="I7565" s="28"/>
      <c r="J7565" s="28"/>
      <c r="K7565" s="28"/>
      <c r="L7565" s="28"/>
    </row>
    <row r="7566" spans="7:12" x14ac:dyDescent="0.25">
      <c r="G7566" s="27"/>
      <c r="H7566" s="27"/>
      <c r="I7566" s="28"/>
      <c r="J7566" s="28"/>
      <c r="K7566" s="28"/>
      <c r="L7566" s="28"/>
    </row>
    <row r="7567" spans="7:12" x14ac:dyDescent="0.25">
      <c r="G7567" s="27"/>
      <c r="H7567" s="27"/>
      <c r="I7567" s="28"/>
      <c r="J7567" s="28"/>
      <c r="K7567" s="28"/>
      <c r="L7567" s="28"/>
    </row>
    <row r="7568" spans="7:12" x14ac:dyDescent="0.25">
      <c r="G7568" s="27"/>
      <c r="H7568" s="27"/>
      <c r="I7568" s="28"/>
      <c r="J7568" s="28"/>
      <c r="K7568" s="28"/>
      <c r="L7568" s="28"/>
    </row>
    <row r="7569" spans="7:12" x14ac:dyDescent="0.25">
      <c r="G7569" s="27"/>
      <c r="H7569" s="27"/>
      <c r="I7569" s="28"/>
      <c r="J7569" s="28"/>
      <c r="K7569" s="28"/>
      <c r="L7569" s="28"/>
    </row>
    <row r="7570" spans="7:12" x14ac:dyDescent="0.25">
      <c r="G7570" s="27"/>
      <c r="H7570" s="27"/>
      <c r="I7570" s="28"/>
      <c r="J7570" s="28"/>
      <c r="K7570" s="28"/>
      <c r="L7570" s="28"/>
    </row>
    <row r="7571" spans="7:12" x14ac:dyDescent="0.25">
      <c r="G7571" s="27"/>
      <c r="H7571" s="27"/>
      <c r="I7571" s="28"/>
      <c r="J7571" s="28"/>
      <c r="K7571" s="28"/>
      <c r="L7571" s="28"/>
    </row>
    <row r="7572" spans="7:12" x14ac:dyDescent="0.25">
      <c r="G7572" s="27"/>
      <c r="H7572" s="27"/>
      <c r="I7572" s="28"/>
      <c r="J7572" s="28"/>
      <c r="K7572" s="28"/>
      <c r="L7572" s="28"/>
    </row>
    <row r="7573" spans="7:12" x14ac:dyDescent="0.25">
      <c r="G7573" s="27"/>
      <c r="H7573" s="27"/>
      <c r="I7573" s="28"/>
      <c r="J7573" s="28"/>
      <c r="K7573" s="28"/>
      <c r="L7573" s="28"/>
    </row>
    <row r="7574" spans="7:12" x14ac:dyDescent="0.25">
      <c r="G7574" s="27"/>
      <c r="H7574" s="27"/>
      <c r="I7574" s="28"/>
      <c r="J7574" s="28"/>
      <c r="K7574" s="28"/>
      <c r="L7574" s="28"/>
    </row>
    <row r="7575" spans="7:12" x14ac:dyDescent="0.25">
      <c r="G7575" s="27"/>
      <c r="H7575" s="27"/>
      <c r="I7575" s="28"/>
      <c r="J7575" s="28"/>
      <c r="K7575" s="28"/>
      <c r="L7575" s="28"/>
    </row>
    <row r="7576" spans="7:12" x14ac:dyDescent="0.25">
      <c r="G7576" s="27"/>
      <c r="H7576" s="27"/>
      <c r="I7576" s="28"/>
      <c r="J7576" s="28"/>
      <c r="K7576" s="28"/>
      <c r="L7576" s="28"/>
    </row>
    <row r="7577" spans="7:12" x14ac:dyDescent="0.25">
      <c r="G7577" s="27"/>
      <c r="H7577" s="27"/>
      <c r="I7577" s="28"/>
      <c r="J7577" s="28"/>
      <c r="K7577" s="28"/>
      <c r="L7577" s="28"/>
    </row>
    <row r="7578" spans="7:12" x14ac:dyDescent="0.25">
      <c r="G7578" s="27"/>
      <c r="H7578" s="27"/>
      <c r="I7578" s="28"/>
      <c r="J7578" s="28"/>
      <c r="K7578" s="28"/>
      <c r="L7578" s="28"/>
    </row>
    <row r="7579" spans="7:12" x14ac:dyDescent="0.25">
      <c r="G7579" s="27"/>
      <c r="H7579" s="27"/>
      <c r="I7579" s="28"/>
      <c r="J7579" s="28"/>
      <c r="K7579" s="28"/>
      <c r="L7579" s="28"/>
    </row>
    <row r="7580" spans="7:12" x14ac:dyDescent="0.25">
      <c r="G7580" s="27"/>
      <c r="H7580" s="27"/>
      <c r="I7580" s="28"/>
      <c r="J7580" s="28"/>
      <c r="K7580" s="28"/>
      <c r="L7580" s="28"/>
    </row>
    <row r="7581" spans="7:12" x14ac:dyDescent="0.25">
      <c r="G7581" s="27"/>
      <c r="H7581" s="27"/>
      <c r="I7581" s="28"/>
      <c r="J7581" s="28"/>
      <c r="K7581" s="28"/>
      <c r="L7581" s="28"/>
    </row>
    <row r="7582" spans="7:12" x14ac:dyDescent="0.25">
      <c r="G7582" s="27"/>
      <c r="H7582" s="27"/>
      <c r="I7582" s="28"/>
      <c r="J7582" s="28"/>
      <c r="K7582" s="28"/>
      <c r="L7582" s="28"/>
    </row>
    <row r="7583" spans="7:12" x14ac:dyDescent="0.25">
      <c r="G7583" s="27"/>
      <c r="H7583" s="27"/>
      <c r="I7583" s="28"/>
      <c r="J7583" s="28"/>
      <c r="K7583" s="28"/>
      <c r="L7583" s="28"/>
    </row>
    <row r="7584" spans="7:12" x14ac:dyDescent="0.25">
      <c r="G7584" s="27"/>
      <c r="H7584" s="27"/>
      <c r="I7584" s="28"/>
      <c r="J7584" s="28"/>
      <c r="K7584" s="28"/>
      <c r="L7584" s="28"/>
    </row>
    <row r="7585" spans="7:12" x14ac:dyDescent="0.25">
      <c r="G7585" s="27"/>
      <c r="H7585" s="27"/>
      <c r="I7585" s="28"/>
      <c r="J7585" s="28"/>
      <c r="K7585" s="28"/>
      <c r="L7585" s="28"/>
    </row>
    <row r="7586" spans="7:12" x14ac:dyDescent="0.25">
      <c r="G7586" s="27"/>
      <c r="H7586" s="27"/>
      <c r="I7586" s="28"/>
      <c r="J7586" s="28"/>
      <c r="K7586" s="28"/>
      <c r="L7586" s="28"/>
    </row>
    <row r="7587" spans="7:12" x14ac:dyDescent="0.25">
      <c r="G7587" s="27"/>
      <c r="H7587" s="27"/>
      <c r="I7587" s="28"/>
      <c r="J7587" s="28"/>
      <c r="K7587" s="28"/>
      <c r="L7587" s="28"/>
    </row>
    <row r="7588" spans="7:12" x14ac:dyDescent="0.25">
      <c r="G7588" s="27"/>
      <c r="H7588" s="27"/>
      <c r="I7588" s="28"/>
      <c r="J7588" s="28"/>
      <c r="K7588" s="28"/>
      <c r="L7588" s="28"/>
    </row>
    <row r="7589" spans="7:12" x14ac:dyDescent="0.25">
      <c r="G7589" s="27"/>
      <c r="H7589" s="27"/>
      <c r="I7589" s="28"/>
      <c r="J7589" s="28"/>
      <c r="K7589" s="28"/>
      <c r="L7589" s="28"/>
    </row>
    <row r="7590" spans="7:12" x14ac:dyDescent="0.25">
      <c r="G7590" s="27"/>
      <c r="H7590" s="27"/>
      <c r="I7590" s="28"/>
      <c r="J7590" s="28"/>
      <c r="K7590" s="28"/>
      <c r="L7590" s="28"/>
    </row>
    <row r="7591" spans="7:12" x14ac:dyDescent="0.25">
      <c r="G7591" s="27"/>
      <c r="H7591" s="27"/>
      <c r="I7591" s="28"/>
      <c r="J7591" s="28"/>
      <c r="K7591" s="28"/>
      <c r="L7591" s="28"/>
    </row>
    <row r="7592" spans="7:12" x14ac:dyDescent="0.25">
      <c r="G7592" s="27"/>
      <c r="H7592" s="27"/>
      <c r="I7592" s="28"/>
      <c r="J7592" s="28"/>
      <c r="K7592" s="28"/>
      <c r="L7592" s="28"/>
    </row>
    <row r="7593" spans="7:12" x14ac:dyDescent="0.25">
      <c r="G7593" s="27"/>
      <c r="H7593" s="27"/>
      <c r="I7593" s="28"/>
      <c r="J7593" s="28"/>
      <c r="K7593" s="28"/>
      <c r="L7593" s="28"/>
    </row>
    <row r="7594" spans="7:12" x14ac:dyDescent="0.25">
      <c r="G7594" s="27"/>
      <c r="H7594" s="27"/>
      <c r="I7594" s="28"/>
      <c r="J7594" s="28"/>
      <c r="K7594" s="28"/>
      <c r="L7594" s="28"/>
    </row>
    <row r="7595" spans="7:12" x14ac:dyDescent="0.25">
      <c r="G7595" s="27"/>
      <c r="H7595" s="27"/>
      <c r="I7595" s="28"/>
      <c r="J7595" s="28"/>
      <c r="K7595" s="28"/>
      <c r="L7595" s="28"/>
    </row>
    <row r="7596" spans="7:12" x14ac:dyDescent="0.25">
      <c r="G7596" s="27"/>
      <c r="H7596" s="27"/>
      <c r="I7596" s="28"/>
      <c r="J7596" s="28"/>
      <c r="K7596" s="28"/>
      <c r="L7596" s="28"/>
    </row>
    <row r="7597" spans="7:12" x14ac:dyDescent="0.25">
      <c r="G7597" s="27"/>
      <c r="H7597" s="27"/>
      <c r="I7597" s="28"/>
      <c r="J7597" s="28"/>
      <c r="K7597" s="28"/>
      <c r="L7597" s="28"/>
    </row>
    <row r="7598" spans="7:12" x14ac:dyDescent="0.25">
      <c r="G7598" s="27"/>
      <c r="H7598" s="27"/>
      <c r="I7598" s="28"/>
      <c r="J7598" s="28"/>
      <c r="K7598" s="28"/>
      <c r="L7598" s="28"/>
    </row>
    <row r="7599" spans="7:12" x14ac:dyDescent="0.25">
      <c r="G7599" s="27"/>
      <c r="H7599" s="27"/>
      <c r="I7599" s="28"/>
      <c r="J7599" s="28"/>
      <c r="K7599" s="28"/>
      <c r="L7599" s="28"/>
    </row>
    <row r="7600" spans="7:12" x14ac:dyDescent="0.25">
      <c r="G7600" s="27"/>
      <c r="H7600" s="27"/>
      <c r="I7600" s="28"/>
      <c r="J7600" s="28"/>
      <c r="K7600" s="28"/>
      <c r="L7600" s="28"/>
    </row>
    <row r="7601" spans="7:12" x14ac:dyDescent="0.25">
      <c r="G7601" s="27"/>
      <c r="H7601" s="27"/>
      <c r="I7601" s="28"/>
      <c r="J7601" s="28"/>
      <c r="K7601" s="28"/>
      <c r="L7601" s="28"/>
    </row>
    <row r="7602" spans="7:12" x14ac:dyDescent="0.25">
      <c r="G7602" s="27"/>
      <c r="H7602" s="27"/>
      <c r="I7602" s="28"/>
      <c r="J7602" s="28"/>
      <c r="K7602" s="28"/>
      <c r="L7602" s="28"/>
    </row>
    <row r="7603" spans="7:12" x14ac:dyDescent="0.25">
      <c r="G7603" s="27"/>
      <c r="H7603" s="27"/>
      <c r="I7603" s="28"/>
      <c r="J7603" s="28"/>
      <c r="K7603" s="28"/>
      <c r="L7603" s="28"/>
    </row>
    <row r="7604" spans="7:12" x14ac:dyDescent="0.25">
      <c r="G7604" s="27"/>
      <c r="H7604" s="27"/>
      <c r="I7604" s="28"/>
      <c r="J7604" s="28"/>
      <c r="K7604" s="28"/>
      <c r="L7604" s="28"/>
    </row>
    <row r="7605" spans="7:12" x14ac:dyDescent="0.25">
      <c r="G7605" s="27"/>
      <c r="H7605" s="27"/>
      <c r="I7605" s="28"/>
      <c r="J7605" s="28"/>
      <c r="K7605" s="28"/>
      <c r="L7605" s="28"/>
    </row>
    <row r="7606" spans="7:12" x14ac:dyDescent="0.25">
      <c r="G7606" s="27"/>
      <c r="H7606" s="27"/>
      <c r="I7606" s="28"/>
      <c r="J7606" s="28"/>
      <c r="K7606" s="28"/>
      <c r="L7606" s="28"/>
    </row>
    <row r="7607" spans="7:12" x14ac:dyDescent="0.25">
      <c r="G7607" s="27"/>
      <c r="H7607" s="27"/>
      <c r="I7607" s="28"/>
      <c r="J7607" s="28"/>
      <c r="K7607" s="28"/>
      <c r="L7607" s="28"/>
    </row>
    <row r="7608" spans="7:12" x14ac:dyDescent="0.25">
      <c r="G7608" s="27"/>
      <c r="H7608" s="27"/>
      <c r="I7608" s="28"/>
      <c r="J7608" s="28"/>
      <c r="K7608" s="28"/>
      <c r="L7608" s="28"/>
    </row>
    <row r="7609" spans="7:12" x14ac:dyDescent="0.25">
      <c r="G7609" s="27"/>
      <c r="H7609" s="27"/>
      <c r="I7609" s="28"/>
      <c r="J7609" s="28"/>
      <c r="K7609" s="28"/>
      <c r="L7609" s="28"/>
    </row>
    <row r="7610" spans="7:12" x14ac:dyDescent="0.25">
      <c r="G7610" s="27"/>
      <c r="H7610" s="27"/>
      <c r="I7610" s="28"/>
      <c r="J7610" s="28"/>
      <c r="K7610" s="28"/>
      <c r="L7610" s="28"/>
    </row>
    <row r="7611" spans="7:12" x14ac:dyDescent="0.25">
      <c r="G7611" s="27"/>
      <c r="H7611" s="27"/>
      <c r="I7611" s="28"/>
      <c r="J7611" s="28"/>
      <c r="K7611" s="28"/>
      <c r="L7611" s="28"/>
    </row>
    <row r="7612" spans="7:12" x14ac:dyDescent="0.25">
      <c r="G7612" s="27"/>
      <c r="H7612" s="27"/>
      <c r="I7612" s="28"/>
      <c r="J7612" s="28"/>
      <c r="K7612" s="28"/>
      <c r="L7612" s="28"/>
    </row>
    <row r="7613" spans="7:12" x14ac:dyDescent="0.25">
      <c r="G7613" s="27"/>
      <c r="H7613" s="27"/>
      <c r="I7613" s="28"/>
      <c r="J7613" s="28"/>
      <c r="K7613" s="28"/>
      <c r="L7613" s="28"/>
    </row>
    <row r="7614" spans="7:12" x14ac:dyDescent="0.25">
      <c r="G7614" s="27"/>
      <c r="H7614" s="27"/>
      <c r="I7614" s="28"/>
      <c r="J7614" s="28"/>
      <c r="K7614" s="28"/>
      <c r="L7614" s="28"/>
    </row>
    <row r="7615" spans="7:12" x14ac:dyDescent="0.25">
      <c r="G7615" s="27"/>
      <c r="H7615" s="27"/>
      <c r="I7615" s="28"/>
      <c r="J7615" s="28"/>
      <c r="K7615" s="28"/>
      <c r="L7615" s="28"/>
    </row>
    <row r="7616" spans="7:12" x14ac:dyDescent="0.25">
      <c r="G7616" s="27"/>
      <c r="H7616" s="27"/>
      <c r="I7616" s="28"/>
      <c r="J7616" s="28"/>
      <c r="K7616" s="28"/>
      <c r="L7616" s="28"/>
    </row>
    <row r="7617" spans="7:12" x14ac:dyDescent="0.25">
      <c r="G7617" s="27"/>
      <c r="H7617" s="27"/>
      <c r="I7617" s="28"/>
      <c r="J7617" s="28"/>
      <c r="K7617" s="28"/>
      <c r="L7617" s="28"/>
    </row>
    <row r="7618" spans="7:12" x14ac:dyDescent="0.25">
      <c r="G7618" s="27"/>
      <c r="H7618" s="27"/>
      <c r="I7618" s="28"/>
      <c r="J7618" s="28"/>
      <c r="K7618" s="28"/>
      <c r="L7618" s="28"/>
    </row>
    <row r="7619" spans="7:12" x14ac:dyDescent="0.25">
      <c r="G7619" s="27"/>
      <c r="H7619" s="27"/>
      <c r="I7619" s="28"/>
      <c r="J7619" s="28"/>
      <c r="K7619" s="28"/>
      <c r="L7619" s="28"/>
    </row>
    <row r="7620" spans="7:12" x14ac:dyDescent="0.25">
      <c r="G7620" s="27"/>
      <c r="H7620" s="27"/>
      <c r="I7620" s="28"/>
      <c r="J7620" s="28"/>
      <c r="K7620" s="28"/>
      <c r="L7620" s="28"/>
    </row>
    <row r="7621" spans="7:12" x14ac:dyDescent="0.25">
      <c r="G7621" s="27"/>
      <c r="H7621" s="27"/>
      <c r="I7621" s="28"/>
      <c r="J7621" s="28"/>
      <c r="K7621" s="28"/>
      <c r="L7621" s="28"/>
    </row>
    <row r="7622" spans="7:12" x14ac:dyDescent="0.25">
      <c r="G7622" s="27"/>
      <c r="H7622" s="27"/>
      <c r="I7622" s="28"/>
      <c r="J7622" s="28"/>
      <c r="K7622" s="28"/>
      <c r="L7622" s="28"/>
    </row>
    <row r="7623" spans="7:12" x14ac:dyDescent="0.25">
      <c r="G7623" s="27"/>
      <c r="H7623" s="27"/>
      <c r="I7623" s="28"/>
      <c r="J7623" s="28"/>
      <c r="K7623" s="28"/>
      <c r="L7623" s="28"/>
    </row>
    <row r="7624" spans="7:12" x14ac:dyDescent="0.25">
      <c r="G7624" s="27"/>
      <c r="H7624" s="27"/>
      <c r="I7624" s="28"/>
      <c r="J7624" s="28"/>
      <c r="K7624" s="28"/>
      <c r="L7624" s="28"/>
    </row>
    <row r="7625" spans="7:12" x14ac:dyDescent="0.25">
      <c r="G7625" s="27"/>
      <c r="H7625" s="27"/>
      <c r="I7625" s="28"/>
      <c r="J7625" s="28"/>
      <c r="K7625" s="28"/>
      <c r="L7625" s="28"/>
    </row>
    <row r="7626" spans="7:12" x14ac:dyDescent="0.25">
      <c r="G7626" s="27"/>
      <c r="H7626" s="27"/>
      <c r="I7626" s="28"/>
      <c r="J7626" s="28"/>
      <c r="K7626" s="28"/>
      <c r="L7626" s="28"/>
    </row>
    <row r="7627" spans="7:12" x14ac:dyDescent="0.25">
      <c r="G7627" s="27"/>
      <c r="H7627" s="27"/>
      <c r="I7627" s="28"/>
      <c r="J7627" s="28"/>
      <c r="K7627" s="28"/>
      <c r="L7627" s="28"/>
    </row>
    <row r="7628" spans="7:12" x14ac:dyDescent="0.25">
      <c r="G7628" s="27"/>
      <c r="H7628" s="27"/>
      <c r="I7628" s="28"/>
      <c r="J7628" s="28"/>
      <c r="K7628" s="28"/>
      <c r="L7628" s="28"/>
    </row>
    <row r="7629" spans="7:12" x14ac:dyDescent="0.25">
      <c r="G7629" s="27"/>
      <c r="H7629" s="27"/>
      <c r="I7629" s="28"/>
      <c r="J7629" s="28"/>
      <c r="K7629" s="28"/>
      <c r="L7629" s="28"/>
    </row>
    <row r="7630" spans="7:12" x14ac:dyDescent="0.25">
      <c r="G7630" s="27"/>
      <c r="H7630" s="27"/>
      <c r="I7630" s="28"/>
      <c r="J7630" s="28"/>
      <c r="K7630" s="28"/>
      <c r="L7630" s="28"/>
    </row>
    <row r="7631" spans="7:12" x14ac:dyDescent="0.25">
      <c r="G7631" s="27"/>
      <c r="H7631" s="27"/>
      <c r="I7631" s="28"/>
      <c r="J7631" s="28"/>
      <c r="K7631" s="28"/>
      <c r="L7631" s="28"/>
    </row>
    <row r="7632" spans="7:12" x14ac:dyDescent="0.25">
      <c r="G7632" s="27"/>
      <c r="H7632" s="27"/>
      <c r="I7632" s="28"/>
      <c r="J7632" s="28"/>
      <c r="K7632" s="28"/>
      <c r="L7632" s="28"/>
    </row>
    <row r="7633" spans="7:12" x14ac:dyDescent="0.25">
      <c r="G7633" s="27"/>
      <c r="H7633" s="27"/>
      <c r="I7633" s="28"/>
      <c r="J7633" s="28"/>
      <c r="K7633" s="28"/>
      <c r="L7633" s="28"/>
    </row>
    <row r="7634" spans="7:12" x14ac:dyDescent="0.25">
      <c r="G7634" s="27"/>
      <c r="H7634" s="27"/>
      <c r="I7634" s="28"/>
      <c r="J7634" s="28"/>
      <c r="K7634" s="28"/>
      <c r="L7634" s="28"/>
    </row>
    <row r="7635" spans="7:12" x14ac:dyDescent="0.25">
      <c r="G7635" s="27"/>
      <c r="H7635" s="27"/>
      <c r="I7635" s="28"/>
      <c r="J7635" s="28"/>
      <c r="K7635" s="28"/>
      <c r="L7635" s="28"/>
    </row>
    <row r="7636" spans="7:12" x14ac:dyDescent="0.25">
      <c r="G7636" s="27"/>
      <c r="H7636" s="27"/>
      <c r="I7636" s="28"/>
      <c r="J7636" s="28"/>
      <c r="K7636" s="28"/>
      <c r="L7636" s="28"/>
    </row>
    <row r="7637" spans="7:12" x14ac:dyDescent="0.25">
      <c r="G7637" s="27"/>
      <c r="H7637" s="27"/>
      <c r="I7637" s="28"/>
      <c r="J7637" s="28"/>
      <c r="K7637" s="28"/>
      <c r="L7637" s="28"/>
    </row>
    <row r="7638" spans="7:12" x14ac:dyDescent="0.25">
      <c r="G7638" s="27"/>
      <c r="H7638" s="27"/>
      <c r="I7638" s="28"/>
      <c r="J7638" s="28"/>
      <c r="K7638" s="28"/>
      <c r="L7638" s="28"/>
    </row>
    <row r="7639" spans="7:12" x14ac:dyDescent="0.25">
      <c r="G7639" s="27"/>
      <c r="H7639" s="27"/>
      <c r="I7639" s="28"/>
      <c r="J7639" s="28"/>
      <c r="K7639" s="28"/>
      <c r="L7639" s="28"/>
    </row>
    <row r="7640" spans="7:12" x14ac:dyDescent="0.25">
      <c r="G7640" s="27"/>
      <c r="H7640" s="27"/>
      <c r="I7640" s="28"/>
      <c r="J7640" s="28"/>
      <c r="K7640" s="28"/>
      <c r="L7640" s="28"/>
    </row>
    <row r="7641" spans="7:12" x14ac:dyDescent="0.25">
      <c r="G7641" s="27"/>
      <c r="H7641" s="27"/>
      <c r="I7641" s="28"/>
      <c r="J7641" s="28"/>
      <c r="K7641" s="28"/>
      <c r="L7641" s="28"/>
    </row>
    <row r="7642" spans="7:12" x14ac:dyDescent="0.25">
      <c r="G7642" s="27"/>
      <c r="H7642" s="27"/>
      <c r="I7642" s="28"/>
      <c r="J7642" s="28"/>
      <c r="K7642" s="28"/>
      <c r="L7642" s="28"/>
    </row>
    <row r="7643" spans="7:12" x14ac:dyDescent="0.25">
      <c r="G7643" s="27"/>
      <c r="H7643" s="27"/>
      <c r="I7643" s="28"/>
      <c r="J7643" s="28"/>
      <c r="K7643" s="28"/>
      <c r="L7643" s="28"/>
    </row>
    <row r="7644" spans="7:12" x14ac:dyDescent="0.25">
      <c r="G7644" s="27"/>
      <c r="H7644" s="27"/>
      <c r="I7644" s="28"/>
      <c r="J7644" s="28"/>
      <c r="K7644" s="28"/>
      <c r="L7644" s="28"/>
    </row>
    <row r="7645" spans="7:12" x14ac:dyDescent="0.25">
      <c r="G7645" s="27"/>
      <c r="H7645" s="27"/>
      <c r="I7645" s="28"/>
      <c r="J7645" s="28"/>
      <c r="K7645" s="28"/>
      <c r="L7645" s="28"/>
    </row>
    <row r="7646" spans="7:12" x14ac:dyDescent="0.25">
      <c r="G7646" s="27"/>
      <c r="H7646" s="27"/>
      <c r="I7646" s="28"/>
      <c r="J7646" s="28"/>
      <c r="K7646" s="28"/>
      <c r="L7646" s="28"/>
    </row>
    <row r="7647" spans="7:12" x14ac:dyDescent="0.25">
      <c r="G7647" s="27"/>
      <c r="H7647" s="27"/>
      <c r="I7647" s="28"/>
      <c r="J7647" s="28"/>
      <c r="K7647" s="28"/>
      <c r="L7647" s="28"/>
    </row>
    <row r="7648" spans="7:12" x14ac:dyDescent="0.25">
      <c r="G7648" s="27"/>
      <c r="H7648" s="27"/>
      <c r="I7648" s="28"/>
      <c r="J7648" s="28"/>
      <c r="K7648" s="28"/>
      <c r="L7648" s="28"/>
    </row>
    <row r="7649" spans="7:12" x14ac:dyDescent="0.25">
      <c r="G7649" s="27"/>
      <c r="H7649" s="27"/>
      <c r="I7649" s="28"/>
      <c r="J7649" s="28"/>
      <c r="K7649" s="28"/>
      <c r="L7649" s="28"/>
    </row>
    <row r="7650" spans="7:12" x14ac:dyDescent="0.25">
      <c r="G7650" s="27"/>
      <c r="H7650" s="27"/>
      <c r="I7650" s="28"/>
      <c r="J7650" s="28"/>
      <c r="K7650" s="28"/>
      <c r="L7650" s="28"/>
    </row>
    <row r="7651" spans="7:12" x14ac:dyDescent="0.25">
      <c r="G7651" s="27"/>
      <c r="H7651" s="27"/>
      <c r="I7651" s="28"/>
      <c r="J7651" s="28"/>
      <c r="K7651" s="28"/>
      <c r="L7651" s="28"/>
    </row>
    <row r="7652" spans="7:12" x14ac:dyDescent="0.25">
      <c r="G7652" s="27"/>
      <c r="H7652" s="27"/>
      <c r="I7652" s="28"/>
      <c r="J7652" s="28"/>
      <c r="K7652" s="28"/>
      <c r="L7652" s="28"/>
    </row>
    <row r="7653" spans="7:12" x14ac:dyDescent="0.25">
      <c r="G7653" s="27"/>
      <c r="H7653" s="27"/>
      <c r="I7653" s="28"/>
      <c r="J7653" s="28"/>
      <c r="K7653" s="28"/>
      <c r="L7653" s="28"/>
    </row>
    <row r="7654" spans="7:12" x14ac:dyDescent="0.25">
      <c r="G7654" s="27"/>
      <c r="H7654" s="27"/>
      <c r="I7654" s="28"/>
      <c r="J7654" s="28"/>
      <c r="K7654" s="28"/>
      <c r="L7654" s="28"/>
    </row>
    <row r="7655" spans="7:12" x14ac:dyDescent="0.25">
      <c r="G7655" s="27"/>
      <c r="H7655" s="27"/>
      <c r="I7655" s="28"/>
      <c r="J7655" s="28"/>
      <c r="K7655" s="28"/>
      <c r="L7655" s="28"/>
    </row>
    <row r="7656" spans="7:12" x14ac:dyDescent="0.25">
      <c r="G7656" s="27"/>
      <c r="H7656" s="27"/>
      <c r="I7656" s="28"/>
      <c r="J7656" s="28"/>
      <c r="K7656" s="28"/>
      <c r="L7656" s="28"/>
    </row>
    <row r="7657" spans="7:12" x14ac:dyDescent="0.25">
      <c r="G7657" s="27"/>
      <c r="H7657" s="27"/>
      <c r="I7657" s="28"/>
      <c r="J7657" s="28"/>
      <c r="K7657" s="28"/>
      <c r="L7657" s="28"/>
    </row>
    <row r="7658" spans="7:12" x14ac:dyDescent="0.25">
      <c r="G7658" s="27"/>
      <c r="H7658" s="27"/>
      <c r="I7658" s="28"/>
      <c r="J7658" s="28"/>
      <c r="K7658" s="28"/>
      <c r="L7658" s="28"/>
    </row>
    <row r="7659" spans="7:12" x14ac:dyDescent="0.25">
      <c r="G7659" s="27"/>
      <c r="H7659" s="27"/>
      <c r="I7659" s="28"/>
      <c r="J7659" s="28"/>
      <c r="K7659" s="28"/>
      <c r="L7659" s="28"/>
    </row>
    <row r="7660" spans="7:12" x14ac:dyDescent="0.25">
      <c r="G7660" s="27"/>
      <c r="H7660" s="27"/>
      <c r="I7660" s="28"/>
      <c r="J7660" s="28"/>
      <c r="K7660" s="28"/>
      <c r="L7660" s="28"/>
    </row>
    <row r="7661" spans="7:12" x14ac:dyDescent="0.25">
      <c r="G7661" s="27"/>
      <c r="H7661" s="27"/>
      <c r="I7661" s="28"/>
      <c r="J7661" s="28"/>
      <c r="K7661" s="28"/>
      <c r="L7661" s="28"/>
    </row>
    <row r="7662" spans="7:12" x14ac:dyDescent="0.25">
      <c r="G7662" s="27"/>
      <c r="H7662" s="27"/>
      <c r="I7662" s="28"/>
      <c r="J7662" s="28"/>
      <c r="K7662" s="28"/>
      <c r="L7662" s="28"/>
    </row>
    <row r="7663" spans="7:12" x14ac:dyDescent="0.25">
      <c r="G7663" s="27"/>
      <c r="H7663" s="27"/>
      <c r="I7663" s="28"/>
      <c r="J7663" s="28"/>
      <c r="K7663" s="28"/>
      <c r="L7663" s="28"/>
    </row>
    <row r="7664" spans="7:12" x14ac:dyDescent="0.25">
      <c r="G7664" s="27"/>
      <c r="H7664" s="27"/>
      <c r="I7664" s="28"/>
      <c r="J7664" s="28"/>
      <c r="K7664" s="28"/>
      <c r="L7664" s="28"/>
    </row>
    <row r="7665" spans="7:12" x14ac:dyDescent="0.25">
      <c r="G7665" s="27"/>
      <c r="H7665" s="27"/>
      <c r="I7665" s="28"/>
      <c r="J7665" s="28"/>
      <c r="K7665" s="28"/>
      <c r="L7665" s="28"/>
    </row>
    <row r="7666" spans="7:12" x14ac:dyDescent="0.25">
      <c r="G7666" s="27"/>
      <c r="H7666" s="27"/>
      <c r="I7666" s="28"/>
      <c r="J7666" s="28"/>
      <c r="K7666" s="28"/>
      <c r="L7666" s="28"/>
    </row>
    <row r="7667" spans="7:12" x14ac:dyDescent="0.25">
      <c r="G7667" s="27"/>
      <c r="H7667" s="27"/>
      <c r="I7667" s="28"/>
      <c r="J7667" s="28"/>
      <c r="K7667" s="28"/>
      <c r="L7667" s="28"/>
    </row>
    <row r="7668" spans="7:12" x14ac:dyDescent="0.25">
      <c r="G7668" s="27"/>
      <c r="H7668" s="27"/>
      <c r="I7668" s="28"/>
      <c r="J7668" s="28"/>
      <c r="K7668" s="28"/>
      <c r="L7668" s="28"/>
    </row>
    <row r="7669" spans="7:12" x14ac:dyDescent="0.25">
      <c r="G7669" s="27"/>
      <c r="H7669" s="27"/>
      <c r="I7669" s="28"/>
      <c r="J7669" s="28"/>
      <c r="K7669" s="28"/>
      <c r="L7669" s="28"/>
    </row>
    <row r="7670" spans="7:12" x14ac:dyDescent="0.25">
      <c r="G7670" s="27"/>
      <c r="H7670" s="27"/>
      <c r="I7670" s="28"/>
      <c r="J7670" s="28"/>
      <c r="K7670" s="28"/>
      <c r="L7670" s="28"/>
    </row>
    <row r="7671" spans="7:12" x14ac:dyDescent="0.25">
      <c r="G7671" s="27"/>
      <c r="H7671" s="27"/>
      <c r="I7671" s="28"/>
      <c r="J7671" s="28"/>
      <c r="K7671" s="28"/>
      <c r="L7671" s="28"/>
    </row>
    <row r="7672" spans="7:12" x14ac:dyDescent="0.25">
      <c r="G7672" s="27"/>
      <c r="H7672" s="27"/>
      <c r="I7672" s="28"/>
      <c r="J7672" s="28"/>
      <c r="K7672" s="28"/>
      <c r="L7672" s="28"/>
    </row>
    <row r="7673" spans="7:12" x14ac:dyDescent="0.25">
      <c r="G7673" s="27"/>
      <c r="H7673" s="27"/>
      <c r="I7673" s="28"/>
      <c r="J7673" s="28"/>
      <c r="K7673" s="28"/>
      <c r="L7673" s="28"/>
    </row>
    <row r="7674" spans="7:12" x14ac:dyDescent="0.25">
      <c r="G7674" s="27"/>
      <c r="H7674" s="27"/>
      <c r="I7674" s="28"/>
      <c r="J7674" s="28"/>
      <c r="K7674" s="28"/>
      <c r="L7674" s="28"/>
    </row>
    <row r="7675" spans="7:12" x14ac:dyDescent="0.25">
      <c r="G7675" s="27"/>
      <c r="H7675" s="27"/>
      <c r="I7675" s="28"/>
      <c r="J7675" s="28"/>
      <c r="K7675" s="28"/>
      <c r="L7675" s="28"/>
    </row>
    <row r="7676" spans="7:12" x14ac:dyDescent="0.25">
      <c r="G7676" s="27"/>
      <c r="H7676" s="27"/>
      <c r="I7676" s="28"/>
      <c r="J7676" s="28"/>
      <c r="K7676" s="28"/>
      <c r="L7676" s="28"/>
    </row>
    <row r="7677" spans="7:12" x14ac:dyDescent="0.25">
      <c r="G7677" s="27"/>
      <c r="H7677" s="27"/>
      <c r="I7677" s="28"/>
      <c r="J7677" s="28"/>
      <c r="K7677" s="28"/>
      <c r="L7677" s="28"/>
    </row>
    <row r="7678" spans="7:12" x14ac:dyDescent="0.25">
      <c r="G7678" s="27"/>
      <c r="H7678" s="27"/>
      <c r="I7678" s="28"/>
      <c r="J7678" s="28"/>
      <c r="K7678" s="28"/>
      <c r="L7678" s="28"/>
    </row>
    <row r="7679" spans="7:12" x14ac:dyDescent="0.25">
      <c r="G7679" s="27"/>
      <c r="H7679" s="27"/>
      <c r="I7679" s="28"/>
      <c r="J7679" s="28"/>
      <c r="K7679" s="28"/>
      <c r="L7679" s="28"/>
    </row>
    <row r="7680" spans="7:12" x14ac:dyDescent="0.25">
      <c r="G7680" s="27"/>
      <c r="H7680" s="27"/>
      <c r="I7680" s="28"/>
      <c r="J7680" s="28"/>
      <c r="K7680" s="28"/>
      <c r="L7680" s="28"/>
    </row>
    <row r="7681" spans="7:12" x14ac:dyDescent="0.25">
      <c r="G7681" s="27"/>
      <c r="H7681" s="27"/>
      <c r="I7681" s="28"/>
      <c r="J7681" s="28"/>
      <c r="K7681" s="28"/>
      <c r="L7681" s="28"/>
    </row>
    <row r="7682" spans="7:12" x14ac:dyDescent="0.25">
      <c r="G7682" s="27"/>
      <c r="H7682" s="27"/>
      <c r="I7682" s="28"/>
      <c r="J7682" s="28"/>
      <c r="K7682" s="28"/>
      <c r="L7682" s="28"/>
    </row>
    <row r="7683" spans="7:12" x14ac:dyDescent="0.25">
      <c r="G7683" s="27"/>
      <c r="H7683" s="27"/>
      <c r="I7683" s="28"/>
      <c r="J7683" s="28"/>
      <c r="K7683" s="28"/>
      <c r="L7683" s="28"/>
    </row>
    <row r="7684" spans="7:12" x14ac:dyDescent="0.25">
      <c r="G7684" s="27"/>
      <c r="H7684" s="27"/>
      <c r="I7684" s="28"/>
      <c r="J7684" s="28"/>
      <c r="K7684" s="28"/>
      <c r="L7684" s="28"/>
    </row>
    <row r="7685" spans="7:12" x14ac:dyDescent="0.25">
      <c r="G7685" s="27"/>
      <c r="H7685" s="27"/>
      <c r="I7685" s="28"/>
      <c r="J7685" s="28"/>
      <c r="K7685" s="28"/>
      <c r="L7685" s="28"/>
    </row>
    <row r="7686" spans="7:12" x14ac:dyDescent="0.25">
      <c r="G7686" s="27"/>
      <c r="H7686" s="27"/>
      <c r="I7686" s="28"/>
      <c r="J7686" s="28"/>
      <c r="K7686" s="28"/>
      <c r="L7686" s="28"/>
    </row>
    <row r="7687" spans="7:12" x14ac:dyDescent="0.25">
      <c r="G7687" s="27"/>
      <c r="H7687" s="27"/>
      <c r="I7687" s="28"/>
      <c r="J7687" s="28"/>
      <c r="K7687" s="28"/>
      <c r="L7687" s="28"/>
    </row>
    <row r="7688" spans="7:12" x14ac:dyDescent="0.25">
      <c r="G7688" s="27"/>
      <c r="H7688" s="27"/>
      <c r="I7688" s="28"/>
      <c r="J7688" s="28"/>
      <c r="K7688" s="28"/>
      <c r="L7688" s="28"/>
    </row>
    <row r="7689" spans="7:12" x14ac:dyDescent="0.25">
      <c r="G7689" s="27"/>
      <c r="H7689" s="27"/>
      <c r="I7689" s="28"/>
      <c r="J7689" s="28"/>
      <c r="K7689" s="28"/>
      <c r="L7689" s="28"/>
    </row>
    <row r="7690" spans="7:12" x14ac:dyDescent="0.25">
      <c r="G7690" s="27"/>
      <c r="H7690" s="27"/>
      <c r="I7690" s="28"/>
      <c r="J7690" s="28"/>
      <c r="K7690" s="28"/>
      <c r="L7690" s="28"/>
    </row>
    <row r="7691" spans="7:12" x14ac:dyDescent="0.25">
      <c r="G7691" s="27"/>
      <c r="H7691" s="27"/>
      <c r="I7691" s="28"/>
      <c r="J7691" s="28"/>
      <c r="K7691" s="28"/>
      <c r="L7691" s="28"/>
    </row>
    <row r="7692" spans="7:12" x14ac:dyDescent="0.25">
      <c r="G7692" s="27"/>
      <c r="H7692" s="27"/>
      <c r="I7692" s="28"/>
      <c r="J7692" s="28"/>
      <c r="K7692" s="28"/>
      <c r="L7692" s="28"/>
    </row>
    <row r="7693" spans="7:12" x14ac:dyDescent="0.25">
      <c r="G7693" s="27"/>
      <c r="H7693" s="27"/>
      <c r="I7693" s="28"/>
      <c r="J7693" s="28"/>
      <c r="K7693" s="28"/>
      <c r="L7693" s="28"/>
    </row>
    <row r="7694" spans="7:12" x14ac:dyDescent="0.25">
      <c r="G7694" s="27"/>
      <c r="H7694" s="27"/>
      <c r="I7694" s="28"/>
      <c r="J7694" s="28"/>
      <c r="K7694" s="28"/>
      <c r="L7694" s="28"/>
    </row>
    <row r="7695" spans="7:12" x14ac:dyDescent="0.25">
      <c r="G7695" s="27"/>
      <c r="H7695" s="27"/>
      <c r="I7695" s="28"/>
      <c r="J7695" s="28"/>
      <c r="K7695" s="28"/>
      <c r="L7695" s="28"/>
    </row>
    <row r="7696" spans="7:12" x14ac:dyDescent="0.25">
      <c r="G7696" s="27"/>
      <c r="H7696" s="27"/>
      <c r="I7696" s="28"/>
      <c r="J7696" s="28"/>
      <c r="K7696" s="28"/>
      <c r="L7696" s="28"/>
    </row>
    <row r="7697" spans="7:12" x14ac:dyDescent="0.25">
      <c r="G7697" s="27"/>
      <c r="H7697" s="27"/>
      <c r="I7697" s="28"/>
      <c r="J7697" s="28"/>
      <c r="K7697" s="28"/>
      <c r="L7697" s="28"/>
    </row>
    <row r="7698" spans="7:12" x14ac:dyDescent="0.25">
      <c r="G7698" s="27"/>
      <c r="H7698" s="27"/>
      <c r="I7698" s="28"/>
      <c r="J7698" s="28"/>
      <c r="K7698" s="28"/>
      <c r="L7698" s="28"/>
    </row>
    <row r="7699" spans="7:12" x14ac:dyDescent="0.25">
      <c r="G7699" s="27"/>
      <c r="H7699" s="27"/>
      <c r="I7699" s="28"/>
      <c r="J7699" s="28"/>
      <c r="K7699" s="28"/>
      <c r="L7699" s="28"/>
    </row>
    <row r="7700" spans="7:12" x14ac:dyDescent="0.25">
      <c r="G7700" s="27"/>
      <c r="H7700" s="27"/>
      <c r="I7700" s="28"/>
      <c r="J7700" s="28"/>
      <c r="K7700" s="28"/>
      <c r="L7700" s="28"/>
    </row>
    <row r="7701" spans="7:12" x14ac:dyDescent="0.25">
      <c r="G7701" s="27"/>
      <c r="H7701" s="27"/>
      <c r="I7701" s="28"/>
      <c r="J7701" s="28"/>
      <c r="K7701" s="28"/>
      <c r="L7701" s="28"/>
    </row>
    <row r="7702" spans="7:12" x14ac:dyDescent="0.25">
      <c r="G7702" s="27"/>
      <c r="H7702" s="27"/>
      <c r="I7702" s="28"/>
      <c r="J7702" s="28"/>
      <c r="K7702" s="28"/>
      <c r="L7702" s="28"/>
    </row>
    <row r="7703" spans="7:12" x14ac:dyDescent="0.25">
      <c r="G7703" s="27"/>
      <c r="H7703" s="27"/>
      <c r="I7703" s="28"/>
      <c r="J7703" s="28"/>
      <c r="K7703" s="28"/>
      <c r="L7703" s="28"/>
    </row>
    <row r="7704" spans="7:12" x14ac:dyDescent="0.25">
      <c r="G7704" s="27"/>
      <c r="H7704" s="27"/>
      <c r="I7704" s="28"/>
      <c r="J7704" s="28"/>
      <c r="K7704" s="28"/>
      <c r="L7704" s="28"/>
    </row>
    <row r="7705" spans="7:12" x14ac:dyDescent="0.25">
      <c r="G7705" s="27"/>
      <c r="H7705" s="27"/>
      <c r="I7705" s="28"/>
      <c r="J7705" s="28"/>
      <c r="K7705" s="28"/>
      <c r="L7705" s="28"/>
    </row>
    <row r="7706" spans="7:12" x14ac:dyDescent="0.25">
      <c r="G7706" s="27"/>
      <c r="H7706" s="27"/>
      <c r="I7706" s="28"/>
      <c r="J7706" s="28"/>
      <c r="K7706" s="28"/>
      <c r="L7706" s="28"/>
    </row>
    <row r="7707" spans="7:12" x14ac:dyDescent="0.25">
      <c r="G7707" s="27"/>
      <c r="H7707" s="27"/>
      <c r="I7707" s="28"/>
      <c r="J7707" s="28"/>
      <c r="K7707" s="28"/>
      <c r="L7707" s="28"/>
    </row>
    <row r="7708" spans="7:12" x14ac:dyDescent="0.25">
      <c r="G7708" s="27"/>
      <c r="H7708" s="27"/>
      <c r="I7708" s="28"/>
      <c r="J7708" s="28"/>
      <c r="K7708" s="28"/>
      <c r="L7708" s="28"/>
    </row>
    <row r="7709" spans="7:12" x14ac:dyDescent="0.25">
      <c r="G7709" s="27"/>
      <c r="H7709" s="27"/>
      <c r="I7709" s="28"/>
      <c r="J7709" s="28"/>
      <c r="K7709" s="28"/>
      <c r="L7709" s="28"/>
    </row>
    <row r="7710" spans="7:12" x14ac:dyDescent="0.25">
      <c r="G7710" s="27"/>
      <c r="H7710" s="27"/>
      <c r="I7710" s="28"/>
      <c r="J7710" s="28"/>
      <c r="K7710" s="28"/>
      <c r="L7710" s="28"/>
    </row>
    <row r="7711" spans="7:12" x14ac:dyDescent="0.25">
      <c r="G7711" s="27"/>
      <c r="H7711" s="27"/>
      <c r="I7711" s="28"/>
      <c r="J7711" s="28"/>
      <c r="K7711" s="28"/>
      <c r="L7711" s="28"/>
    </row>
    <row r="7712" spans="7:12" x14ac:dyDescent="0.25">
      <c r="G7712" s="27"/>
      <c r="H7712" s="27"/>
      <c r="I7712" s="28"/>
      <c r="J7712" s="28"/>
      <c r="K7712" s="28"/>
      <c r="L7712" s="28"/>
    </row>
    <row r="7713" spans="7:12" x14ac:dyDescent="0.25">
      <c r="G7713" s="27"/>
      <c r="H7713" s="27"/>
      <c r="I7713" s="28"/>
      <c r="J7713" s="28"/>
      <c r="K7713" s="28"/>
      <c r="L7713" s="28"/>
    </row>
    <row r="7714" spans="7:12" x14ac:dyDescent="0.25">
      <c r="G7714" s="27"/>
      <c r="H7714" s="27"/>
      <c r="I7714" s="28"/>
      <c r="J7714" s="28"/>
      <c r="K7714" s="28"/>
      <c r="L7714" s="28"/>
    </row>
    <row r="7715" spans="7:12" x14ac:dyDescent="0.25">
      <c r="G7715" s="27"/>
      <c r="H7715" s="27"/>
      <c r="I7715" s="28"/>
      <c r="J7715" s="28"/>
      <c r="K7715" s="28"/>
      <c r="L7715" s="28"/>
    </row>
    <row r="7716" spans="7:12" x14ac:dyDescent="0.25">
      <c r="G7716" s="27"/>
      <c r="H7716" s="27"/>
      <c r="I7716" s="28"/>
      <c r="J7716" s="28"/>
      <c r="K7716" s="28"/>
      <c r="L7716" s="28"/>
    </row>
    <row r="7717" spans="7:12" x14ac:dyDescent="0.25">
      <c r="G7717" s="27"/>
      <c r="H7717" s="27"/>
      <c r="I7717" s="28"/>
      <c r="J7717" s="28"/>
      <c r="K7717" s="28"/>
      <c r="L7717" s="28"/>
    </row>
    <row r="7718" spans="7:12" x14ac:dyDescent="0.25">
      <c r="G7718" s="27"/>
      <c r="H7718" s="27"/>
      <c r="I7718" s="28"/>
      <c r="J7718" s="28"/>
      <c r="K7718" s="28"/>
      <c r="L7718" s="28"/>
    </row>
    <row r="7719" spans="7:12" x14ac:dyDescent="0.25">
      <c r="G7719" s="27"/>
      <c r="H7719" s="27"/>
      <c r="I7719" s="28"/>
      <c r="J7719" s="28"/>
      <c r="K7719" s="28"/>
      <c r="L7719" s="28"/>
    </row>
    <row r="7720" spans="7:12" x14ac:dyDescent="0.25">
      <c r="G7720" s="27"/>
      <c r="H7720" s="27"/>
      <c r="I7720" s="28"/>
      <c r="J7720" s="28"/>
      <c r="K7720" s="28"/>
      <c r="L7720" s="28"/>
    </row>
    <row r="7721" spans="7:12" x14ac:dyDescent="0.25">
      <c r="G7721" s="27"/>
      <c r="H7721" s="27"/>
      <c r="I7721" s="28"/>
      <c r="J7721" s="28"/>
      <c r="K7721" s="28"/>
      <c r="L7721" s="28"/>
    </row>
    <row r="7722" spans="7:12" x14ac:dyDescent="0.25">
      <c r="G7722" s="27"/>
      <c r="H7722" s="27"/>
      <c r="I7722" s="28"/>
      <c r="J7722" s="28"/>
      <c r="K7722" s="28"/>
      <c r="L7722" s="28"/>
    </row>
    <row r="7723" spans="7:12" x14ac:dyDescent="0.25">
      <c r="G7723" s="27"/>
      <c r="H7723" s="27"/>
      <c r="I7723" s="28"/>
      <c r="J7723" s="28"/>
      <c r="K7723" s="28"/>
      <c r="L7723" s="28"/>
    </row>
    <row r="7724" spans="7:12" x14ac:dyDescent="0.25">
      <c r="G7724" s="27"/>
      <c r="H7724" s="27"/>
      <c r="I7724" s="28"/>
      <c r="J7724" s="28"/>
      <c r="K7724" s="28"/>
      <c r="L7724" s="28"/>
    </row>
    <row r="7725" spans="7:12" x14ac:dyDescent="0.25">
      <c r="G7725" s="27"/>
      <c r="H7725" s="27"/>
      <c r="I7725" s="28"/>
      <c r="J7725" s="28"/>
      <c r="K7725" s="28"/>
      <c r="L7725" s="28"/>
    </row>
    <row r="7726" spans="7:12" x14ac:dyDescent="0.25">
      <c r="G7726" s="27"/>
      <c r="H7726" s="27"/>
      <c r="I7726" s="28"/>
      <c r="J7726" s="28"/>
      <c r="K7726" s="28"/>
      <c r="L7726" s="28"/>
    </row>
    <row r="7727" spans="7:12" x14ac:dyDescent="0.25">
      <c r="G7727" s="27"/>
      <c r="H7727" s="27"/>
      <c r="I7727" s="28"/>
      <c r="J7727" s="28"/>
      <c r="K7727" s="28"/>
      <c r="L7727" s="28"/>
    </row>
    <row r="7728" spans="7:12" x14ac:dyDescent="0.25">
      <c r="G7728" s="27"/>
      <c r="H7728" s="27"/>
      <c r="I7728" s="28"/>
      <c r="J7728" s="28"/>
      <c r="K7728" s="28"/>
      <c r="L7728" s="28"/>
    </row>
    <row r="7729" spans="7:12" x14ac:dyDescent="0.25">
      <c r="G7729" s="27"/>
      <c r="H7729" s="27"/>
      <c r="I7729" s="28"/>
      <c r="J7729" s="28"/>
      <c r="K7729" s="28"/>
      <c r="L7729" s="28"/>
    </row>
    <row r="7730" spans="7:12" x14ac:dyDescent="0.25">
      <c r="G7730" s="27"/>
      <c r="H7730" s="27"/>
      <c r="I7730" s="28"/>
      <c r="J7730" s="28"/>
      <c r="K7730" s="28"/>
      <c r="L7730" s="28"/>
    </row>
    <row r="7731" spans="7:12" x14ac:dyDescent="0.25">
      <c r="G7731" s="27"/>
      <c r="H7731" s="27"/>
      <c r="I7731" s="28"/>
      <c r="J7731" s="28"/>
      <c r="K7731" s="28"/>
      <c r="L7731" s="28"/>
    </row>
    <row r="7732" spans="7:12" x14ac:dyDescent="0.25">
      <c r="G7732" s="27"/>
      <c r="H7732" s="27"/>
      <c r="I7732" s="28"/>
      <c r="J7732" s="28"/>
      <c r="K7732" s="28"/>
      <c r="L7732" s="28"/>
    </row>
    <row r="7733" spans="7:12" x14ac:dyDescent="0.25">
      <c r="G7733" s="27"/>
      <c r="H7733" s="27"/>
      <c r="I7733" s="28"/>
      <c r="J7733" s="28"/>
      <c r="K7733" s="28"/>
      <c r="L7733" s="28"/>
    </row>
    <row r="7734" spans="7:12" x14ac:dyDescent="0.25">
      <c r="G7734" s="27"/>
      <c r="H7734" s="27"/>
      <c r="I7734" s="28"/>
      <c r="J7734" s="28"/>
      <c r="K7734" s="28"/>
      <c r="L7734" s="28"/>
    </row>
    <row r="7735" spans="7:12" x14ac:dyDescent="0.25">
      <c r="G7735" s="27"/>
      <c r="H7735" s="27"/>
      <c r="I7735" s="28"/>
      <c r="J7735" s="28"/>
      <c r="K7735" s="28"/>
      <c r="L7735" s="28"/>
    </row>
    <row r="7736" spans="7:12" x14ac:dyDescent="0.25">
      <c r="G7736" s="27"/>
      <c r="H7736" s="27"/>
      <c r="I7736" s="28"/>
      <c r="J7736" s="28"/>
      <c r="K7736" s="28"/>
      <c r="L7736" s="28"/>
    </row>
    <row r="7737" spans="7:12" x14ac:dyDescent="0.25">
      <c r="G7737" s="27"/>
      <c r="H7737" s="27"/>
      <c r="I7737" s="28"/>
      <c r="J7737" s="28"/>
      <c r="K7737" s="28"/>
      <c r="L7737" s="28"/>
    </row>
    <row r="7738" spans="7:12" x14ac:dyDescent="0.25">
      <c r="G7738" s="27"/>
      <c r="H7738" s="27"/>
      <c r="I7738" s="28"/>
      <c r="J7738" s="28"/>
      <c r="K7738" s="28"/>
      <c r="L7738" s="28"/>
    </row>
    <row r="7739" spans="7:12" x14ac:dyDescent="0.25">
      <c r="G7739" s="27"/>
      <c r="H7739" s="27"/>
      <c r="I7739" s="28"/>
      <c r="J7739" s="28"/>
      <c r="K7739" s="28"/>
      <c r="L7739" s="28"/>
    </row>
    <row r="7740" spans="7:12" x14ac:dyDescent="0.25">
      <c r="G7740" s="27"/>
      <c r="H7740" s="27"/>
      <c r="I7740" s="28"/>
      <c r="J7740" s="28"/>
      <c r="K7740" s="28"/>
      <c r="L7740" s="28"/>
    </row>
    <row r="7741" spans="7:12" x14ac:dyDescent="0.25">
      <c r="G7741" s="27"/>
      <c r="H7741" s="27"/>
      <c r="I7741" s="28"/>
      <c r="J7741" s="28"/>
      <c r="K7741" s="28"/>
      <c r="L7741" s="28"/>
    </row>
    <row r="7742" spans="7:12" x14ac:dyDescent="0.25">
      <c r="G7742" s="27"/>
      <c r="H7742" s="27"/>
      <c r="I7742" s="28"/>
      <c r="J7742" s="28"/>
      <c r="K7742" s="28"/>
      <c r="L7742" s="28"/>
    </row>
    <row r="7743" spans="7:12" x14ac:dyDescent="0.25">
      <c r="G7743" s="27"/>
      <c r="H7743" s="27"/>
      <c r="I7743" s="28"/>
      <c r="J7743" s="28"/>
      <c r="K7743" s="28"/>
      <c r="L7743" s="28"/>
    </row>
    <row r="7744" spans="7:12" x14ac:dyDescent="0.25">
      <c r="G7744" s="27"/>
      <c r="H7744" s="27"/>
      <c r="I7744" s="28"/>
      <c r="J7744" s="28"/>
      <c r="K7744" s="28"/>
      <c r="L7744" s="28"/>
    </row>
    <row r="7745" spans="7:12" x14ac:dyDescent="0.25">
      <c r="G7745" s="27"/>
      <c r="H7745" s="27"/>
      <c r="I7745" s="28"/>
      <c r="J7745" s="28"/>
      <c r="K7745" s="28"/>
      <c r="L7745" s="28"/>
    </row>
    <row r="7746" spans="7:12" x14ac:dyDescent="0.25">
      <c r="G7746" s="27"/>
      <c r="H7746" s="27"/>
      <c r="I7746" s="28"/>
      <c r="J7746" s="28"/>
      <c r="K7746" s="28"/>
      <c r="L7746" s="28"/>
    </row>
    <row r="7747" spans="7:12" x14ac:dyDescent="0.25">
      <c r="G7747" s="27"/>
      <c r="H7747" s="27"/>
      <c r="I7747" s="28"/>
      <c r="J7747" s="28"/>
      <c r="K7747" s="28"/>
      <c r="L7747" s="28"/>
    </row>
    <row r="7748" spans="7:12" x14ac:dyDescent="0.25">
      <c r="G7748" s="27"/>
      <c r="H7748" s="27"/>
      <c r="I7748" s="28"/>
      <c r="J7748" s="28"/>
      <c r="K7748" s="28"/>
      <c r="L7748" s="28"/>
    </row>
    <row r="7749" spans="7:12" x14ac:dyDescent="0.25">
      <c r="G7749" s="27"/>
      <c r="H7749" s="27"/>
      <c r="I7749" s="28"/>
      <c r="J7749" s="28"/>
      <c r="K7749" s="28"/>
      <c r="L7749" s="28"/>
    </row>
    <row r="7750" spans="7:12" x14ac:dyDescent="0.25">
      <c r="G7750" s="27"/>
      <c r="H7750" s="27"/>
      <c r="I7750" s="28"/>
      <c r="J7750" s="28"/>
      <c r="K7750" s="28"/>
      <c r="L7750" s="28"/>
    </row>
    <row r="7751" spans="7:12" x14ac:dyDescent="0.25">
      <c r="G7751" s="27"/>
      <c r="H7751" s="27"/>
      <c r="I7751" s="28"/>
      <c r="J7751" s="28"/>
      <c r="K7751" s="28"/>
      <c r="L7751" s="28"/>
    </row>
    <row r="7752" spans="7:12" x14ac:dyDescent="0.25">
      <c r="G7752" s="27"/>
      <c r="H7752" s="27"/>
      <c r="I7752" s="28"/>
      <c r="J7752" s="28"/>
      <c r="K7752" s="28"/>
      <c r="L7752" s="28"/>
    </row>
    <row r="7753" spans="7:12" x14ac:dyDescent="0.25">
      <c r="G7753" s="27"/>
      <c r="H7753" s="27"/>
      <c r="I7753" s="28"/>
      <c r="J7753" s="28"/>
      <c r="K7753" s="28"/>
      <c r="L7753" s="28"/>
    </row>
    <row r="7754" spans="7:12" x14ac:dyDescent="0.25">
      <c r="G7754" s="27"/>
      <c r="H7754" s="27"/>
      <c r="I7754" s="28"/>
      <c r="J7754" s="28"/>
      <c r="K7754" s="28"/>
      <c r="L7754" s="28"/>
    </row>
    <row r="7755" spans="7:12" x14ac:dyDescent="0.25">
      <c r="G7755" s="27"/>
      <c r="H7755" s="27"/>
      <c r="I7755" s="28"/>
      <c r="J7755" s="28"/>
      <c r="K7755" s="28"/>
      <c r="L7755" s="28"/>
    </row>
    <row r="7756" spans="7:12" x14ac:dyDescent="0.25">
      <c r="G7756" s="27"/>
      <c r="H7756" s="27"/>
      <c r="I7756" s="28"/>
      <c r="J7756" s="28"/>
      <c r="K7756" s="28"/>
      <c r="L7756" s="28"/>
    </row>
    <row r="7757" spans="7:12" x14ac:dyDescent="0.25">
      <c r="G7757" s="27"/>
      <c r="H7757" s="27"/>
      <c r="I7757" s="28"/>
      <c r="J7757" s="28"/>
      <c r="K7757" s="28"/>
      <c r="L7757" s="28"/>
    </row>
    <row r="7758" spans="7:12" x14ac:dyDescent="0.25">
      <c r="G7758" s="27"/>
      <c r="H7758" s="27"/>
      <c r="I7758" s="28"/>
      <c r="J7758" s="28"/>
      <c r="K7758" s="28"/>
      <c r="L7758" s="28"/>
    </row>
    <row r="7759" spans="7:12" x14ac:dyDescent="0.25">
      <c r="G7759" s="27"/>
      <c r="H7759" s="27"/>
      <c r="I7759" s="28"/>
      <c r="J7759" s="28"/>
      <c r="K7759" s="28"/>
      <c r="L7759" s="28"/>
    </row>
    <row r="7760" spans="7:12" x14ac:dyDescent="0.25">
      <c r="G7760" s="27"/>
      <c r="H7760" s="27"/>
      <c r="I7760" s="28"/>
      <c r="J7760" s="28"/>
      <c r="K7760" s="28"/>
      <c r="L7760" s="28"/>
    </row>
    <row r="7761" spans="7:12" x14ac:dyDescent="0.25">
      <c r="G7761" s="27"/>
      <c r="H7761" s="27"/>
      <c r="I7761" s="28"/>
      <c r="J7761" s="28"/>
      <c r="K7761" s="28"/>
      <c r="L7761" s="28"/>
    </row>
    <row r="7762" spans="7:12" x14ac:dyDescent="0.25">
      <c r="G7762" s="27"/>
      <c r="H7762" s="27"/>
      <c r="I7762" s="28"/>
      <c r="J7762" s="28"/>
      <c r="K7762" s="28"/>
      <c r="L7762" s="28"/>
    </row>
    <row r="7763" spans="7:12" x14ac:dyDescent="0.25">
      <c r="G7763" s="27"/>
      <c r="H7763" s="27"/>
      <c r="I7763" s="28"/>
      <c r="J7763" s="28"/>
      <c r="K7763" s="28"/>
      <c r="L7763" s="28"/>
    </row>
    <row r="7764" spans="7:12" x14ac:dyDescent="0.25">
      <c r="G7764" s="27"/>
      <c r="H7764" s="27"/>
      <c r="I7764" s="28"/>
      <c r="J7764" s="28"/>
      <c r="K7764" s="28"/>
      <c r="L7764" s="28"/>
    </row>
    <row r="7765" spans="7:12" x14ac:dyDescent="0.25">
      <c r="G7765" s="27"/>
      <c r="H7765" s="27"/>
      <c r="I7765" s="28"/>
      <c r="J7765" s="28"/>
      <c r="K7765" s="28"/>
      <c r="L7765" s="28"/>
    </row>
    <row r="7766" spans="7:12" x14ac:dyDescent="0.25">
      <c r="G7766" s="27"/>
      <c r="H7766" s="27"/>
      <c r="I7766" s="28"/>
      <c r="J7766" s="28"/>
      <c r="K7766" s="28"/>
      <c r="L7766" s="28"/>
    </row>
    <row r="7767" spans="7:12" x14ac:dyDescent="0.25">
      <c r="G7767" s="27"/>
      <c r="H7767" s="27"/>
      <c r="I7767" s="28"/>
      <c r="J7767" s="28"/>
      <c r="K7767" s="28"/>
      <c r="L7767" s="28"/>
    </row>
    <row r="7768" spans="7:12" x14ac:dyDescent="0.25">
      <c r="G7768" s="27"/>
      <c r="H7768" s="27"/>
      <c r="I7768" s="28"/>
      <c r="J7768" s="28"/>
      <c r="K7768" s="28"/>
      <c r="L7768" s="28"/>
    </row>
    <row r="7769" spans="7:12" x14ac:dyDescent="0.25">
      <c r="G7769" s="27"/>
      <c r="H7769" s="27"/>
      <c r="I7769" s="28"/>
      <c r="J7769" s="28"/>
      <c r="K7769" s="28"/>
      <c r="L7769" s="28"/>
    </row>
    <row r="7770" spans="7:12" x14ac:dyDescent="0.25">
      <c r="G7770" s="27"/>
      <c r="H7770" s="27"/>
      <c r="I7770" s="28"/>
      <c r="J7770" s="28"/>
      <c r="K7770" s="28"/>
      <c r="L7770" s="28"/>
    </row>
    <row r="7771" spans="7:12" x14ac:dyDescent="0.25">
      <c r="G7771" s="27"/>
      <c r="H7771" s="27"/>
      <c r="I7771" s="28"/>
      <c r="J7771" s="28"/>
      <c r="K7771" s="28"/>
      <c r="L7771" s="28"/>
    </row>
    <row r="7772" spans="7:12" x14ac:dyDescent="0.25">
      <c r="G7772" s="27"/>
      <c r="H7772" s="27"/>
      <c r="I7772" s="28"/>
      <c r="J7772" s="28"/>
      <c r="K7772" s="28"/>
      <c r="L7772" s="28"/>
    </row>
    <row r="7773" spans="7:12" x14ac:dyDescent="0.25">
      <c r="G7773" s="27"/>
      <c r="H7773" s="27"/>
      <c r="I7773" s="28"/>
      <c r="J7773" s="28"/>
      <c r="K7773" s="28"/>
      <c r="L7773" s="28"/>
    </row>
    <row r="7774" spans="7:12" x14ac:dyDescent="0.25">
      <c r="G7774" s="27"/>
      <c r="H7774" s="27"/>
      <c r="I7774" s="28"/>
      <c r="J7774" s="28"/>
      <c r="K7774" s="28"/>
      <c r="L7774" s="28"/>
    </row>
    <row r="7775" spans="7:12" x14ac:dyDescent="0.25">
      <c r="G7775" s="27"/>
      <c r="H7775" s="27"/>
      <c r="I7775" s="28"/>
      <c r="J7775" s="28"/>
      <c r="K7775" s="28"/>
      <c r="L7775" s="28"/>
    </row>
    <row r="7776" spans="7:12" x14ac:dyDescent="0.25">
      <c r="G7776" s="27"/>
      <c r="H7776" s="27"/>
      <c r="I7776" s="28"/>
      <c r="J7776" s="28"/>
      <c r="K7776" s="28"/>
      <c r="L7776" s="28"/>
    </row>
    <row r="7777" spans="7:12" x14ac:dyDescent="0.25">
      <c r="G7777" s="27"/>
      <c r="H7777" s="27"/>
      <c r="I7777" s="28"/>
      <c r="J7777" s="28"/>
      <c r="K7777" s="28"/>
      <c r="L7777" s="28"/>
    </row>
    <row r="7778" spans="7:12" x14ac:dyDescent="0.25">
      <c r="G7778" s="27"/>
      <c r="H7778" s="27"/>
      <c r="I7778" s="28"/>
      <c r="J7778" s="28"/>
      <c r="K7778" s="28"/>
      <c r="L7778" s="28"/>
    </row>
    <row r="7779" spans="7:12" x14ac:dyDescent="0.25">
      <c r="G7779" s="27"/>
      <c r="H7779" s="27"/>
      <c r="I7779" s="28"/>
      <c r="J7779" s="28"/>
      <c r="K7779" s="28"/>
      <c r="L7779" s="28"/>
    </row>
    <row r="7780" spans="7:12" x14ac:dyDescent="0.25">
      <c r="G7780" s="27"/>
      <c r="H7780" s="27"/>
      <c r="I7780" s="28"/>
      <c r="J7780" s="28"/>
      <c r="K7780" s="28"/>
      <c r="L7780" s="28"/>
    </row>
    <row r="7781" spans="7:12" x14ac:dyDescent="0.25">
      <c r="G7781" s="27"/>
      <c r="H7781" s="27"/>
      <c r="I7781" s="28"/>
      <c r="J7781" s="28"/>
      <c r="K7781" s="28"/>
      <c r="L7781" s="28"/>
    </row>
    <row r="7782" spans="7:12" x14ac:dyDescent="0.25">
      <c r="G7782" s="27"/>
      <c r="H7782" s="27"/>
      <c r="I7782" s="28"/>
      <c r="J7782" s="28"/>
      <c r="K7782" s="28"/>
      <c r="L7782" s="28"/>
    </row>
    <row r="7783" spans="7:12" x14ac:dyDescent="0.25">
      <c r="G7783" s="27"/>
      <c r="H7783" s="27"/>
      <c r="I7783" s="28"/>
      <c r="J7783" s="28"/>
      <c r="K7783" s="28"/>
      <c r="L7783" s="28"/>
    </row>
    <row r="7784" spans="7:12" x14ac:dyDescent="0.25">
      <c r="G7784" s="27"/>
      <c r="H7784" s="27"/>
      <c r="I7784" s="28"/>
      <c r="J7784" s="28"/>
      <c r="K7784" s="28"/>
      <c r="L7784" s="28"/>
    </row>
    <row r="7785" spans="7:12" x14ac:dyDescent="0.25">
      <c r="G7785" s="27"/>
      <c r="H7785" s="27"/>
      <c r="I7785" s="28"/>
      <c r="J7785" s="28"/>
      <c r="K7785" s="28"/>
      <c r="L7785" s="28"/>
    </row>
    <row r="7786" spans="7:12" x14ac:dyDescent="0.25">
      <c r="G7786" s="27"/>
      <c r="H7786" s="27"/>
      <c r="I7786" s="28"/>
      <c r="J7786" s="28"/>
      <c r="K7786" s="28"/>
      <c r="L7786" s="28"/>
    </row>
    <row r="7787" spans="7:12" x14ac:dyDescent="0.25">
      <c r="G7787" s="27"/>
      <c r="H7787" s="27"/>
      <c r="I7787" s="28"/>
      <c r="J7787" s="28"/>
      <c r="K7787" s="28"/>
      <c r="L7787" s="28"/>
    </row>
    <row r="7788" spans="7:12" x14ac:dyDescent="0.25">
      <c r="G7788" s="27"/>
      <c r="H7788" s="27"/>
      <c r="I7788" s="28"/>
      <c r="J7788" s="28"/>
      <c r="K7788" s="28"/>
      <c r="L7788" s="28"/>
    </row>
    <row r="7789" spans="7:12" x14ac:dyDescent="0.25">
      <c r="G7789" s="27"/>
      <c r="H7789" s="27"/>
      <c r="I7789" s="28"/>
      <c r="J7789" s="28"/>
      <c r="K7789" s="28"/>
      <c r="L7789" s="28"/>
    </row>
    <row r="7790" spans="7:12" x14ac:dyDescent="0.25">
      <c r="G7790" s="27"/>
      <c r="H7790" s="27"/>
      <c r="I7790" s="28"/>
      <c r="J7790" s="28"/>
      <c r="K7790" s="28"/>
      <c r="L7790" s="28"/>
    </row>
    <row r="7791" spans="7:12" x14ac:dyDescent="0.25">
      <c r="G7791" s="27"/>
      <c r="H7791" s="27"/>
      <c r="I7791" s="28"/>
      <c r="J7791" s="28"/>
      <c r="K7791" s="28"/>
      <c r="L7791" s="28"/>
    </row>
    <row r="7792" spans="7:12" x14ac:dyDescent="0.25">
      <c r="G7792" s="27"/>
      <c r="H7792" s="27"/>
      <c r="I7792" s="28"/>
      <c r="J7792" s="28"/>
      <c r="K7792" s="28"/>
      <c r="L7792" s="28"/>
    </row>
    <row r="7793" spans="7:12" x14ac:dyDescent="0.25">
      <c r="G7793" s="27"/>
      <c r="H7793" s="27"/>
      <c r="I7793" s="28"/>
      <c r="J7793" s="28"/>
      <c r="K7793" s="28"/>
      <c r="L7793" s="28"/>
    </row>
    <row r="7794" spans="7:12" x14ac:dyDescent="0.25">
      <c r="G7794" s="27"/>
      <c r="H7794" s="27"/>
      <c r="I7794" s="28"/>
      <c r="J7794" s="28"/>
      <c r="K7794" s="28"/>
      <c r="L7794" s="28"/>
    </row>
    <row r="7795" spans="7:12" x14ac:dyDescent="0.25">
      <c r="G7795" s="27"/>
      <c r="H7795" s="27"/>
      <c r="I7795" s="28"/>
      <c r="J7795" s="28"/>
      <c r="K7795" s="28"/>
      <c r="L7795" s="28"/>
    </row>
    <row r="7796" spans="7:12" x14ac:dyDescent="0.25">
      <c r="G7796" s="27"/>
      <c r="H7796" s="27"/>
      <c r="I7796" s="28"/>
      <c r="J7796" s="28"/>
      <c r="K7796" s="28"/>
      <c r="L7796" s="28"/>
    </row>
    <row r="7797" spans="7:12" x14ac:dyDescent="0.25">
      <c r="G7797" s="27"/>
      <c r="H7797" s="27"/>
      <c r="I7797" s="28"/>
      <c r="J7797" s="28"/>
      <c r="K7797" s="28"/>
      <c r="L7797" s="28"/>
    </row>
    <row r="7798" spans="7:12" x14ac:dyDescent="0.25">
      <c r="G7798" s="27"/>
      <c r="H7798" s="27"/>
      <c r="I7798" s="28"/>
      <c r="J7798" s="28"/>
      <c r="K7798" s="28"/>
      <c r="L7798" s="28"/>
    </row>
    <row r="7799" spans="7:12" x14ac:dyDescent="0.25">
      <c r="G7799" s="27"/>
      <c r="H7799" s="27"/>
      <c r="I7799" s="28"/>
      <c r="J7799" s="28"/>
      <c r="K7799" s="28"/>
      <c r="L7799" s="28"/>
    </row>
    <row r="7800" spans="7:12" x14ac:dyDescent="0.25">
      <c r="G7800" s="27"/>
      <c r="H7800" s="27"/>
      <c r="I7800" s="28"/>
      <c r="J7800" s="28"/>
      <c r="K7800" s="28"/>
      <c r="L7800" s="28"/>
    </row>
    <row r="7801" spans="7:12" x14ac:dyDescent="0.25">
      <c r="G7801" s="27"/>
      <c r="H7801" s="27"/>
      <c r="I7801" s="28"/>
      <c r="J7801" s="28"/>
      <c r="K7801" s="28"/>
      <c r="L7801" s="28"/>
    </row>
    <row r="7802" spans="7:12" x14ac:dyDescent="0.25">
      <c r="G7802" s="27"/>
      <c r="H7802" s="27"/>
      <c r="I7802" s="28"/>
      <c r="J7802" s="28"/>
      <c r="K7802" s="28"/>
      <c r="L7802" s="28"/>
    </row>
    <row r="7803" spans="7:12" x14ac:dyDescent="0.25">
      <c r="G7803" s="27"/>
      <c r="H7803" s="27"/>
      <c r="I7803" s="28"/>
      <c r="J7803" s="28"/>
      <c r="K7803" s="28"/>
      <c r="L7803" s="28"/>
    </row>
    <row r="7804" spans="7:12" x14ac:dyDescent="0.25">
      <c r="G7804" s="27"/>
      <c r="H7804" s="27"/>
      <c r="I7804" s="28"/>
      <c r="J7804" s="28"/>
      <c r="K7804" s="28"/>
      <c r="L7804" s="28"/>
    </row>
    <row r="7805" spans="7:12" x14ac:dyDescent="0.25">
      <c r="G7805" s="27"/>
      <c r="H7805" s="27"/>
      <c r="I7805" s="28"/>
      <c r="J7805" s="28"/>
      <c r="K7805" s="28"/>
      <c r="L7805" s="28"/>
    </row>
    <row r="7806" spans="7:12" x14ac:dyDescent="0.25">
      <c r="G7806" s="27"/>
      <c r="H7806" s="27"/>
      <c r="I7806" s="28"/>
      <c r="J7806" s="28"/>
      <c r="K7806" s="28"/>
      <c r="L7806" s="28"/>
    </row>
    <row r="7807" spans="7:12" x14ac:dyDescent="0.25">
      <c r="G7807" s="27"/>
      <c r="H7807" s="27"/>
      <c r="I7807" s="28"/>
      <c r="J7807" s="28"/>
      <c r="K7807" s="28"/>
      <c r="L7807" s="28"/>
    </row>
    <row r="7808" spans="7:12" x14ac:dyDescent="0.25">
      <c r="G7808" s="27"/>
      <c r="H7808" s="27"/>
      <c r="I7808" s="28"/>
      <c r="J7808" s="28"/>
      <c r="K7808" s="28"/>
      <c r="L7808" s="28"/>
    </row>
    <row r="7809" spans="7:12" x14ac:dyDescent="0.25">
      <c r="G7809" s="27"/>
      <c r="H7809" s="27"/>
      <c r="I7809" s="28"/>
      <c r="J7809" s="28"/>
      <c r="K7809" s="28"/>
      <c r="L7809" s="28"/>
    </row>
    <row r="7810" spans="7:12" x14ac:dyDescent="0.25">
      <c r="G7810" s="27"/>
      <c r="H7810" s="27"/>
      <c r="I7810" s="28"/>
      <c r="J7810" s="28"/>
      <c r="K7810" s="28"/>
      <c r="L7810" s="28"/>
    </row>
    <row r="7811" spans="7:12" x14ac:dyDescent="0.25">
      <c r="G7811" s="27"/>
      <c r="H7811" s="27"/>
      <c r="I7811" s="28"/>
      <c r="J7811" s="28"/>
      <c r="K7811" s="28"/>
      <c r="L7811" s="28"/>
    </row>
    <row r="7812" spans="7:12" x14ac:dyDescent="0.25">
      <c r="G7812" s="27"/>
      <c r="H7812" s="27"/>
      <c r="I7812" s="28"/>
      <c r="J7812" s="28"/>
      <c r="K7812" s="28"/>
      <c r="L7812" s="28"/>
    </row>
    <row r="7813" spans="7:12" x14ac:dyDescent="0.25">
      <c r="G7813" s="27"/>
      <c r="H7813" s="27"/>
      <c r="I7813" s="28"/>
      <c r="J7813" s="28"/>
      <c r="K7813" s="28"/>
      <c r="L7813" s="28"/>
    </row>
    <row r="7814" spans="7:12" x14ac:dyDescent="0.25">
      <c r="G7814" s="27"/>
      <c r="H7814" s="27"/>
      <c r="I7814" s="28"/>
      <c r="J7814" s="28"/>
      <c r="K7814" s="28"/>
      <c r="L7814" s="28"/>
    </row>
    <row r="7815" spans="7:12" x14ac:dyDescent="0.25">
      <c r="G7815" s="27"/>
      <c r="H7815" s="27"/>
      <c r="I7815" s="28"/>
      <c r="J7815" s="28"/>
      <c r="K7815" s="28"/>
      <c r="L7815" s="28"/>
    </row>
    <row r="7816" spans="7:12" x14ac:dyDescent="0.25">
      <c r="G7816" s="27"/>
      <c r="H7816" s="27"/>
      <c r="I7816" s="28"/>
      <c r="J7816" s="28"/>
      <c r="K7816" s="28"/>
      <c r="L7816" s="28"/>
    </row>
    <row r="7817" spans="7:12" x14ac:dyDescent="0.25">
      <c r="G7817" s="27"/>
      <c r="H7817" s="27"/>
      <c r="I7817" s="28"/>
      <c r="J7817" s="28"/>
      <c r="K7817" s="28"/>
      <c r="L7817" s="28"/>
    </row>
    <row r="7818" spans="7:12" x14ac:dyDescent="0.25">
      <c r="G7818" s="27"/>
      <c r="H7818" s="27"/>
      <c r="I7818" s="28"/>
      <c r="J7818" s="28"/>
      <c r="K7818" s="28"/>
      <c r="L7818" s="28"/>
    </row>
    <row r="7819" spans="7:12" x14ac:dyDescent="0.25">
      <c r="G7819" s="27"/>
      <c r="H7819" s="27"/>
      <c r="I7819" s="28"/>
      <c r="J7819" s="28"/>
      <c r="K7819" s="28"/>
      <c r="L7819" s="28"/>
    </row>
    <row r="7820" spans="7:12" x14ac:dyDescent="0.25">
      <c r="G7820" s="27"/>
      <c r="H7820" s="27"/>
      <c r="I7820" s="28"/>
      <c r="J7820" s="28"/>
      <c r="K7820" s="28"/>
      <c r="L7820" s="28"/>
    </row>
    <row r="7821" spans="7:12" x14ac:dyDescent="0.25">
      <c r="G7821" s="27"/>
      <c r="H7821" s="27"/>
      <c r="I7821" s="28"/>
      <c r="J7821" s="28"/>
      <c r="K7821" s="28"/>
      <c r="L7821" s="28"/>
    </row>
    <row r="7822" spans="7:12" x14ac:dyDescent="0.25">
      <c r="G7822" s="27"/>
      <c r="H7822" s="27"/>
      <c r="I7822" s="28"/>
      <c r="J7822" s="28"/>
      <c r="K7822" s="28"/>
      <c r="L7822" s="28"/>
    </row>
    <row r="7823" spans="7:12" x14ac:dyDescent="0.25">
      <c r="G7823" s="27"/>
      <c r="H7823" s="27"/>
      <c r="I7823" s="28"/>
      <c r="J7823" s="28"/>
      <c r="K7823" s="28"/>
      <c r="L7823" s="28"/>
    </row>
    <row r="7824" spans="7:12" x14ac:dyDescent="0.25">
      <c r="G7824" s="27"/>
      <c r="H7824" s="27"/>
      <c r="I7824" s="28"/>
      <c r="J7824" s="28"/>
      <c r="K7824" s="28"/>
      <c r="L7824" s="28"/>
    </row>
    <row r="7825" spans="7:12" x14ac:dyDescent="0.25">
      <c r="G7825" s="27"/>
      <c r="H7825" s="27"/>
      <c r="I7825" s="28"/>
      <c r="J7825" s="28"/>
      <c r="K7825" s="28"/>
      <c r="L7825" s="28"/>
    </row>
    <row r="7826" spans="7:12" x14ac:dyDescent="0.25">
      <c r="G7826" s="27"/>
      <c r="H7826" s="27"/>
      <c r="I7826" s="28"/>
      <c r="J7826" s="28"/>
      <c r="K7826" s="28"/>
      <c r="L7826" s="28"/>
    </row>
    <row r="7827" spans="7:12" x14ac:dyDescent="0.25">
      <c r="G7827" s="27"/>
      <c r="H7827" s="27"/>
      <c r="I7827" s="28"/>
      <c r="J7827" s="28"/>
      <c r="K7827" s="28"/>
      <c r="L7827" s="28"/>
    </row>
    <row r="7828" spans="7:12" x14ac:dyDescent="0.25">
      <c r="G7828" s="27"/>
      <c r="H7828" s="27"/>
      <c r="I7828" s="28"/>
      <c r="J7828" s="28"/>
      <c r="K7828" s="28"/>
      <c r="L7828" s="28"/>
    </row>
    <row r="7829" spans="7:12" x14ac:dyDescent="0.25">
      <c r="G7829" s="27"/>
      <c r="H7829" s="27"/>
      <c r="I7829" s="28"/>
      <c r="J7829" s="28"/>
      <c r="K7829" s="28"/>
      <c r="L7829" s="28"/>
    </row>
    <row r="7830" spans="7:12" x14ac:dyDescent="0.25">
      <c r="G7830" s="27"/>
      <c r="H7830" s="27"/>
      <c r="I7830" s="28"/>
      <c r="J7830" s="28"/>
      <c r="K7830" s="28"/>
      <c r="L7830" s="28"/>
    </row>
    <row r="7831" spans="7:12" x14ac:dyDescent="0.25">
      <c r="G7831" s="27"/>
      <c r="H7831" s="27"/>
      <c r="I7831" s="28"/>
      <c r="J7831" s="28"/>
      <c r="K7831" s="28"/>
      <c r="L7831" s="28"/>
    </row>
    <row r="7832" spans="7:12" x14ac:dyDescent="0.25">
      <c r="G7832" s="27"/>
      <c r="H7832" s="27"/>
      <c r="I7832" s="28"/>
      <c r="J7832" s="28"/>
      <c r="K7832" s="28"/>
      <c r="L7832" s="28"/>
    </row>
    <row r="7833" spans="7:12" x14ac:dyDescent="0.25">
      <c r="G7833" s="27"/>
      <c r="H7833" s="27"/>
      <c r="I7833" s="28"/>
      <c r="J7833" s="28"/>
      <c r="K7833" s="28"/>
      <c r="L7833" s="28"/>
    </row>
    <row r="7834" spans="7:12" x14ac:dyDescent="0.25">
      <c r="G7834" s="27"/>
      <c r="H7834" s="27"/>
      <c r="I7834" s="28"/>
      <c r="J7834" s="28"/>
      <c r="K7834" s="28"/>
      <c r="L7834" s="28"/>
    </row>
    <row r="7835" spans="7:12" x14ac:dyDescent="0.25">
      <c r="G7835" s="27"/>
      <c r="H7835" s="27"/>
      <c r="I7835" s="28"/>
      <c r="J7835" s="28"/>
      <c r="K7835" s="28"/>
      <c r="L7835" s="28"/>
    </row>
    <row r="7836" spans="7:12" x14ac:dyDescent="0.25">
      <c r="G7836" s="27"/>
      <c r="H7836" s="27"/>
      <c r="I7836" s="28"/>
      <c r="J7836" s="28"/>
      <c r="K7836" s="28"/>
      <c r="L7836" s="28"/>
    </row>
    <row r="7837" spans="7:12" x14ac:dyDescent="0.25">
      <c r="G7837" s="27"/>
      <c r="H7837" s="27"/>
      <c r="I7837" s="28"/>
      <c r="J7837" s="28"/>
      <c r="K7837" s="28"/>
      <c r="L7837" s="28"/>
    </row>
    <row r="7838" spans="7:12" x14ac:dyDescent="0.25">
      <c r="G7838" s="27"/>
      <c r="H7838" s="27"/>
      <c r="I7838" s="28"/>
      <c r="J7838" s="28"/>
      <c r="K7838" s="28"/>
      <c r="L7838" s="28"/>
    </row>
    <row r="7839" spans="7:12" x14ac:dyDescent="0.25">
      <c r="G7839" s="27"/>
      <c r="H7839" s="27"/>
      <c r="I7839" s="28"/>
      <c r="J7839" s="28"/>
      <c r="K7839" s="28"/>
      <c r="L7839" s="28"/>
    </row>
    <row r="7840" spans="7:12" x14ac:dyDescent="0.25">
      <c r="G7840" s="27"/>
      <c r="H7840" s="27"/>
      <c r="I7840" s="28"/>
      <c r="J7840" s="28"/>
      <c r="K7840" s="28"/>
      <c r="L7840" s="28"/>
    </row>
    <row r="7841" spans="7:12" x14ac:dyDescent="0.25">
      <c r="G7841" s="27"/>
      <c r="H7841" s="27"/>
      <c r="I7841" s="28"/>
      <c r="J7841" s="28"/>
      <c r="K7841" s="28"/>
      <c r="L7841" s="28"/>
    </row>
    <row r="7842" spans="7:12" x14ac:dyDescent="0.25">
      <c r="G7842" s="27"/>
      <c r="H7842" s="27"/>
      <c r="I7842" s="28"/>
      <c r="J7842" s="28"/>
      <c r="K7842" s="28"/>
      <c r="L7842" s="28"/>
    </row>
    <row r="7843" spans="7:12" x14ac:dyDescent="0.25">
      <c r="G7843" s="27"/>
      <c r="H7843" s="27"/>
      <c r="I7843" s="28"/>
      <c r="J7843" s="28"/>
      <c r="K7843" s="28"/>
      <c r="L7843" s="28"/>
    </row>
    <row r="7844" spans="7:12" x14ac:dyDescent="0.25">
      <c r="G7844" s="27"/>
      <c r="H7844" s="27"/>
      <c r="I7844" s="28"/>
      <c r="J7844" s="28"/>
      <c r="K7844" s="28"/>
      <c r="L7844" s="28"/>
    </row>
    <row r="7845" spans="7:12" x14ac:dyDescent="0.25">
      <c r="G7845" s="27"/>
      <c r="H7845" s="27"/>
      <c r="I7845" s="28"/>
      <c r="J7845" s="28"/>
      <c r="K7845" s="28"/>
      <c r="L7845" s="28"/>
    </row>
    <row r="7846" spans="7:12" x14ac:dyDescent="0.25">
      <c r="G7846" s="27"/>
      <c r="H7846" s="27"/>
      <c r="I7846" s="28"/>
      <c r="J7846" s="28"/>
      <c r="K7846" s="28"/>
      <c r="L7846" s="28"/>
    </row>
    <row r="7847" spans="7:12" x14ac:dyDescent="0.25">
      <c r="G7847" s="27"/>
      <c r="H7847" s="27"/>
      <c r="I7847" s="28"/>
      <c r="J7847" s="28"/>
      <c r="K7847" s="28"/>
      <c r="L7847" s="28"/>
    </row>
    <row r="7848" spans="7:12" x14ac:dyDescent="0.25">
      <c r="G7848" s="27"/>
      <c r="H7848" s="27"/>
      <c r="I7848" s="28"/>
      <c r="J7848" s="28"/>
      <c r="K7848" s="28"/>
      <c r="L7848" s="28"/>
    </row>
    <row r="7849" spans="7:12" x14ac:dyDescent="0.25">
      <c r="G7849" s="27"/>
      <c r="H7849" s="27"/>
      <c r="I7849" s="28"/>
      <c r="J7849" s="28"/>
      <c r="K7849" s="28"/>
      <c r="L7849" s="28"/>
    </row>
    <row r="7850" spans="7:12" x14ac:dyDescent="0.25">
      <c r="G7850" s="27"/>
      <c r="H7850" s="27"/>
      <c r="I7850" s="28"/>
      <c r="J7850" s="28"/>
      <c r="K7850" s="28"/>
      <c r="L7850" s="28"/>
    </row>
    <row r="7851" spans="7:12" x14ac:dyDescent="0.25">
      <c r="G7851" s="27"/>
      <c r="H7851" s="27"/>
      <c r="I7851" s="28"/>
      <c r="J7851" s="28"/>
      <c r="K7851" s="28"/>
      <c r="L7851" s="28"/>
    </row>
    <row r="7852" spans="7:12" x14ac:dyDescent="0.25">
      <c r="G7852" s="27"/>
      <c r="H7852" s="27"/>
      <c r="I7852" s="28"/>
      <c r="J7852" s="28"/>
      <c r="K7852" s="28"/>
      <c r="L7852" s="28"/>
    </row>
    <row r="7853" spans="7:12" x14ac:dyDescent="0.25">
      <c r="G7853" s="27"/>
      <c r="H7853" s="27"/>
      <c r="I7853" s="28"/>
      <c r="J7853" s="28"/>
      <c r="K7853" s="28"/>
      <c r="L7853" s="28"/>
    </row>
    <row r="7854" spans="7:12" x14ac:dyDescent="0.25">
      <c r="G7854" s="27"/>
      <c r="H7854" s="27"/>
      <c r="I7854" s="28"/>
      <c r="J7854" s="28"/>
      <c r="K7854" s="28"/>
      <c r="L7854" s="28"/>
    </row>
    <row r="7855" spans="7:12" x14ac:dyDescent="0.25">
      <c r="G7855" s="27"/>
      <c r="H7855" s="27"/>
      <c r="I7855" s="28"/>
      <c r="J7855" s="28"/>
      <c r="K7855" s="28"/>
      <c r="L7855" s="28"/>
    </row>
    <row r="7856" spans="7:12" x14ac:dyDescent="0.25">
      <c r="G7856" s="27"/>
      <c r="H7856" s="27"/>
      <c r="I7856" s="28"/>
      <c r="J7856" s="28"/>
      <c r="K7856" s="28"/>
      <c r="L7856" s="28"/>
    </row>
    <row r="7857" spans="7:12" x14ac:dyDescent="0.25">
      <c r="G7857" s="27"/>
      <c r="H7857" s="27"/>
      <c r="I7857" s="28"/>
      <c r="J7857" s="28"/>
      <c r="K7857" s="28"/>
      <c r="L7857" s="28"/>
    </row>
    <row r="7858" spans="7:12" x14ac:dyDescent="0.25">
      <c r="G7858" s="27"/>
      <c r="H7858" s="27"/>
      <c r="I7858" s="28"/>
      <c r="J7858" s="28"/>
      <c r="K7858" s="28"/>
      <c r="L7858" s="28"/>
    </row>
    <row r="7859" spans="7:12" x14ac:dyDescent="0.25">
      <c r="G7859" s="27"/>
      <c r="H7859" s="27"/>
      <c r="I7859" s="28"/>
      <c r="J7859" s="28"/>
      <c r="K7859" s="28"/>
      <c r="L7859" s="28"/>
    </row>
    <row r="7860" spans="7:12" x14ac:dyDescent="0.25">
      <c r="G7860" s="27"/>
      <c r="H7860" s="27"/>
      <c r="I7860" s="28"/>
      <c r="J7860" s="28"/>
      <c r="K7860" s="28"/>
      <c r="L7860" s="28"/>
    </row>
    <row r="7861" spans="7:12" x14ac:dyDescent="0.25">
      <c r="G7861" s="27"/>
      <c r="H7861" s="27"/>
      <c r="I7861" s="28"/>
      <c r="J7861" s="28"/>
      <c r="K7861" s="28"/>
      <c r="L7861" s="28"/>
    </row>
    <row r="7862" spans="7:12" x14ac:dyDescent="0.25">
      <c r="G7862" s="27"/>
      <c r="H7862" s="27"/>
      <c r="I7862" s="28"/>
      <c r="J7862" s="28"/>
      <c r="K7862" s="28"/>
      <c r="L7862" s="28"/>
    </row>
    <row r="7863" spans="7:12" x14ac:dyDescent="0.25">
      <c r="G7863" s="27"/>
      <c r="H7863" s="27"/>
      <c r="I7863" s="28"/>
      <c r="J7863" s="28"/>
      <c r="K7863" s="28"/>
      <c r="L7863" s="28"/>
    </row>
    <row r="7864" spans="7:12" x14ac:dyDescent="0.25">
      <c r="G7864" s="27"/>
      <c r="H7864" s="27"/>
      <c r="I7864" s="28"/>
      <c r="J7864" s="28"/>
      <c r="K7864" s="28"/>
      <c r="L7864" s="28"/>
    </row>
    <row r="7865" spans="7:12" x14ac:dyDescent="0.25">
      <c r="G7865" s="27"/>
      <c r="H7865" s="27"/>
      <c r="I7865" s="28"/>
      <c r="J7865" s="28"/>
      <c r="K7865" s="28"/>
      <c r="L7865" s="28"/>
    </row>
    <row r="7866" spans="7:12" x14ac:dyDescent="0.25">
      <c r="G7866" s="27"/>
      <c r="H7866" s="27"/>
      <c r="I7866" s="28"/>
      <c r="J7866" s="28"/>
      <c r="K7866" s="28"/>
      <c r="L7866" s="28"/>
    </row>
    <row r="7867" spans="7:12" x14ac:dyDescent="0.25">
      <c r="G7867" s="27"/>
      <c r="H7867" s="27"/>
      <c r="I7867" s="28"/>
      <c r="J7867" s="28"/>
      <c r="K7867" s="28"/>
      <c r="L7867" s="28"/>
    </row>
    <row r="7868" spans="7:12" x14ac:dyDescent="0.25">
      <c r="G7868" s="27"/>
      <c r="H7868" s="27"/>
      <c r="I7868" s="28"/>
      <c r="J7868" s="28"/>
      <c r="K7868" s="28"/>
      <c r="L7868" s="28"/>
    </row>
    <row r="7869" spans="7:12" x14ac:dyDescent="0.25">
      <c r="G7869" s="27"/>
      <c r="H7869" s="27"/>
      <c r="I7869" s="28"/>
      <c r="J7869" s="28"/>
      <c r="K7869" s="28"/>
      <c r="L7869" s="28"/>
    </row>
    <row r="7870" spans="7:12" x14ac:dyDescent="0.25">
      <c r="G7870" s="27"/>
      <c r="H7870" s="27"/>
      <c r="I7870" s="28"/>
      <c r="J7870" s="28"/>
      <c r="K7870" s="28"/>
      <c r="L7870" s="28"/>
    </row>
    <row r="7871" spans="7:12" x14ac:dyDescent="0.25">
      <c r="G7871" s="27"/>
      <c r="H7871" s="27"/>
      <c r="I7871" s="28"/>
      <c r="J7871" s="28"/>
      <c r="K7871" s="28"/>
      <c r="L7871" s="28"/>
    </row>
    <row r="7872" spans="7:12" x14ac:dyDescent="0.25">
      <c r="G7872" s="27"/>
      <c r="H7872" s="27"/>
      <c r="I7872" s="28"/>
      <c r="J7872" s="28"/>
      <c r="K7872" s="28"/>
      <c r="L7872" s="28"/>
    </row>
    <row r="7873" spans="7:12" x14ac:dyDescent="0.25">
      <c r="G7873" s="27"/>
      <c r="H7873" s="27"/>
      <c r="I7873" s="28"/>
      <c r="J7873" s="28"/>
      <c r="K7873" s="28"/>
      <c r="L7873" s="28"/>
    </row>
    <row r="7874" spans="7:12" x14ac:dyDescent="0.25">
      <c r="G7874" s="27"/>
      <c r="H7874" s="27"/>
      <c r="I7874" s="28"/>
      <c r="J7874" s="28"/>
      <c r="K7874" s="28"/>
      <c r="L7874" s="28"/>
    </row>
    <row r="7875" spans="7:12" x14ac:dyDescent="0.25">
      <c r="G7875" s="27"/>
      <c r="H7875" s="27"/>
      <c r="I7875" s="28"/>
      <c r="J7875" s="28"/>
      <c r="K7875" s="28"/>
      <c r="L7875" s="28"/>
    </row>
    <row r="7876" spans="7:12" x14ac:dyDescent="0.25">
      <c r="G7876" s="27"/>
      <c r="H7876" s="27"/>
      <c r="I7876" s="28"/>
      <c r="J7876" s="28"/>
      <c r="K7876" s="28"/>
      <c r="L7876" s="28"/>
    </row>
    <row r="7877" spans="7:12" x14ac:dyDescent="0.25">
      <c r="G7877" s="27"/>
      <c r="H7877" s="27"/>
      <c r="I7877" s="28"/>
      <c r="J7877" s="28"/>
      <c r="K7877" s="28"/>
      <c r="L7877" s="28"/>
    </row>
    <row r="7878" spans="7:12" x14ac:dyDescent="0.25">
      <c r="G7878" s="27"/>
      <c r="H7878" s="27"/>
      <c r="I7878" s="28"/>
      <c r="J7878" s="28"/>
      <c r="K7878" s="28"/>
      <c r="L7878" s="28"/>
    </row>
    <row r="7879" spans="7:12" x14ac:dyDescent="0.25">
      <c r="G7879" s="27"/>
      <c r="H7879" s="27"/>
      <c r="I7879" s="28"/>
      <c r="J7879" s="28"/>
      <c r="K7879" s="28"/>
      <c r="L7879" s="28"/>
    </row>
    <row r="7880" spans="7:12" x14ac:dyDescent="0.25">
      <c r="G7880" s="27"/>
      <c r="H7880" s="27"/>
      <c r="I7880" s="28"/>
      <c r="J7880" s="28"/>
      <c r="K7880" s="28"/>
      <c r="L7880" s="28"/>
    </row>
    <row r="7881" spans="7:12" x14ac:dyDescent="0.25">
      <c r="G7881" s="27"/>
      <c r="H7881" s="27"/>
      <c r="I7881" s="28"/>
      <c r="J7881" s="28"/>
      <c r="K7881" s="28"/>
      <c r="L7881" s="28"/>
    </row>
    <row r="7882" spans="7:12" x14ac:dyDescent="0.25">
      <c r="G7882" s="27"/>
      <c r="H7882" s="27"/>
      <c r="I7882" s="28"/>
      <c r="J7882" s="28"/>
      <c r="K7882" s="28"/>
      <c r="L7882" s="28"/>
    </row>
    <row r="7883" spans="7:12" x14ac:dyDescent="0.25">
      <c r="G7883" s="27"/>
      <c r="H7883" s="27"/>
      <c r="I7883" s="28"/>
      <c r="J7883" s="28"/>
      <c r="K7883" s="28"/>
      <c r="L7883" s="28"/>
    </row>
    <row r="7884" spans="7:12" x14ac:dyDescent="0.25">
      <c r="G7884" s="27"/>
      <c r="H7884" s="27"/>
      <c r="I7884" s="28"/>
      <c r="J7884" s="28"/>
      <c r="K7884" s="28"/>
      <c r="L7884" s="28"/>
    </row>
    <row r="7885" spans="7:12" x14ac:dyDescent="0.25">
      <c r="G7885" s="27"/>
      <c r="H7885" s="27"/>
      <c r="I7885" s="28"/>
      <c r="J7885" s="28"/>
      <c r="K7885" s="28"/>
      <c r="L7885" s="28"/>
    </row>
    <row r="7886" spans="7:12" x14ac:dyDescent="0.25">
      <c r="G7886" s="27"/>
      <c r="H7886" s="27"/>
      <c r="I7886" s="28"/>
      <c r="J7886" s="28"/>
      <c r="K7886" s="28"/>
      <c r="L7886" s="28"/>
    </row>
    <row r="7887" spans="7:12" x14ac:dyDescent="0.25">
      <c r="G7887" s="27"/>
      <c r="H7887" s="27"/>
      <c r="I7887" s="28"/>
      <c r="J7887" s="28"/>
      <c r="K7887" s="28"/>
      <c r="L7887" s="28"/>
    </row>
    <row r="7888" spans="7:12" x14ac:dyDescent="0.25">
      <c r="G7888" s="27"/>
      <c r="H7888" s="27"/>
      <c r="I7888" s="28"/>
      <c r="J7888" s="28"/>
      <c r="K7888" s="28"/>
      <c r="L7888" s="28"/>
    </row>
    <row r="7889" spans="7:12" x14ac:dyDescent="0.25">
      <c r="G7889" s="27"/>
      <c r="H7889" s="27"/>
      <c r="I7889" s="28"/>
      <c r="J7889" s="28"/>
      <c r="K7889" s="28"/>
      <c r="L7889" s="28"/>
    </row>
    <row r="7890" spans="7:12" x14ac:dyDescent="0.25">
      <c r="G7890" s="27"/>
      <c r="H7890" s="27"/>
      <c r="I7890" s="28"/>
      <c r="J7890" s="28"/>
      <c r="K7890" s="28"/>
      <c r="L7890" s="28"/>
    </row>
    <row r="7891" spans="7:12" x14ac:dyDescent="0.25">
      <c r="G7891" s="27"/>
      <c r="H7891" s="27"/>
      <c r="I7891" s="28"/>
      <c r="J7891" s="28"/>
      <c r="K7891" s="28"/>
      <c r="L7891" s="28"/>
    </row>
    <row r="7892" spans="7:12" x14ac:dyDescent="0.25">
      <c r="G7892" s="27"/>
      <c r="H7892" s="27"/>
      <c r="I7892" s="28"/>
      <c r="J7892" s="28"/>
      <c r="K7892" s="28"/>
      <c r="L7892" s="28"/>
    </row>
    <row r="7893" spans="7:12" x14ac:dyDescent="0.25">
      <c r="G7893" s="27"/>
      <c r="H7893" s="27"/>
      <c r="I7893" s="28"/>
      <c r="J7893" s="28"/>
      <c r="K7893" s="28"/>
      <c r="L7893" s="28"/>
    </row>
    <row r="7894" spans="7:12" x14ac:dyDescent="0.25">
      <c r="G7894" s="27"/>
      <c r="H7894" s="27"/>
      <c r="I7894" s="28"/>
      <c r="J7894" s="28"/>
      <c r="K7894" s="28"/>
      <c r="L7894" s="28"/>
    </row>
    <row r="7895" spans="7:12" x14ac:dyDescent="0.25">
      <c r="G7895" s="27"/>
      <c r="H7895" s="27"/>
      <c r="I7895" s="28"/>
      <c r="J7895" s="28"/>
      <c r="K7895" s="28"/>
      <c r="L7895" s="28"/>
    </row>
    <row r="7896" spans="7:12" x14ac:dyDescent="0.25">
      <c r="G7896" s="27"/>
      <c r="H7896" s="27"/>
      <c r="I7896" s="28"/>
      <c r="J7896" s="28"/>
      <c r="K7896" s="28"/>
      <c r="L7896" s="28"/>
    </row>
    <row r="7897" spans="7:12" x14ac:dyDescent="0.25">
      <c r="G7897" s="27"/>
      <c r="H7897" s="27"/>
      <c r="I7897" s="28"/>
      <c r="J7897" s="28"/>
      <c r="K7897" s="28"/>
      <c r="L7897" s="28"/>
    </row>
    <row r="7898" spans="7:12" x14ac:dyDescent="0.25">
      <c r="G7898" s="27"/>
      <c r="H7898" s="27"/>
      <c r="I7898" s="28"/>
      <c r="J7898" s="28"/>
      <c r="K7898" s="28"/>
      <c r="L7898" s="28"/>
    </row>
    <row r="7899" spans="7:12" x14ac:dyDescent="0.25">
      <c r="G7899" s="27"/>
      <c r="H7899" s="27"/>
      <c r="I7899" s="28"/>
      <c r="J7899" s="28"/>
      <c r="K7899" s="28"/>
      <c r="L7899" s="28"/>
    </row>
    <row r="7900" spans="7:12" x14ac:dyDescent="0.25">
      <c r="G7900" s="27"/>
      <c r="H7900" s="27"/>
      <c r="I7900" s="28"/>
      <c r="J7900" s="28"/>
      <c r="K7900" s="28"/>
      <c r="L7900" s="28"/>
    </row>
    <row r="7901" spans="7:12" x14ac:dyDescent="0.25">
      <c r="G7901" s="27"/>
      <c r="H7901" s="27"/>
      <c r="I7901" s="28"/>
      <c r="J7901" s="28"/>
      <c r="K7901" s="28"/>
      <c r="L7901" s="28"/>
    </row>
    <row r="7902" spans="7:12" x14ac:dyDescent="0.25">
      <c r="G7902" s="27"/>
      <c r="H7902" s="27"/>
      <c r="I7902" s="28"/>
      <c r="J7902" s="28"/>
      <c r="K7902" s="28"/>
      <c r="L7902" s="28"/>
    </row>
    <row r="7903" spans="7:12" x14ac:dyDescent="0.25">
      <c r="G7903" s="27"/>
      <c r="H7903" s="27"/>
      <c r="I7903" s="28"/>
      <c r="J7903" s="28"/>
      <c r="K7903" s="28"/>
      <c r="L7903" s="28"/>
    </row>
    <row r="7904" spans="7:12" x14ac:dyDescent="0.25">
      <c r="G7904" s="27"/>
      <c r="H7904" s="27"/>
      <c r="I7904" s="28"/>
      <c r="J7904" s="28"/>
      <c r="K7904" s="28"/>
      <c r="L7904" s="28"/>
    </row>
    <row r="7905" spans="7:12" x14ac:dyDescent="0.25">
      <c r="G7905" s="27"/>
      <c r="H7905" s="27"/>
      <c r="I7905" s="28"/>
      <c r="J7905" s="28"/>
      <c r="K7905" s="28"/>
      <c r="L7905" s="28"/>
    </row>
    <row r="7906" spans="7:12" x14ac:dyDescent="0.25">
      <c r="G7906" s="27"/>
      <c r="H7906" s="27"/>
      <c r="I7906" s="28"/>
      <c r="J7906" s="28"/>
      <c r="K7906" s="28"/>
      <c r="L7906" s="28"/>
    </row>
    <row r="7907" spans="7:12" x14ac:dyDescent="0.25">
      <c r="G7907" s="27"/>
      <c r="H7907" s="27"/>
      <c r="I7907" s="28"/>
      <c r="J7907" s="28"/>
      <c r="K7907" s="28"/>
      <c r="L7907" s="28"/>
    </row>
    <row r="7908" spans="7:12" x14ac:dyDescent="0.25">
      <c r="G7908" s="27"/>
      <c r="H7908" s="27"/>
      <c r="I7908" s="28"/>
      <c r="J7908" s="28"/>
      <c r="K7908" s="28"/>
      <c r="L7908" s="28"/>
    </row>
    <row r="7909" spans="7:12" x14ac:dyDescent="0.25">
      <c r="G7909" s="27"/>
      <c r="H7909" s="27"/>
      <c r="I7909" s="28"/>
      <c r="J7909" s="28"/>
      <c r="K7909" s="28"/>
      <c r="L7909" s="28"/>
    </row>
    <row r="7910" spans="7:12" x14ac:dyDescent="0.25">
      <c r="G7910" s="27"/>
      <c r="H7910" s="27"/>
      <c r="I7910" s="28"/>
      <c r="J7910" s="28"/>
      <c r="K7910" s="28"/>
      <c r="L7910" s="28"/>
    </row>
    <row r="7911" spans="7:12" x14ac:dyDescent="0.25">
      <c r="G7911" s="27"/>
      <c r="H7911" s="27"/>
      <c r="I7911" s="28"/>
      <c r="J7911" s="28"/>
      <c r="K7911" s="28"/>
      <c r="L7911" s="28"/>
    </row>
    <row r="7912" spans="7:12" x14ac:dyDescent="0.25">
      <c r="G7912" s="27"/>
      <c r="H7912" s="27"/>
      <c r="I7912" s="28"/>
      <c r="J7912" s="28"/>
      <c r="K7912" s="28"/>
      <c r="L7912" s="28"/>
    </row>
    <row r="7913" spans="7:12" x14ac:dyDescent="0.25">
      <c r="G7913" s="27"/>
      <c r="H7913" s="27"/>
      <c r="I7913" s="28"/>
      <c r="J7913" s="28"/>
      <c r="K7913" s="28"/>
      <c r="L7913" s="28"/>
    </row>
    <row r="7914" spans="7:12" x14ac:dyDescent="0.25">
      <c r="G7914" s="27"/>
      <c r="H7914" s="27"/>
      <c r="I7914" s="28"/>
      <c r="J7914" s="28"/>
      <c r="K7914" s="28"/>
      <c r="L7914" s="28"/>
    </row>
    <row r="7915" spans="7:12" x14ac:dyDescent="0.25">
      <c r="G7915" s="27"/>
      <c r="H7915" s="27"/>
      <c r="I7915" s="28"/>
      <c r="J7915" s="28"/>
      <c r="K7915" s="28"/>
      <c r="L7915" s="28"/>
    </row>
    <row r="7916" spans="7:12" x14ac:dyDescent="0.25">
      <c r="G7916" s="27"/>
      <c r="H7916" s="27"/>
      <c r="I7916" s="28"/>
      <c r="J7916" s="28"/>
      <c r="K7916" s="28"/>
      <c r="L7916" s="28"/>
    </row>
    <row r="7917" spans="7:12" x14ac:dyDescent="0.25">
      <c r="G7917" s="27"/>
      <c r="H7917" s="27"/>
      <c r="I7917" s="28"/>
      <c r="J7917" s="28"/>
      <c r="K7917" s="28"/>
      <c r="L7917" s="28"/>
    </row>
    <row r="7918" spans="7:12" x14ac:dyDescent="0.25">
      <c r="G7918" s="27"/>
      <c r="H7918" s="27"/>
      <c r="I7918" s="28"/>
      <c r="J7918" s="28"/>
      <c r="K7918" s="28"/>
      <c r="L7918" s="28"/>
    </row>
    <row r="7919" spans="7:12" x14ac:dyDescent="0.25">
      <c r="G7919" s="27"/>
      <c r="H7919" s="27"/>
      <c r="I7919" s="28"/>
      <c r="J7919" s="28"/>
      <c r="K7919" s="28"/>
      <c r="L7919" s="28"/>
    </row>
    <row r="7920" spans="7:12" x14ac:dyDescent="0.25">
      <c r="G7920" s="27"/>
      <c r="H7920" s="27"/>
      <c r="I7920" s="28"/>
      <c r="J7920" s="28"/>
      <c r="K7920" s="28"/>
      <c r="L7920" s="28"/>
    </row>
    <row r="7921" spans="7:12" x14ac:dyDescent="0.25">
      <c r="G7921" s="27"/>
      <c r="H7921" s="27"/>
      <c r="I7921" s="28"/>
      <c r="J7921" s="28"/>
      <c r="K7921" s="28"/>
      <c r="L7921" s="28"/>
    </row>
    <row r="7922" spans="7:12" x14ac:dyDescent="0.25">
      <c r="G7922" s="27"/>
      <c r="H7922" s="27"/>
      <c r="I7922" s="28"/>
      <c r="J7922" s="28"/>
      <c r="K7922" s="28"/>
      <c r="L7922" s="28"/>
    </row>
    <row r="7923" spans="7:12" x14ac:dyDescent="0.25">
      <c r="G7923" s="27"/>
      <c r="H7923" s="27"/>
      <c r="I7923" s="28"/>
      <c r="J7923" s="28"/>
      <c r="K7923" s="28"/>
      <c r="L7923" s="28"/>
    </row>
    <row r="7924" spans="7:12" x14ac:dyDescent="0.25">
      <c r="G7924" s="27"/>
      <c r="H7924" s="27"/>
      <c r="I7924" s="28"/>
      <c r="J7924" s="28"/>
      <c r="K7924" s="28"/>
      <c r="L7924" s="28"/>
    </row>
    <row r="7925" spans="7:12" x14ac:dyDescent="0.25">
      <c r="G7925" s="27"/>
      <c r="H7925" s="27"/>
      <c r="I7925" s="28"/>
      <c r="J7925" s="28"/>
      <c r="K7925" s="28"/>
      <c r="L7925" s="28"/>
    </row>
    <row r="7926" spans="7:12" x14ac:dyDescent="0.25">
      <c r="G7926" s="27"/>
      <c r="H7926" s="27"/>
      <c r="I7926" s="28"/>
      <c r="J7926" s="28"/>
      <c r="K7926" s="28"/>
      <c r="L7926" s="28"/>
    </row>
    <row r="7927" spans="7:12" x14ac:dyDescent="0.25">
      <c r="G7927" s="27"/>
      <c r="H7927" s="27"/>
      <c r="I7927" s="28"/>
      <c r="J7927" s="28"/>
      <c r="K7927" s="28"/>
      <c r="L7927" s="28"/>
    </row>
    <row r="7928" spans="7:12" x14ac:dyDescent="0.25">
      <c r="G7928" s="27"/>
      <c r="H7928" s="27"/>
      <c r="I7928" s="28"/>
      <c r="J7928" s="28"/>
      <c r="K7928" s="28"/>
      <c r="L7928" s="28"/>
    </row>
    <row r="7929" spans="7:12" x14ac:dyDescent="0.25">
      <c r="G7929" s="27"/>
      <c r="H7929" s="27"/>
      <c r="I7929" s="28"/>
      <c r="J7929" s="28"/>
      <c r="K7929" s="28"/>
      <c r="L7929" s="28"/>
    </row>
    <row r="7930" spans="7:12" x14ac:dyDescent="0.25">
      <c r="G7930" s="27"/>
      <c r="H7930" s="27"/>
      <c r="I7930" s="28"/>
      <c r="J7930" s="28"/>
      <c r="K7930" s="28"/>
      <c r="L7930" s="28"/>
    </row>
    <row r="7931" spans="7:12" x14ac:dyDescent="0.25">
      <c r="G7931" s="27"/>
      <c r="H7931" s="27"/>
      <c r="I7931" s="28"/>
      <c r="J7931" s="28"/>
      <c r="K7931" s="28"/>
      <c r="L7931" s="28"/>
    </row>
    <row r="7932" spans="7:12" x14ac:dyDescent="0.25">
      <c r="G7932" s="27"/>
      <c r="H7932" s="27"/>
      <c r="I7932" s="28"/>
      <c r="J7932" s="28"/>
      <c r="K7932" s="28"/>
      <c r="L7932" s="28"/>
    </row>
    <row r="7933" spans="7:12" x14ac:dyDescent="0.25">
      <c r="G7933" s="27"/>
      <c r="H7933" s="27"/>
      <c r="I7933" s="28"/>
      <c r="J7933" s="28"/>
      <c r="K7933" s="28"/>
      <c r="L7933" s="28"/>
    </row>
    <row r="7934" spans="7:12" x14ac:dyDescent="0.25">
      <c r="G7934" s="27"/>
      <c r="H7934" s="27"/>
      <c r="I7934" s="28"/>
      <c r="J7934" s="28"/>
      <c r="K7934" s="28"/>
      <c r="L7934" s="28"/>
    </row>
    <row r="7935" spans="7:12" x14ac:dyDescent="0.25">
      <c r="G7935" s="27"/>
      <c r="H7935" s="27"/>
      <c r="I7935" s="28"/>
      <c r="J7935" s="28"/>
      <c r="K7935" s="28"/>
      <c r="L7935" s="28"/>
    </row>
    <row r="7936" spans="7:12" x14ac:dyDescent="0.25">
      <c r="G7936" s="27"/>
      <c r="H7936" s="27"/>
      <c r="I7936" s="28"/>
      <c r="J7936" s="28"/>
      <c r="K7936" s="28"/>
      <c r="L7936" s="28"/>
    </row>
    <row r="7937" spans="7:12" x14ac:dyDescent="0.25">
      <c r="G7937" s="27"/>
      <c r="H7937" s="27"/>
      <c r="I7937" s="28"/>
      <c r="J7937" s="28"/>
      <c r="K7937" s="28"/>
      <c r="L7937" s="28"/>
    </row>
    <row r="7938" spans="7:12" x14ac:dyDescent="0.25">
      <c r="G7938" s="27"/>
      <c r="H7938" s="27"/>
      <c r="I7938" s="28"/>
      <c r="J7938" s="28"/>
      <c r="K7938" s="28"/>
      <c r="L7938" s="28"/>
    </row>
    <row r="7939" spans="7:12" x14ac:dyDescent="0.25">
      <c r="G7939" s="27"/>
      <c r="H7939" s="27"/>
      <c r="I7939" s="28"/>
      <c r="J7939" s="28"/>
      <c r="K7939" s="28"/>
      <c r="L7939" s="28"/>
    </row>
    <row r="7940" spans="7:12" x14ac:dyDescent="0.25">
      <c r="G7940" s="27"/>
      <c r="H7940" s="27"/>
      <c r="I7940" s="28"/>
      <c r="J7940" s="28"/>
      <c r="K7940" s="28"/>
      <c r="L7940" s="28"/>
    </row>
    <row r="7941" spans="7:12" x14ac:dyDescent="0.25">
      <c r="G7941" s="27"/>
      <c r="H7941" s="27"/>
      <c r="I7941" s="28"/>
      <c r="J7941" s="28"/>
      <c r="K7941" s="28"/>
      <c r="L7941" s="28"/>
    </row>
    <row r="7942" spans="7:12" x14ac:dyDescent="0.25">
      <c r="G7942" s="27"/>
      <c r="H7942" s="27"/>
      <c r="I7942" s="28"/>
      <c r="J7942" s="28"/>
      <c r="K7942" s="28"/>
      <c r="L7942" s="28"/>
    </row>
    <row r="7943" spans="7:12" x14ac:dyDescent="0.25">
      <c r="G7943" s="27"/>
      <c r="H7943" s="27"/>
      <c r="I7943" s="28"/>
      <c r="J7943" s="28"/>
      <c r="K7943" s="28"/>
      <c r="L7943" s="28"/>
    </row>
    <row r="7944" spans="7:12" x14ac:dyDescent="0.25">
      <c r="G7944" s="27"/>
      <c r="H7944" s="27"/>
      <c r="I7944" s="28"/>
      <c r="J7944" s="28"/>
      <c r="K7944" s="28"/>
      <c r="L7944" s="28"/>
    </row>
    <row r="7945" spans="7:12" x14ac:dyDescent="0.25">
      <c r="G7945" s="27"/>
      <c r="H7945" s="27"/>
      <c r="I7945" s="28"/>
      <c r="J7945" s="28"/>
      <c r="K7945" s="28"/>
      <c r="L7945" s="28"/>
    </row>
    <row r="7946" spans="7:12" x14ac:dyDescent="0.25">
      <c r="G7946" s="27"/>
      <c r="H7946" s="27"/>
      <c r="I7946" s="28"/>
      <c r="J7946" s="28"/>
      <c r="K7946" s="28"/>
      <c r="L7946" s="28"/>
    </row>
    <row r="7947" spans="7:12" x14ac:dyDescent="0.25">
      <c r="G7947" s="27"/>
      <c r="H7947" s="27"/>
      <c r="I7947" s="28"/>
      <c r="J7947" s="28"/>
      <c r="K7947" s="28"/>
      <c r="L7947" s="28"/>
    </row>
    <row r="7948" spans="7:12" x14ac:dyDescent="0.25">
      <c r="G7948" s="27"/>
      <c r="H7948" s="27"/>
      <c r="I7948" s="28"/>
      <c r="J7948" s="28"/>
      <c r="K7948" s="28"/>
      <c r="L7948" s="28"/>
    </row>
    <row r="7949" spans="7:12" x14ac:dyDescent="0.25">
      <c r="G7949" s="27"/>
      <c r="H7949" s="27"/>
      <c r="I7949" s="28"/>
      <c r="J7949" s="28"/>
      <c r="K7949" s="28"/>
      <c r="L7949" s="28"/>
    </row>
    <row r="7950" spans="7:12" x14ac:dyDescent="0.25">
      <c r="G7950" s="27"/>
      <c r="H7950" s="27"/>
      <c r="I7950" s="28"/>
      <c r="J7950" s="28"/>
      <c r="K7950" s="28"/>
      <c r="L7950" s="28"/>
    </row>
    <row r="7951" spans="7:12" x14ac:dyDescent="0.25">
      <c r="G7951" s="27"/>
      <c r="H7951" s="27"/>
      <c r="I7951" s="28"/>
      <c r="J7951" s="28"/>
      <c r="K7951" s="28"/>
      <c r="L7951" s="28"/>
    </row>
    <row r="7952" spans="7:12" x14ac:dyDescent="0.25">
      <c r="G7952" s="27"/>
      <c r="H7952" s="27"/>
      <c r="I7952" s="28"/>
      <c r="J7952" s="28"/>
      <c r="K7952" s="28"/>
      <c r="L7952" s="28"/>
    </row>
    <row r="7953" spans="7:12" x14ac:dyDescent="0.25">
      <c r="G7953" s="27"/>
      <c r="H7953" s="27"/>
      <c r="I7953" s="28"/>
      <c r="J7953" s="28"/>
      <c r="K7953" s="28"/>
      <c r="L7953" s="28"/>
    </row>
    <row r="7954" spans="7:12" x14ac:dyDescent="0.25">
      <c r="G7954" s="27"/>
      <c r="H7954" s="27"/>
      <c r="I7954" s="28"/>
      <c r="J7954" s="28"/>
      <c r="K7954" s="28"/>
      <c r="L7954" s="28"/>
    </row>
    <row r="7955" spans="7:12" x14ac:dyDescent="0.25">
      <c r="G7955" s="27"/>
      <c r="H7955" s="27"/>
      <c r="I7955" s="28"/>
      <c r="J7955" s="28"/>
      <c r="K7955" s="28"/>
      <c r="L7955" s="28"/>
    </row>
    <row r="7956" spans="7:12" x14ac:dyDescent="0.25">
      <c r="G7956" s="27"/>
      <c r="H7956" s="27"/>
      <c r="I7956" s="28"/>
      <c r="J7956" s="28"/>
      <c r="K7956" s="28"/>
      <c r="L7956" s="28"/>
    </row>
    <row r="7957" spans="7:12" x14ac:dyDescent="0.25">
      <c r="G7957" s="27"/>
      <c r="H7957" s="27"/>
      <c r="I7957" s="28"/>
      <c r="J7957" s="28"/>
      <c r="K7957" s="28"/>
      <c r="L7957" s="28"/>
    </row>
    <row r="7958" spans="7:12" x14ac:dyDescent="0.25">
      <c r="G7958" s="27"/>
      <c r="H7958" s="27"/>
      <c r="I7958" s="28"/>
      <c r="J7958" s="28"/>
      <c r="K7958" s="28"/>
      <c r="L7958" s="28"/>
    </row>
    <row r="7959" spans="7:12" x14ac:dyDescent="0.25">
      <c r="G7959" s="27"/>
      <c r="H7959" s="27"/>
      <c r="I7959" s="28"/>
      <c r="J7959" s="28"/>
      <c r="K7959" s="28"/>
      <c r="L7959" s="28"/>
    </row>
    <row r="7960" spans="7:12" x14ac:dyDescent="0.25">
      <c r="G7960" s="27"/>
      <c r="H7960" s="27"/>
      <c r="I7960" s="28"/>
      <c r="J7960" s="28"/>
      <c r="K7960" s="28"/>
      <c r="L7960" s="28"/>
    </row>
    <row r="7961" spans="7:12" x14ac:dyDescent="0.25">
      <c r="G7961" s="27"/>
      <c r="H7961" s="27"/>
      <c r="I7961" s="28"/>
      <c r="J7961" s="28"/>
      <c r="K7961" s="28"/>
      <c r="L7961" s="28"/>
    </row>
    <row r="7962" spans="7:12" x14ac:dyDescent="0.25">
      <c r="G7962" s="27"/>
      <c r="H7962" s="27"/>
      <c r="I7962" s="28"/>
      <c r="J7962" s="28"/>
      <c r="K7962" s="28"/>
      <c r="L7962" s="28"/>
    </row>
    <row r="7963" spans="7:12" x14ac:dyDescent="0.25">
      <c r="G7963" s="27"/>
      <c r="H7963" s="27"/>
      <c r="I7963" s="28"/>
      <c r="J7963" s="28"/>
      <c r="K7963" s="28"/>
      <c r="L7963" s="28"/>
    </row>
    <row r="7964" spans="7:12" x14ac:dyDescent="0.25">
      <c r="G7964" s="27"/>
      <c r="H7964" s="27"/>
      <c r="I7964" s="28"/>
      <c r="J7964" s="28"/>
      <c r="K7964" s="28"/>
      <c r="L7964" s="28"/>
    </row>
    <row r="7965" spans="7:12" x14ac:dyDescent="0.25">
      <c r="G7965" s="27"/>
      <c r="H7965" s="27"/>
      <c r="I7965" s="28"/>
      <c r="J7965" s="28"/>
      <c r="K7965" s="28"/>
      <c r="L7965" s="28"/>
    </row>
    <row r="7966" spans="7:12" x14ac:dyDescent="0.25">
      <c r="G7966" s="27"/>
      <c r="H7966" s="27"/>
      <c r="I7966" s="28"/>
      <c r="J7966" s="28"/>
      <c r="K7966" s="28"/>
      <c r="L7966" s="28"/>
    </row>
    <row r="7967" spans="7:12" x14ac:dyDescent="0.25">
      <c r="G7967" s="27"/>
      <c r="H7967" s="27"/>
      <c r="I7967" s="28"/>
      <c r="J7967" s="28"/>
      <c r="K7967" s="28"/>
      <c r="L7967" s="28"/>
    </row>
    <row r="7968" spans="7:12" x14ac:dyDescent="0.25">
      <c r="G7968" s="27"/>
      <c r="H7968" s="27"/>
      <c r="I7968" s="28"/>
      <c r="J7968" s="28"/>
      <c r="K7968" s="28"/>
      <c r="L7968" s="28"/>
    </row>
    <row r="7969" spans="7:12" x14ac:dyDescent="0.25">
      <c r="G7969" s="27"/>
      <c r="H7969" s="27"/>
      <c r="I7969" s="28"/>
      <c r="J7969" s="28"/>
      <c r="K7969" s="28"/>
      <c r="L7969" s="28"/>
    </row>
    <row r="7970" spans="7:12" x14ac:dyDescent="0.25">
      <c r="G7970" s="27"/>
      <c r="H7970" s="27"/>
      <c r="I7970" s="28"/>
      <c r="J7970" s="28"/>
      <c r="K7970" s="28"/>
      <c r="L7970" s="28"/>
    </row>
    <row r="7971" spans="7:12" x14ac:dyDescent="0.25">
      <c r="G7971" s="27"/>
      <c r="H7971" s="27"/>
      <c r="I7971" s="28"/>
      <c r="J7971" s="28"/>
      <c r="K7971" s="28"/>
      <c r="L7971" s="28"/>
    </row>
    <row r="7972" spans="7:12" x14ac:dyDescent="0.25">
      <c r="G7972" s="27"/>
      <c r="H7972" s="27"/>
      <c r="I7972" s="28"/>
      <c r="J7972" s="28"/>
      <c r="K7972" s="28"/>
      <c r="L7972" s="28"/>
    </row>
    <row r="7973" spans="7:12" x14ac:dyDescent="0.25">
      <c r="G7973" s="27"/>
      <c r="H7973" s="27"/>
      <c r="I7973" s="28"/>
      <c r="J7973" s="28"/>
      <c r="K7973" s="28"/>
      <c r="L7973" s="28"/>
    </row>
    <row r="7974" spans="7:12" x14ac:dyDescent="0.25">
      <c r="G7974" s="27"/>
      <c r="H7974" s="27"/>
      <c r="I7974" s="28"/>
      <c r="J7974" s="28"/>
      <c r="K7974" s="28"/>
      <c r="L7974" s="28"/>
    </row>
    <row r="7975" spans="7:12" x14ac:dyDescent="0.25">
      <c r="G7975" s="27"/>
      <c r="H7975" s="27"/>
      <c r="I7975" s="28"/>
      <c r="J7975" s="28"/>
      <c r="K7975" s="28"/>
      <c r="L7975" s="28"/>
    </row>
    <row r="7976" spans="7:12" x14ac:dyDescent="0.25">
      <c r="G7976" s="27"/>
      <c r="H7976" s="27"/>
      <c r="I7976" s="28"/>
      <c r="J7976" s="28"/>
      <c r="K7976" s="28"/>
      <c r="L7976" s="28"/>
    </row>
    <row r="7977" spans="7:12" x14ac:dyDescent="0.25">
      <c r="G7977" s="27"/>
      <c r="H7977" s="27"/>
      <c r="I7977" s="28"/>
      <c r="J7977" s="28"/>
      <c r="K7977" s="28"/>
      <c r="L7977" s="28"/>
    </row>
    <row r="7978" spans="7:12" x14ac:dyDescent="0.25">
      <c r="G7978" s="27"/>
      <c r="H7978" s="27"/>
      <c r="I7978" s="28"/>
      <c r="J7978" s="28"/>
      <c r="K7978" s="28"/>
      <c r="L7978" s="28"/>
    </row>
    <row r="7979" spans="7:12" x14ac:dyDescent="0.25">
      <c r="G7979" s="27"/>
      <c r="H7979" s="27"/>
      <c r="I7979" s="28"/>
      <c r="J7979" s="28"/>
      <c r="K7979" s="28"/>
      <c r="L7979" s="28"/>
    </row>
    <row r="7980" spans="7:12" x14ac:dyDescent="0.25">
      <c r="G7980" s="27"/>
      <c r="H7980" s="27"/>
      <c r="I7980" s="28"/>
      <c r="J7980" s="28"/>
      <c r="K7980" s="28"/>
      <c r="L7980" s="28"/>
    </row>
    <row r="7981" spans="7:12" x14ac:dyDescent="0.25">
      <c r="G7981" s="27"/>
      <c r="H7981" s="27"/>
      <c r="I7981" s="28"/>
      <c r="J7981" s="28"/>
      <c r="K7981" s="28"/>
      <c r="L7981" s="28"/>
    </row>
    <row r="7982" spans="7:12" x14ac:dyDescent="0.25">
      <c r="G7982" s="27"/>
      <c r="H7982" s="27"/>
      <c r="I7982" s="28"/>
      <c r="J7982" s="28"/>
      <c r="K7982" s="28"/>
      <c r="L7982" s="28"/>
    </row>
    <row r="7983" spans="7:12" x14ac:dyDescent="0.25">
      <c r="G7983" s="27"/>
      <c r="H7983" s="27"/>
      <c r="I7983" s="28"/>
      <c r="J7983" s="28"/>
      <c r="K7983" s="28"/>
      <c r="L7983" s="28"/>
    </row>
    <row r="7984" spans="7:12" x14ac:dyDescent="0.25">
      <c r="G7984" s="27"/>
      <c r="H7984" s="27"/>
      <c r="I7984" s="28"/>
      <c r="J7984" s="28"/>
      <c r="K7984" s="28"/>
      <c r="L7984" s="28"/>
    </row>
    <row r="7985" spans="7:12" x14ac:dyDescent="0.25">
      <c r="G7985" s="27"/>
      <c r="H7985" s="27"/>
      <c r="I7985" s="28"/>
      <c r="J7985" s="28"/>
      <c r="K7985" s="28"/>
      <c r="L7985" s="28"/>
    </row>
    <row r="7986" spans="7:12" x14ac:dyDescent="0.25">
      <c r="G7986" s="27"/>
      <c r="H7986" s="27"/>
      <c r="I7986" s="28"/>
      <c r="J7986" s="28"/>
      <c r="K7986" s="28"/>
      <c r="L7986" s="28"/>
    </row>
    <row r="7987" spans="7:12" x14ac:dyDescent="0.25">
      <c r="G7987" s="27"/>
      <c r="H7987" s="27"/>
      <c r="I7987" s="28"/>
      <c r="J7987" s="28"/>
      <c r="K7987" s="28"/>
      <c r="L7987" s="28"/>
    </row>
    <row r="7988" spans="7:12" x14ac:dyDescent="0.25">
      <c r="G7988" s="27"/>
      <c r="H7988" s="27"/>
      <c r="I7988" s="28"/>
      <c r="J7988" s="28"/>
      <c r="K7988" s="28"/>
      <c r="L7988" s="28"/>
    </row>
    <row r="7989" spans="7:12" x14ac:dyDescent="0.25">
      <c r="G7989" s="27"/>
      <c r="H7989" s="27"/>
      <c r="I7989" s="28"/>
      <c r="J7989" s="28"/>
      <c r="K7989" s="28"/>
      <c r="L7989" s="28"/>
    </row>
    <row r="7990" spans="7:12" x14ac:dyDescent="0.25">
      <c r="G7990" s="27"/>
      <c r="H7990" s="27"/>
      <c r="I7990" s="28"/>
      <c r="J7990" s="28"/>
      <c r="K7990" s="28"/>
      <c r="L7990" s="28"/>
    </row>
    <row r="7991" spans="7:12" x14ac:dyDescent="0.25">
      <c r="G7991" s="27"/>
      <c r="H7991" s="27"/>
      <c r="I7991" s="28"/>
      <c r="J7991" s="28"/>
      <c r="K7991" s="28"/>
      <c r="L7991" s="28"/>
    </row>
    <row r="7992" spans="7:12" x14ac:dyDescent="0.25">
      <c r="G7992" s="27"/>
      <c r="H7992" s="27"/>
      <c r="I7992" s="28"/>
      <c r="J7992" s="28"/>
      <c r="K7992" s="28"/>
      <c r="L7992" s="28"/>
    </row>
    <row r="7993" spans="7:12" x14ac:dyDescent="0.25">
      <c r="G7993" s="27"/>
      <c r="H7993" s="27"/>
      <c r="I7993" s="28"/>
      <c r="J7993" s="28"/>
      <c r="K7993" s="28"/>
      <c r="L7993" s="28"/>
    </row>
    <row r="7994" spans="7:12" x14ac:dyDescent="0.25">
      <c r="G7994" s="27"/>
      <c r="H7994" s="27"/>
      <c r="I7994" s="28"/>
      <c r="J7994" s="28"/>
      <c r="K7994" s="28"/>
      <c r="L7994" s="28"/>
    </row>
    <row r="7995" spans="7:12" x14ac:dyDescent="0.25">
      <c r="G7995" s="27"/>
      <c r="H7995" s="27"/>
      <c r="I7995" s="28"/>
      <c r="J7995" s="28"/>
      <c r="K7995" s="28"/>
      <c r="L7995" s="28"/>
    </row>
    <row r="7996" spans="7:12" x14ac:dyDescent="0.25">
      <c r="G7996" s="27"/>
      <c r="H7996" s="27"/>
      <c r="I7996" s="28"/>
      <c r="J7996" s="28"/>
      <c r="K7996" s="28"/>
      <c r="L7996" s="28"/>
    </row>
    <row r="7997" spans="7:12" x14ac:dyDescent="0.25">
      <c r="G7997" s="27"/>
      <c r="H7997" s="27"/>
      <c r="I7997" s="28"/>
      <c r="J7997" s="28"/>
      <c r="K7997" s="28"/>
      <c r="L7997" s="28"/>
    </row>
    <row r="7998" spans="7:12" x14ac:dyDescent="0.25">
      <c r="G7998" s="27"/>
      <c r="H7998" s="27"/>
      <c r="I7998" s="28"/>
      <c r="J7998" s="28"/>
      <c r="K7998" s="28"/>
      <c r="L7998" s="28"/>
    </row>
    <row r="7999" spans="7:12" x14ac:dyDescent="0.25">
      <c r="G7999" s="27"/>
      <c r="H7999" s="27"/>
      <c r="I7999" s="28"/>
      <c r="J7999" s="28"/>
      <c r="K7999" s="28"/>
      <c r="L7999" s="28"/>
    </row>
    <row r="8000" spans="7:12" x14ac:dyDescent="0.25">
      <c r="G8000" s="27"/>
      <c r="H8000" s="27"/>
      <c r="I8000" s="28"/>
      <c r="J8000" s="28"/>
      <c r="K8000" s="28"/>
      <c r="L8000" s="28"/>
    </row>
    <row r="8001" spans="7:12" x14ac:dyDescent="0.25">
      <c r="G8001" s="27"/>
      <c r="H8001" s="27"/>
      <c r="I8001" s="28"/>
      <c r="J8001" s="28"/>
      <c r="K8001" s="28"/>
      <c r="L8001" s="28"/>
    </row>
    <row r="8002" spans="7:12" x14ac:dyDescent="0.25">
      <c r="G8002" s="27"/>
      <c r="H8002" s="27"/>
      <c r="I8002" s="28"/>
      <c r="J8002" s="28"/>
      <c r="K8002" s="28"/>
      <c r="L8002" s="28"/>
    </row>
    <row r="8003" spans="7:12" x14ac:dyDescent="0.25">
      <c r="G8003" s="27"/>
      <c r="H8003" s="27"/>
      <c r="I8003" s="28"/>
      <c r="J8003" s="28"/>
      <c r="K8003" s="28"/>
      <c r="L8003" s="28"/>
    </row>
    <row r="8004" spans="7:12" x14ac:dyDescent="0.25">
      <c r="G8004" s="27"/>
      <c r="H8004" s="27"/>
      <c r="I8004" s="28"/>
      <c r="J8004" s="28"/>
      <c r="K8004" s="28"/>
      <c r="L8004" s="28"/>
    </row>
    <row r="8005" spans="7:12" x14ac:dyDescent="0.25">
      <c r="G8005" s="27"/>
      <c r="H8005" s="27"/>
      <c r="I8005" s="28"/>
      <c r="J8005" s="28"/>
      <c r="K8005" s="28"/>
      <c r="L8005" s="28"/>
    </row>
    <row r="8006" spans="7:12" x14ac:dyDescent="0.25">
      <c r="G8006" s="27"/>
      <c r="H8006" s="27"/>
      <c r="I8006" s="28"/>
      <c r="J8006" s="28"/>
      <c r="K8006" s="28"/>
      <c r="L8006" s="28"/>
    </row>
    <row r="8007" spans="7:12" x14ac:dyDescent="0.25">
      <c r="G8007" s="27"/>
      <c r="H8007" s="27"/>
      <c r="I8007" s="28"/>
      <c r="J8007" s="28"/>
      <c r="K8007" s="28"/>
      <c r="L8007" s="28"/>
    </row>
    <row r="8008" spans="7:12" x14ac:dyDescent="0.25">
      <c r="G8008" s="27"/>
      <c r="H8008" s="27"/>
      <c r="I8008" s="28"/>
      <c r="J8008" s="28"/>
      <c r="K8008" s="28"/>
      <c r="L8008" s="28"/>
    </row>
    <row r="8009" spans="7:12" x14ac:dyDescent="0.25">
      <c r="G8009" s="27"/>
      <c r="H8009" s="27"/>
      <c r="I8009" s="28"/>
      <c r="J8009" s="28"/>
      <c r="K8009" s="28"/>
      <c r="L8009" s="28"/>
    </row>
    <row r="8010" spans="7:12" x14ac:dyDescent="0.25">
      <c r="G8010" s="27"/>
      <c r="H8010" s="27"/>
      <c r="I8010" s="28"/>
      <c r="J8010" s="28"/>
      <c r="K8010" s="28"/>
      <c r="L8010" s="28"/>
    </row>
    <row r="8011" spans="7:12" x14ac:dyDescent="0.25">
      <c r="G8011" s="27"/>
      <c r="H8011" s="27"/>
      <c r="I8011" s="28"/>
      <c r="J8011" s="28"/>
      <c r="K8011" s="28"/>
      <c r="L8011" s="28"/>
    </row>
    <row r="8012" spans="7:12" x14ac:dyDescent="0.25">
      <c r="G8012" s="27"/>
      <c r="H8012" s="27"/>
      <c r="I8012" s="28"/>
      <c r="J8012" s="28"/>
      <c r="K8012" s="28"/>
      <c r="L8012" s="28"/>
    </row>
    <row r="8013" spans="7:12" x14ac:dyDescent="0.25">
      <c r="G8013" s="27"/>
      <c r="H8013" s="27"/>
      <c r="I8013" s="28"/>
      <c r="J8013" s="28"/>
      <c r="K8013" s="28"/>
      <c r="L8013" s="28"/>
    </row>
    <row r="8014" spans="7:12" x14ac:dyDescent="0.25">
      <c r="G8014" s="27"/>
      <c r="H8014" s="27"/>
      <c r="I8014" s="28"/>
      <c r="J8014" s="28"/>
      <c r="K8014" s="28"/>
      <c r="L8014" s="28"/>
    </row>
    <row r="8015" spans="7:12" x14ac:dyDescent="0.25">
      <c r="G8015" s="27"/>
      <c r="H8015" s="27"/>
      <c r="I8015" s="28"/>
      <c r="J8015" s="28"/>
      <c r="K8015" s="28"/>
      <c r="L8015" s="28"/>
    </row>
    <row r="8016" spans="7:12" x14ac:dyDescent="0.25">
      <c r="G8016" s="27"/>
      <c r="H8016" s="27"/>
      <c r="I8016" s="28"/>
      <c r="J8016" s="28"/>
      <c r="K8016" s="28"/>
      <c r="L8016" s="28"/>
    </row>
    <row r="8017" spans="7:12" x14ac:dyDescent="0.25">
      <c r="G8017" s="27"/>
      <c r="H8017" s="27"/>
      <c r="I8017" s="28"/>
      <c r="J8017" s="28"/>
      <c r="K8017" s="28"/>
      <c r="L8017" s="28"/>
    </row>
    <row r="8018" spans="7:12" x14ac:dyDescent="0.25">
      <c r="G8018" s="27"/>
      <c r="H8018" s="27"/>
      <c r="I8018" s="28"/>
      <c r="J8018" s="28"/>
      <c r="K8018" s="28"/>
      <c r="L8018" s="28"/>
    </row>
    <row r="8019" spans="7:12" x14ac:dyDescent="0.25">
      <c r="G8019" s="27"/>
      <c r="H8019" s="27"/>
      <c r="I8019" s="28"/>
      <c r="J8019" s="28"/>
      <c r="K8019" s="28"/>
      <c r="L8019" s="28"/>
    </row>
    <row r="8020" spans="7:12" x14ac:dyDescent="0.25">
      <c r="G8020" s="27"/>
      <c r="H8020" s="27"/>
      <c r="I8020" s="28"/>
      <c r="J8020" s="28"/>
      <c r="K8020" s="28"/>
      <c r="L8020" s="28"/>
    </row>
    <row r="8021" spans="7:12" x14ac:dyDescent="0.25">
      <c r="G8021" s="27"/>
      <c r="H8021" s="27"/>
      <c r="I8021" s="28"/>
      <c r="J8021" s="28"/>
      <c r="K8021" s="28"/>
      <c r="L8021" s="28"/>
    </row>
    <row r="8022" spans="7:12" x14ac:dyDescent="0.25">
      <c r="G8022" s="27"/>
      <c r="H8022" s="27"/>
      <c r="I8022" s="28"/>
      <c r="J8022" s="28"/>
      <c r="K8022" s="28"/>
      <c r="L8022" s="28"/>
    </row>
    <row r="8023" spans="7:12" x14ac:dyDescent="0.25">
      <c r="G8023" s="27"/>
      <c r="H8023" s="27"/>
      <c r="I8023" s="28"/>
      <c r="J8023" s="28"/>
      <c r="K8023" s="28"/>
      <c r="L8023" s="28"/>
    </row>
    <row r="8024" spans="7:12" x14ac:dyDescent="0.25">
      <c r="G8024" s="27"/>
      <c r="H8024" s="27"/>
      <c r="I8024" s="28"/>
      <c r="J8024" s="28"/>
      <c r="K8024" s="28"/>
      <c r="L8024" s="28"/>
    </row>
    <row r="8025" spans="7:12" x14ac:dyDescent="0.25">
      <c r="G8025" s="27"/>
      <c r="H8025" s="27"/>
      <c r="I8025" s="28"/>
      <c r="J8025" s="28"/>
      <c r="K8025" s="28"/>
      <c r="L8025" s="28"/>
    </row>
    <row r="8026" spans="7:12" x14ac:dyDescent="0.25">
      <c r="G8026" s="27"/>
      <c r="H8026" s="27"/>
      <c r="I8026" s="28"/>
      <c r="J8026" s="28"/>
      <c r="K8026" s="28"/>
      <c r="L8026" s="28"/>
    </row>
    <row r="8027" spans="7:12" x14ac:dyDescent="0.25">
      <c r="G8027" s="27"/>
      <c r="H8027" s="27"/>
      <c r="I8027" s="28"/>
      <c r="J8027" s="28"/>
      <c r="K8027" s="28"/>
      <c r="L8027" s="28"/>
    </row>
    <row r="8028" spans="7:12" x14ac:dyDescent="0.25">
      <c r="G8028" s="27"/>
      <c r="H8028" s="27"/>
      <c r="I8028" s="28"/>
      <c r="J8028" s="28"/>
      <c r="K8028" s="28"/>
      <c r="L8028" s="28"/>
    </row>
    <row r="8029" spans="7:12" x14ac:dyDescent="0.25">
      <c r="G8029" s="27"/>
      <c r="H8029" s="27"/>
      <c r="I8029" s="28"/>
      <c r="J8029" s="28"/>
      <c r="K8029" s="28"/>
      <c r="L8029" s="28"/>
    </row>
    <row r="8030" spans="7:12" x14ac:dyDescent="0.25">
      <c r="G8030" s="27"/>
      <c r="H8030" s="27"/>
      <c r="I8030" s="28"/>
      <c r="J8030" s="28"/>
      <c r="K8030" s="28"/>
      <c r="L8030" s="28"/>
    </row>
    <row r="8031" spans="7:12" x14ac:dyDescent="0.25">
      <c r="G8031" s="27"/>
      <c r="H8031" s="27"/>
      <c r="I8031" s="28"/>
      <c r="J8031" s="28"/>
      <c r="K8031" s="28"/>
      <c r="L8031" s="28"/>
    </row>
    <row r="8032" spans="7:12" x14ac:dyDescent="0.25">
      <c r="G8032" s="27"/>
      <c r="H8032" s="27"/>
      <c r="I8032" s="28"/>
      <c r="J8032" s="28"/>
      <c r="K8032" s="28"/>
      <c r="L8032" s="28"/>
    </row>
    <row r="8033" spans="7:12" x14ac:dyDescent="0.25">
      <c r="G8033" s="27"/>
      <c r="H8033" s="27"/>
      <c r="I8033" s="28"/>
      <c r="J8033" s="28"/>
      <c r="K8033" s="28"/>
      <c r="L8033" s="28"/>
    </row>
    <row r="8034" spans="7:12" x14ac:dyDescent="0.25">
      <c r="G8034" s="27"/>
      <c r="H8034" s="27"/>
      <c r="I8034" s="28"/>
      <c r="J8034" s="28"/>
      <c r="K8034" s="28"/>
      <c r="L8034" s="28"/>
    </row>
    <row r="8035" spans="7:12" x14ac:dyDescent="0.25">
      <c r="G8035" s="27"/>
      <c r="H8035" s="27"/>
      <c r="I8035" s="28"/>
      <c r="J8035" s="28"/>
      <c r="K8035" s="28"/>
      <c r="L8035" s="28"/>
    </row>
    <row r="8036" spans="7:12" x14ac:dyDescent="0.25">
      <c r="G8036" s="27"/>
      <c r="H8036" s="27"/>
      <c r="I8036" s="28"/>
      <c r="J8036" s="28"/>
      <c r="K8036" s="28"/>
      <c r="L8036" s="28"/>
    </row>
    <row r="8037" spans="7:12" x14ac:dyDescent="0.25">
      <c r="G8037" s="27"/>
      <c r="H8037" s="27"/>
      <c r="I8037" s="28"/>
      <c r="J8037" s="28"/>
      <c r="K8037" s="28"/>
      <c r="L8037" s="28"/>
    </row>
    <row r="8038" spans="7:12" x14ac:dyDescent="0.25">
      <c r="G8038" s="27"/>
      <c r="H8038" s="27"/>
      <c r="I8038" s="28"/>
      <c r="J8038" s="28"/>
      <c r="K8038" s="28"/>
      <c r="L8038" s="28"/>
    </row>
    <row r="8039" spans="7:12" x14ac:dyDescent="0.25">
      <c r="G8039" s="27"/>
      <c r="H8039" s="27"/>
      <c r="I8039" s="28"/>
      <c r="J8039" s="28"/>
      <c r="K8039" s="28"/>
      <c r="L8039" s="28"/>
    </row>
    <row r="8040" spans="7:12" x14ac:dyDescent="0.25">
      <c r="G8040" s="27"/>
      <c r="H8040" s="27"/>
      <c r="I8040" s="28"/>
      <c r="J8040" s="28"/>
      <c r="K8040" s="28"/>
      <c r="L8040" s="28"/>
    </row>
    <row r="8041" spans="7:12" x14ac:dyDescent="0.25">
      <c r="G8041" s="27"/>
      <c r="H8041" s="27"/>
      <c r="I8041" s="28"/>
      <c r="J8041" s="28"/>
      <c r="K8041" s="28"/>
      <c r="L8041" s="28"/>
    </row>
    <row r="8042" spans="7:12" x14ac:dyDescent="0.25">
      <c r="G8042" s="27"/>
      <c r="H8042" s="27"/>
      <c r="I8042" s="28"/>
      <c r="J8042" s="28"/>
      <c r="K8042" s="28"/>
      <c r="L8042" s="28"/>
    </row>
    <row r="8043" spans="7:12" x14ac:dyDescent="0.25">
      <c r="G8043" s="27"/>
      <c r="H8043" s="27"/>
      <c r="I8043" s="28"/>
      <c r="J8043" s="28"/>
      <c r="K8043" s="28"/>
      <c r="L8043" s="28"/>
    </row>
    <row r="8044" spans="7:12" x14ac:dyDescent="0.25">
      <c r="G8044" s="27"/>
      <c r="H8044" s="27"/>
      <c r="I8044" s="28"/>
      <c r="J8044" s="28"/>
      <c r="K8044" s="28"/>
      <c r="L8044" s="28"/>
    </row>
    <row r="8045" spans="7:12" x14ac:dyDescent="0.25">
      <c r="G8045" s="27"/>
      <c r="H8045" s="27"/>
      <c r="I8045" s="28"/>
      <c r="J8045" s="28"/>
      <c r="K8045" s="28"/>
      <c r="L8045" s="28"/>
    </row>
    <row r="8046" spans="7:12" x14ac:dyDescent="0.25">
      <c r="G8046" s="27"/>
      <c r="H8046" s="27"/>
      <c r="I8046" s="28"/>
      <c r="J8046" s="28"/>
      <c r="K8046" s="28"/>
      <c r="L8046" s="28"/>
    </row>
    <row r="8047" spans="7:12" x14ac:dyDescent="0.25">
      <c r="G8047" s="27"/>
      <c r="H8047" s="27"/>
      <c r="I8047" s="28"/>
      <c r="J8047" s="28"/>
      <c r="K8047" s="28"/>
      <c r="L8047" s="28"/>
    </row>
    <row r="8048" spans="7:12" x14ac:dyDescent="0.25">
      <c r="G8048" s="27"/>
      <c r="H8048" s="27"/>
      <c r="I8048" s="28"/>
      <c r="J8048" s="28"/>
      <c r="K8048" s="28"/>
      <c r="L8048" s="28"/>
    </row>
    <row r="8049" spans="7:12" x14ac:dyDescent="0.25">
      <c r="G8049" s="27"/>
      <c r="H8049" s="27"/>
      <c r="I8049" s="28"/>
      <c r="J8049" s="28"/>
      <c r="K8049" s="28"/>
      <c r="L8049" s="28"/>
    </row>
    <row r="8050" spans="7:12" x14ac:dyDescent="0.25">
      <c r="G8050" s="27"/>
      <c r="H8050" s="27"/>
      <c r="I8050" s="28"/>
      <c r="J8050" s="28"/>
      <c r="K8050" s="28"/>
      <c r="L8050" s="28"/>
    </row>
    <row r="8051" spans="7:12" x14ac:dyDescent="0.25">
      <c r="G8051" s="27"/>
      <c r="H8051" s="27"/>
      <c r="I8051" s="28"/>
      <c r="J8051" s="28"/>
      <c r="K8051" s="28"/>
      <c r="L8051" s="28"/>
    </row>
    <row r="8052" spans="7:12" x14ac:dyDescent="0.25">
      <c r="G8052" s="27"/>
      <c r="H8052" s="27"/>
      <c r="I8052" s="28"/>
      <c r="J8052" s="28"/>
      <c r="K8052" s="28"/>
      <c r="L8052" s="28"/>
    </row>
    <row r="8053" spans="7:12" x14ac:dyDescent="0.25">
      <c r="G8053" s="27"/>
      <c r="H8053" s="27"/>
      <c r="I8053" s="28"/>
      <c r="J8053" s="28"/>
      <c r="K8053" s="28"/>
      <c r="L8053" s="28"/>
    </row>
    <row r="8054" spans="7:12" x14ac:dyDescent="0.25">
      <c r="G8054" s="27"/>
      <c r="H8054" s="27"/>
      <c r="I8054" s="28"/>
      <c r="J8054" s="28"/>
      <c r="K8054" s="28"/>
      <c r="L8054" s="28"/>
    </row>
    <row r="8055" spans="7:12" x14ac:dyDescent="0.25">
      <c r="G8055" s="27"/>
      <c r="H8055" s="27"/>
      <c r="I8055" s="28"/>
      <c r="J8055" s="28"/>
      <c r="K8055" s="28"/>
      <c r="L8055" s="28"/>
    </row>
    <row r="8056" spans="7:12" x14ac:dyDescent="0.25">
      <c r="G8056" s="27"/>
      <c r="H8056" s="27"/>
      <c r="I8056" s="28"/>
      <c r="J8056" s="28"/>
      <c r="K8056" s="28"/>
      <c r="L8056" s="28"/>
    </row>
    <row r="8057" spans="7:12" x14ac:dyDescent="0.25">
      <c r="G8057" s="27"/>
      <c r="H8057" s="27"/>
      <c r="I8057" s="28"/>
      <c r="J8057" s="28"/>
      <c r="K8057" s="28"/>
      <c r="L8057" s="28"/>
    </row>
    <row r="8058" spans="7:12" x14ac:dyDescent="0.25">
      <c r="G8058" s="27"/>
      <c r="H8058" s="27"/>
      <c r="I8058" s="28"/>
      <c r="J8058" s="28"/>
      <c r="K8058" s="28"/>
      <c r="L8058" s="28"/>
    </row>
    <row r="8059" spans="7:12" x14ac:dyDescent="0.25">
      <c r="G8059" s="27"/>
      <c r="H8059" s="27"/>
      <c r="I8059" s="28"/>
      <c r="J8059" s="28"/>
      <c r="K8059" s="28"/>
      <c r="L8059" s="28"/>
    </row>
    <row r="8060" spans="7:12" x14ac:dyDescent="0.25">
      <c r="G8060" s="27"/>
      <c r="H8060" s="27"/>
      <c r="I8060" s="28"/>
      <c r="J8060" s="28"/>
      <c r="K8060" s="28"/>
      <c r="L8060" s="28"/>
    </row>
    <row r="8061" spans="7:12" x14ac:dyDescent="0.25">
      <c r="G8061" s="27"/>
      <c r="H8061" s="27"/>
      <c r="I8061" s="28"/>
      <c r="J8061" s="28"/>
      <c r="K8061" s="28"/>
      <c r="L8061" s="28"/>
    </row>
    <row r="8062" spans="7:12" x14ac:dyDescent="0.25">
      <c r="G8062" s="27"/>
      <c r="H8062" s="27"/>
      <c r="I8062" s="28"/>
      <c r="J8062" s="28"/>
      <c r="K8062" s="28"/>
      <c r="L8062" s="28"/>
    </row>
    <row r="8063" spans="7:12" x14ac:dyDescent="0.25">
      <c r="G8063" s="27"/>
      <c r="H8063" s="27"/>
      <c r="I8063" s="28"/>
      <c r="J8063" s="28"/>
      <c r="K8063" s="28"/>
      <c r="L8063" s="28"/>
    </row>
    <row r="8064" spans="7:12" x14ac:dyDescent="0.25">
      <c r="G8064" s="27"/>
      <c r="H8064" s="27"/>
      <c r="I8064" s="28"/>
      <c r="J8064" s="28"/>
      <c r="K8064" s="28"/>
      <c r="L8064" s="28"/>
    </row>
    <row r="8065" spans="7:12" x14ac:dyDescent="0.25">
      <c r="G8065" s="27"/>
      <c r="H8065" s="27"/>
      <c r="I8065" s="28"/>
      <c r="J8065" s="28"/>
      <c r="K8065" s="28"/>
      <c r="L8065" s="28"/>
    </row>
    <row r="8066" spans="7:12" x14ac:dyDescent="0.25">
      <c r="G8066" s="27"/>
      <c r="H8066" s="27"/>
      <c r="I8066" s="28"/>
      <c r="J8066" s="28"/>
      <c r="K8066" s="28"/>
      <c r="L8066" s="28"/>
    </row>
    <row r="8067" spans="7:12" x14ac:dyDescent="0.25">
      <c r="G8067" s="27"/>
      <c r="H8067" s="27"/>
      <c r="I8067" s="28"/>
      <c r="J8067" s="28"/>
      <c r="K8067" s="28"/>
      <c r="L8067" s="28"/>
    </row>
    <row r="8068" spans="7:12" x14ac:dyDescent="0.25">
      <c r="G8068" s="27"/>
      <c r="H8068" s="27"/>
      <c r="I8068" s="28"/>
      <c r="J8068" s="28"/>
      <c r="K8068" s="28"/>
      <c r="L8068" s="28"/>
    </row>
    <row r="8069" spans="7:12" x14ac:dyDescent="0.25">
      <c r="G8069" s="27"/>
      <c r="H8069" s="27"/>
      <c r="I8069" s="28"/>
      <c r="J8069" s="28"/>
      <c r="K8069" s="28"/>
      <c r="L8069" s="28"/>
    </row>
    <row r="8070" spans="7:12" x14ac:dyDescent="0.25">
      <c r="G8070" s="27"/>
      <c r="H8070" s="27"/>
      <c r="I8070" s="28"/>
      <c r="J8070" s="28"/>
      <c r="K8070" s="28"/>
      <c r="L8070" s="28"/>
    </row>
    <row r="8071" spans="7:12" x14ac:dyDescent="0.25">
      <c r="G8071" s="27"/>
      <c r="H8071" s="27"/>
      <c r="I8071" s="28"/>
      <c r="J8071" s="28"/>
      <c r="K8071" s="28"/>
      <c r="L8071" s="28"/>
    </row>
    <row r="8072" spans="7:12" x14ac:dyDescent="0.25">
      <c r="G8072" s="27"/>
      <c r="H8072" s="27"/>
      <c r="I8072" s="28"/>
      <c r="J8072" s="28"/>
      <c r="K8072" s="28"/>
      <c r="L8072" s="28"/>
    </row>
    <row r="8073" spans="7:12" x14ac:dyDescent="0.25">
      <c r="G8073" s="27"/>
      <c r="H8073" s="27"/>
      <c r="I8073" s="28"/>
      <c r="J8073" s="28"/>
      <c r="K8073" s="28"/>
      <c r="L8073" s="28"/>
    </row>
    <row r="8074" spans="7:12" x14ac:dyDescent="0.25">
      <c r="G8074" s="27"/>
      <c r="H8074" s="27"/>
      <c r="I8074" s="28"/>
      <c r="J8074" s="28"/>
      <c r="K8074" s="28"/>
      <c r="L8074" s="28"/>
    </row>
    <row r="8075" spans="7:12" x14ac:dyDescent="0.25">
      <c r="G8075" s="27"/>
      <c r="H8075" s="27"/>
      <c r="I8075" s="28"/>
      <c r="J8075" s="28"/>
      <c r="K8075" s="28"/>
      <c r="L8075" s="28"/>
    </row>
    <row r="8076" spans="7:12" x14ac:dyDescent="0.25">
      <c r="G8076" s="27"/>
      <c r="H8076" s="27"/>
      <c r="I8076" s="28"/>
      <c r="J8076" s="28"/>
      <c r="K8076" s="28"/>
      <c r="L8076" s="28"/>
    </row>
    <row r="8077" spans="7:12" x14ac:dyDescent="0.25">
      <c r="G8077" s="27"/>
      <c r="H8077" s="27"/>
      <c r="I8077" s="28"/>
      <c r="J8077" s="28"/>
      <c r="K8077" s="28"/>
      <c r="L8077" s="28"/>
    </row>
    <row r="8078" spans="7:12" x14ac:dyDescent="0.25">
      <c r="G8078" s="27"/>
      <c r="H8078" s="27"/>
      <c r="I8078" s="28"/>
      <c r="J8078" s="28"/>
      <c r="K8078" s="28"/>
      <c r="L8078" s="28"/>
    </row>
    <row r="8079" spans="7:12" x14ac:dyDescent="0.25">
      <c r="G8079" s="27"/>
      <c r="H8079" s="27"/>
      <c r="I8079" s="28"/>
      <c r="J8079" s="28"/>
      <c r="K8079" s="28"/>
      <c r="L8079" s="28"/>
    </row>
    <row r="8080" spans="7:12" x14ac:dyDescent="0.25">
      <c r="G8080" s="27"/>
      <c r="H8080" s="27"/>
      <c r="I8080" s="28"/>
      <c r="J8080" s="28"/>
      <c r="K8080" s="28"/>
      <c r="L8080" s="28"/>
    </row>
    <row r="8081" spans="7:12" x14ac:dyDescent="0.25">
      <c r="G8081" s="27"/>
      <c r="H8081" s="27"/>
      <c r="I8081" s="28"/>
      <c r="J8081" s="28"/>
      <c r="K8081" s="28"/>
      <c r="L8081" s="28"/>
    </row>
    <row r="8082" spans="7:12" x14ac:dyDescent="0.25">
      <c r="G8082" s="27"/>
      <c r="H8082" s="27"/>
      <c r="I8082" s="28"/>
      <c r="J8082" s="28"/>
      <c r="K8082" s="28"/>
      <c r="L8082" s="28"/>
    </row>
    <row r="8083" spans="7:12" x14ac:dyDescent="0.25">
      <c r="G8083" s="27"/>
      <c r="H8083" s="27"/>
      <c r="I8083" s="28"/>
      <c r="J8083" s="28"/>
      <c r="K8083" s="28"/>
      <c r="L8083" s="28"/>
    </row>
    <row r="8084" spans="7:12" x14ac:dyDescent="0.25">
      <c r="G8084" s="27"/>
      <c r="H8084" s="27"/>
      <c r="I8084" s="28"/>
      <c r="J8084" s="28"/>
      <c r="K8084" s="28"/>
      <c r="L8084" s="28"/>
    </row>
    <row r="8085" spans="7:12" x14ac:dyDescent="0.25">
      <c r="G8085" s="27"/>
      <c r="H8085" s="27"/>
      <c r="I8085" s="28"/>
      <c r="J8085" s="28"/>
      <c r="K8085" s="28"/>
      <c r="L8085" s="28"/>
    </row>
    <row r="8086" spans="7:12" x14ac:dyDescent="0.25">
      <c r="G8086" s="27"/>
      <c r="H8086" s="27"/>
      <c r="I8086" s="28"/>
      <c r="J8086" s="28"/>
      <c r="K8086" s="28"/>
      <c r="L8086" s="28"/>
    </row>
    <row r="8087" spans="7:12" x14ac:dyDescent="0.25">
      <c r="G8087" s="27"/>
      <c r="H8087" s="27"/>
      <c r="I8087" s="28"/>
      <c r="J8087" s="28"/>
      <c r="K8087" s="28"/>
      <c r="L8087" s="28"/>
    </row>
    <row r="8088" spans="7:12" x14ac:dyDescent="0.25">
      <c r="G8088" s="27"/>
      <c r="H8088" s="27"/>
      <c r="I8088" s="28"/>
      <c r="J8088" s="28"/>
      <c r="K8088" s="28"/>
      <c r="L8088" s="28"/>
    </row>
    <row r="8089" spans="7:12" x14ac:dyDescent="0.25">
      <c r="G8089" s="27"/>
      <c r="H8089" s="27"/>
      <c r="I8089" s="28"/>
      <c r="J8089" s="28"/>
      <c r="K8089" s="28"/>
      <c r="L8089" s="28"/>
    </row>
    <row r="8090" spans="7:12" x14ac:dyDescent="0.25">
      <c r="G8090" s="27"/>
      <c r="H8090" s="27"/>
      <c r="I8090" s="28"/>
      <c r="J8090" s="28"/>
      <c r="K8090" s="28"/>
      <c r="L8090" s="28"/>
    </row>
    <row r="8091" spans="7:12" x14ac:dyDescent="0.25">
      <c r="G8091" s="27"/>
      <c r="H8091" s="27"/>
      <c r="I8091" s="28"/>
      <c r="J8091" s="28"/>
      <c r="K8091" s="28"/>
      <c r="L8091" s="28"/>
    </row>
    <row r="8092" spans="7:12" x14ac:dyDescent="0.25">
      <c r="G8092" s="27"/>
      <c r="H8092" s="27"/>
      <c r="I8092" s="28"/>
      <c r="J8092" s="28"/>
      <c r="K8092" s="28"/>
      <c r="L8092" s="28"/>
    </row>
    <row r="8093" spans="7:12" x14ac:dyDescent="0.25">
      <c r="G8093" s="27"/>
      <c r="H8093" s="27"/>
      <c r="I8093" s="28"/>
      <c r="J8093" s="28"/>
      <c r="K8093" s="28"/>
      <c r="L8093" s="28"/>
    </row>
    <row r="8094" spans="7:12" x14ac:dyDescent="0.25">
      <c r="G8094" s="27"/>
      <c r="H8094" s="27"/>
      <c r="I8094" s="28"/>
      <c r="J8094" s="28"/>
      <c r="K8094" s="28"/>
      <c r="L8094" s="28"/>
    </row>
    <row r="8095" spans="7:12" x14ac:dyDescent="0.25">
      <c r="G8095" s="27"/>
      <c r="H8095" s="27"/>
      <c r="I8095" s="28"/>
      <c r="J8095" s="28"/>
      <c r="K8095" s="28"/>
      <c r="L8095" s="28"/>
    </row>
    <row r="8096" spans="7:12" x14ac:dyDescent="0.25">
      <c r="G8096" s="27"/>
      <c r="H8096" s="27"/>
      <c r="I8096" s="28"/>
      <c r="J8096" s="28"/>
      <c r="K8096" s="28"/>
      <c r="L8096" s="28"/>
    </row>
    <row r="8097" spans="7:12" x14ac:dyDescent="0.25">
      <c r="G8097" s="27"/>
      <c r="H8097" s="27"/>
      <c r="I8097" s="28"/>
      <c r="J8097" s="28"/>
      <c r="K8097" s="28"/>
      <c r="L8097" s="28"/>
    </row>
    <row r="8098" spans="7:12" x14ac:dyDescent="0.25">
      <c r="G8098" s="27"/>
      <c r="H8098" s="27"/>
      <c r="I8098" s="28"/>
      <c r="J8098" s="28"/>
      <c r="K8098" s="28"/>
      <c r="L8098" s="28"/>
    </row>
    <row r="8099" spans="7:12" x14ac:dyDescent="0.25">
      <c r="G8099" s="27"/>
      <c r="H8099" s="27"/>
      <c r="I8099" s="28"/>
      <c r="J8099" s="28"/>
      <c r="K8099" s="28"/>
      <c r="L8099" s="28"/>
    </row>
    <row r="8100" spans="7:12" x14ac:dyDescent="0.25">
      <c r="G8100" s="27"/>
      <c r="H8100" s="27"/>
      <c r="I8100" s="28"/>
      <c r="J8100" s="28"/>
      <c r="K8100" s="28"/>
      <c r="L8100" s="28"/>
    </row>
    <row r="8101" spans="7:12" x14ac:dyDescent="0.25">
      <c r="G8101" s="27"/>
      <c r="H8101" s="27"/>
      <c r="I8101" s="28"/>
      <c r="J8101" s="28"/>
      <c r="K8101" s="28"/>
      <c r="L8101" s="28"/>
    </row>
    <row r="8102" spans="7:12" x14ac:dyDescent="0.25">
      <c r="G8102" s="27"/>
      <c r="H8102" s="27"/>
      <c r="I8102" s="28"/>
      <c r="J8102" s="28"/>
      <c r="K8102" s="28"/>
      <c r="L8102" s="28"/>
    </row>
    <row r="8103" spans="7:12" x14ac:dyDescent="0.25">
      <c r="G8103" s="27"/>
      <c r="H8103" s="27"/>
      <c r="I8103" s="28"/>
      <c r="J8103" s="28"/>
      <c r="K8103" s="28"/>
      <c r="L8103" s="28"/>
    </row>
    <row r="8104" spans="7:12" x14ac:dyDescent="0.25">
      <c r="G8104" s="27"/>
      <c r="H8104" s="27"/>
      <c r="I8104" s="28"/>
      <c r="J8104" s="28"/>
      <c r="K8104" s="28"/>
      <c r="L8104" s="28"/>
    </row>
    <row r="8105" spans="7:12" x14ac:dyDescent="0.25">
      <c r="G8105" s="27"/>
      <c r="H8105" s="27"/>
      <c r="I8105" s="28"/>
      <c r="J8105" s="28"/>
      <c r="K8105" s="28"/>
      <c r="L8105" s="28"/>
    </row>
    <row r="8106" spans="7:12" x14ac:dyDescent="0.25">
      <c r="G8106" s="27"/>
      <c r="H8106" s="27"/>
      <c r="I8106" s="28"/>
      <c r="J8106" s="28"/>
      <c r="K8106" s="28"/>
      <c r="L8106" s="28"/>
    </row>
    <row r="8107" spans="7:12" x14ac:dyDescent="0.25">
      <c r="G8107" s="27"/>
      <c r="H8107" s="27"/>
      <c r="I8107" s="28"/>
      <c r="J8107" s="28"/>
      <c r="K8107" s="28"/>
      <c r="L8107" s="28"/>
    </row>
    <row r="8108" spans="7:12" x14ac:dyDescent="0.25">
      <c r="G8108" s="27"/>
      <c r="H8108" s="27"/>
      <c r="I8108" s="28"/>
      <c r="J8108" s="28"/>
      <c r="K8108" s="28"/>
      <c r="L8108" s="28"/>
    </row>
    <row r="8109" spans="7:12" x14ac:dyDescent="0.25">
      <c r="G8109" s="27"/>
      <c r="H8109" s="27"/>
      <c r="I8109" s="28"/>
      <c r="J8109" s="28"/>
      <c r="K8109" s="28"/>
      <c r="L8109" s="28"/>
    </row>
    <row r="8110" spans="7:12" x14ac:dyDescent="0.25">
      <c r="G8110" s="27"/>
      <c r="H8110" s="27"/>
      <c r="I8110" s="28"/>
      <c r="J8110" s="28"/>
      <c r="K8110" s="28"/>
      <c r="L8110" s="28"/>
    </row>
    <row r="8111" spans="7:12" x14ac:dyDescent="0.25">
      <c r="G8111" s="27"/>
      <c r="H8111" s="27"/>
      <c r="I8111" s="28"/>
      <c r="J8111" s="28"/>
      <c r="K8111" s="28"/>
      <c r="L8111" s="28"/>
    </row>
    <row r="8112" spans="7:12" x14ac:dyDescent="0.25">
      <c r="G8112" s="27"/>
      <c r="H8112" s="27"/>
      <c r="I8112" s="28"/>
      <c r="J8112" s="28"/>
      <c r="K8112" s="28"/>
      <c r="L8112" s="28"/>
    </row>
    <row r="8113" spans="7:12" x14ac:dyDescent="0.25">
      <c r="G8113" s="27"/>
      <c r="H8113" s="27"/>
      <c r="I8113" s="28"/>
      <c r="J8113" s="28"/>
      <c r="K8113" s="28"/>
      <c r="L8113" s="28"/>
    </row>
    <row r="8114" spans="7:12" x14ac:dyDescent="0.25">
      <c r="G8114" s="27"/>
      <c r="H8114" s="27"/>
      <c r="I8114" s="28"/>
      <c r="J8114" s="28"/>
      <c r="K8114" s="28"/>
      <c r="L8114" s="28"/>
    </row>
    <row r="8115" spans="7:12" x14ac:dyDescent="0.25">
      <c r="G8115" s="27"/>
      <c r="H8115" s="27"/>
      <c r="I8115" s="28"/>
      <c r="J8115" s="28"/>
      <c r="K8115" s="28"/>
      <c r="L8115" s="28"/>
    </row>
    <row r="8116" spans="7:12" x14ac:dyDescent="0.25">
      <c r="G8116" s="27"/>
      <c r="H8116" s="27"/>
      <c r="I8116" s="28"/>
      <c r="J8116" s="28"/>
      <c r="K8116" s="28"/>
      <c r="L8116" s="28"/>
    </row>
    <row r="8117" spans="7:12" x14ac:dyDescent="0.25">
      <c r="G8117" s="27"/>
      <c r="H8117" s="27"/>
      <c r="I8117" s="28"/>
      <c r="J8117" s="28"/>
      <c r="K8117" s="28"/>
      <c r="L8117" s="28"/>
    </row>
    <row r="8118" spans="7:12" x14ac:dyDescent="0.25">
      <c r="G8118" s="27"/>
      <c r="H8118" s="27"/>
      <c r="I8118" s="28"/>
      <c r="J8118" s="28"/>
      <c r="K8118" s="28"/>
      <c r="L8118" s="28"/>
    </row>
    <row r="8119" spans="7:12" x14ac:dyDescent="0.25">
      <c r="G8119" s="27"/>
      <c r="H8119" s="27"/>
      <c r="I8119" s="28"/>
      <c r="J8119" s="28"/>
      <c r="K8119" s="28"/>
      <c r="L8119" s="28"/>
    </row>
    <row r="8120" spans="7:12" x14ac:dyDescent="0.25">
      <c r="G8120" s="27"/>
      <c r="H8120" s="27"/>
      <c r="I8120" s="28"/>
      <c r="J8120" s="28"/>
      <c r="K8120" s="28"/>
      <c r="L8120" s="28"/>
    </row>
    <row r="8121" spans="7:12" x14ac:dyDescent="0.25">
      <c r="G8121" s="27"/>
      <c r="H8121" s="27"/>
      <c r="I8121" s="28"/>
      <c r="J8121" s="28"/>
      <c r="K8121" s="28"/>
      <c r="L8121" s="28"/>
    </row>
    <row r="8122" spans="7:12" x14ac:dyDescent="0.25">
      <c r="G8122" s="27"/>
      <c r="H8122" s="27"/>
      <c r="I8122" s="28"/>
      <c r="J8122" s="28"/>
      <c r="K8122" s="28"/>
      <c r="L8122" s="28"/>
    </row>
    <row r="8123" spans="7:12" x14ac:dyDescent="0.25">
      <c r="G8123" s="27"/>
      <c r="H8123" s="27"/>
      <c r="I8123" s="28"/>
      <c r="J8123" s="28"/>
      <c r="K8123" s="28"/>
      <c r="L8123" s="28"/>
    </row>
    <row r="8124" spans="7:12" x14ac:dyDescent="0.25">
      <c r="G8124" s="27"/>
      <c r="H8124" s="27"/>
      <c r="I8124" s="28"/>
      <c r="J8124" s="28"/>
      <c r="K8124" s="28"/>
      <c r="L8124" s="28"/>
    </row>
    <row r="8125" spans="7:12" x14ac:dyDescent="0.25">
      <c r="G8125" s="27"/>
      <c r="H8125" s="27"/>
      <c r="I8125" s="28"/>
      <c r="J8125" s="28"/>
      <c r="K8125" s="28"/>
      <c r="L8125" s="28"/>
    </row>
    <row r="8126" spans="7:12" x14ac:dyDescent="0.25">
      <c r="G8126" s="27"/>
      <c r="H8126" s="27"/>
      <c r="I8126" s="28"/>
      <c r="J8126" s="28"/>
      <c r="K8126" s="28"/>
      <c r="L8126" s="28"/>
    </row>
    <row r="8127" spans="7:12" x14ac:dyDescent="0.25">
      <c r="G8127" s="27"/>
      <c r="H8127" s="27"/>
      <c r="I8127" s="28"/>
      <c r="J8127" s="28"/>
      <c r="K8127" s="28"/>
      <c r="L8127" s="28"/>
    </row>
    <row r="8128" spans="7:12" x14ac:dyDescent="0.25">
      <c r="G8128" s="27"/>
      <c r="H8128" s="27"/>
      <c r="I8128" s="28"/>
      <c r="J8128" s="28"/>
      <c r="K8128" s="28"/>
      <c r="L8128" s="28"/>
    </row>
    <row r="8129" spans="7:12" x14ac:dyDescent="0.25">
      <c r="G8129" s="27"/>
      <c r="H8129" s="27"/>
      <c r="I8129" s="28"/>
      <c r="J8129" s="28"/>
      <c r="K8129" s="28"/>
      <c r="L8129" s="28"/>
    </row>
    <row r="8130" spans="7:12" x14ac:dyDescent="0.25">
      <c r="G8130" s="27"/>
      <c r="H8130" s="27"/>
      <c r="I8130" s="28"/>
      <c r="J8130" s="28"/>
      <c r="K8130" s="28"/>
      <c r="L8130" s="28"/>
    </row>
    <row r="8131" spans="7:12" x14ac:dyDescent="0.25">
      <c r="G8131" s="27"/>
      <c r="H8131" s="27"/>
      <c r="I8131" s="28"/>
      <c r="J8131" s="28"/>
      <c r="K8131" s="28"/>
      <c r="L8131" s="28"/>
    </row>
    <row r="8132" spans="7:12" x14ac:dyDescent="0.25">
      <c r="G8132" s="27"/>
      <c r="H8132" s="27"/>
      <c r="I8132" s="28"/>
      <c r="J8132" s="28"/>
      <c r="K8132" s="28"/>
      <c r="L8132" s="28"/>
    </row>
    <row r="8133" spans="7:12" x14ac:dyDescent="0.25">
      <c r="G8133" s="27"/>
      <c r="H8133" s="27"/>
      <c r="I8133" s="28"/>
      <c r="J8133" s="28"/>
      <c r="K8133" s="28"/>
      <c r="L8133" s="28"/>
    </row>
    <row r="8134" spans="7:12" x14ac:dyDescent="0.25">
      <c r="G8134" s="27"/>
      <c r="H8134" s="27"/>
      <c r="I8134" s="28"/>
      <c r="J8134" s="28"/>
      <c r="K8134" s="28"/>
      <c r="L8134" s="28"/>
    </row>
    <row r="8135" spans="7:12" x14ac:dyDescent="0.25">
      <c r="G8135" s="27"/>
      <c r="H8135" s="27"/>
      <c r="I8135" s="28"/>
      <c r="J8135" s="28"/>
      <c r="K8135" s="28"/>
      <c r="L8135" s="28"/>
    </row>
    <row r="8136" spans="7:12" x14ac:dyDescent="0.25">
      <c r="G8136" s="27"/>
      <c r="H8136" s="27"/>
      <c r="I8136" s="28"/>
      <c r="J8136" s="28"/>
      <c r="K8136" s="28"/>
      <c r="L8136" s="28"/>
    </row>
    <row r="8137" spans="7:12" x14ac:dyDescent="0.25">
      <c r="G8137" s="27"/>
      <c r="H8137" s="27"/>
      <c r="I8137" s="28"/>
      <c r="J8137" s="28"/>
      <c r="K8137" s="28"/>
      <c r="L8137" s="28"/>
    </row>
    <row r="8138" spans="7:12" x14ac:dyDescent="0.25">
      <c r="G8138" s="27"/>
      <c r="H8138" s="27"/>
      <c r="I8138" s="28"/>
      <c r="J8138" s="28"/>
      <c r="K8138" s="28"/>
      <c r="L8138" s="28"/>
    </row>
    <row r="8139" spans="7:12" x14ac:dyDescent="0.25">
      <c r="G8139" s="27"/>
      <c r="H8139" s="27"/>
      <c r="I8139" s="28"/>
      <c r="J8139" s="28"/>
      <c r="K8139" s="28"/>
      <c r="L8139" s="28"/>
    </row>
    <row r="8140" spans="7:12" x14ac:dyDescent="0.25">
      <c r="G8140" s="27"/>
      <c r="H8140" s="27"/>
      <c r="I8140" s="28"/>
      <c r="J8140" s="28"/>
      <c r="K8140" s="28"/>
      <c r="L8140" s="28"/>
    </row>
    <row r="8141" spans="7:12" x14ac:dyDescent="0.25">
      <c r="G8141" s="27"/>
      <c r="H8141" s="27"/>
      <c r="I8141" s="28"/>
      <c r="J8141" s="28"/>
      <c r="K8141" s="28"/>
      <c r="L8141" s="28"/>
    </row>
    <row r="8142" spans="7:12" x14ac:dyDescent="0.25">
      <c r="G8142" s="27"/>
      <c r="H8142" s="27"/>
      <c r="I8142" s="28"/>
      <c r="J8142" s="28"/>
      <c r="K8142" s="28"/>
      <c r="L8142" s="28"/>
    </row>
    <row r="8143" spans="7:12" x14ac:dyDescent="0.25">
      <c r="G8143" s="27"/>
      <c r="H8143" s="27"/>
      <c r="I8143" s="28"/>
      <c r="J8143" s="28"/>
      <c r="K8143" s="28"/>
      <c r="L8143" s="28"/>
    </row>
    <row r="8144" spans="7:12" x14ac:dyDescent="0.25">
      <c r="G8144" s="27"/>
      <c r="H8144" s="27"/>
      <c r="I8144" s="28"/>
      <c r="J8144" s="28"/>
      <c r="K8144" s="28"/>
      <c r="L8144" s="28"/>
    </row>
    <row r="8145" spans="7:12" x14ac:dyDescent="0.25">
      <c r="G8145" s="27"/>
      <c r="H8145" s="27"/>
      <c r="I8145" s="28"/>
      <c r="J8145" s="28"/>
      <c r="K8145" s="28"/>
      <c r="L8145" s="28"/>
    </row>
    <row r="8146" spans="7:12" x14ac:dyDescent="0.25">
      <c r="G8146" s="27"/>
      <c r="H8146" s="27"/>
      <c r="I8146" s="28"/>
      <c r="J8146" s="28"/>
      <c r="K8146" s="28"/>
      <c r="L8146" s="28"/>
    </row>
    <row r="8147" spans="7:12" x14ac:dyDescent="0.25">
      <c r="G8147" s="27"/>
      <c r="H8147" s="27"/>
      <c r="I8147" s="28"/>
      <c r="J8147" s="28"/>
      <c r="K8147" s="28"/>
      <c r="L8147" s="28"/>
    </row>
    <row r="8148" spans="7:12" x14ac:dyDescent="0.25">
      <c r="G8148" s="27"/>
      <c r="H8148" s="27"/>
      <c r="I8148" s="28"/>
      <c r="J8148" s="28"/>
      <c r="K8148" s="28"/>
      <c r="L8148" s="28"/>
    </row>
    <row r="8149" spans="7:12" x14ac:dyDescent="0.25">
      <c r="G8149" s="27"/>
      <c r="H8149" s="27"/>
      <c r="I8149" s="28"/>
      <c r="J8149" s="28"/>
      <c r="K8149" s="28"/>
      <c r="L8149" s="28"/>
    </row>
    <row r="8150" spans="7:12" x14ac:dyDescent="0.25">
      <c r="G8150" s="27"/>
      <c r="H8150" s="27"/>
      <c r="I8150" s="28"/>
      <c r="J8150" s="28"/>
      <c r="K8150" s="28"/>
      <c r="L8150" s="28"/>
    </row>
    <row r="8151" spans="7:12" x14ac:dyDescent="0.25">
      <c r="G8151" s="27"/>
      <c r="H8151" s="27"/>
      <c r="I8151" s="28"/>
      <c r="J8151" s="28"/>
      <c r="K8151" s="28"/>
      <c r="L8151" s="28"/>
    </row>
    <row r="8152" spans="7:12" x14ac:dyDescent="0.25">
      <c r="G8152" s="27"/>
      <c r="H8152" s="27"/>
      <c r="I8152" s="28"/>
      <c r="J8152" s="28"/>
      <c r="K8152" s="28"/>
      <c r="L8152" s="28"/>
    </row>
    <row r="8153" spans="7:12" x14ac:dyDescent="0.25">
      <c r="G8153" s="27"/>
      <c r="H8153" s="27"/>
      <c r="I8153" s="28"/>
      <c r="J8153" s="28"/>
      <c r="K8153" s="28"/>
      <c r="L8153" s="28"/>
    </row>
    <row r="8154" spans="7:12" x14ac:dyDescent="0.25">
      <c r="G8154" s="27"/>
      <c r="H8154" s="27"/>
      <c r="I8154" s="28"/>
      <c r="J8154" s="28"/>
      <c r="K8154" s="28"/>
      <c r="L8154" s="28"/>
    </row>
    <row r="8155" spans="7:12" x14ac:dyDescent="0.25">
      <c r="G8155" s="27"/>
      <c r="H8155" s="27"/>
      <c r="I8155" s="28"/>
      <c r="J8155" s="28"/>
      <c r="K8155" s="28"/>
      <c r="L8155" s="28"/>
    </row>
    <row r="8156" spans="7:12" x14ac:dyDescent="0.25">
      <c r="G8156" s="27"/>
      <c r="H8156" s="27"/>
      <c r="I8156" s="28"/>
      <c r="J8156" s="28"/>
      <c r="K8156" s="28"/>
      <c r="L8156" s="28"/>
    </row>
    <row r="8157" spans="7:12" x14ac:dyDescent="0.25">
      <c r="G8157" s="27"/>
      <c r="H8157" s="27"/>
      <c r="I8157" s="28"/>
      <c r="J8157" s="28"/>
      <c r="K8157" s="28"/>
      <c r="L8157" s="28"/>
    </row>
    <row r="8158" spans="7:12" x14ac:dyDescent="0.25">
      <c r="G8158" s="27"/>
      <c r="H8158" s="27"/>
      <c r="I8158" s="28"/>
      <c r="J8158" s="28"/>
      <c r="K8158" s="28"/>
      <c r="L8158" s="28"/>
    </row>
    <row r="8159" spans="7:12" x14ac:dyDescent="0.25">
      <c r="G8159" s="27"/>
      <c r="H8159" s="27"/>
      <c r="I8159" s="28"/>
      <c r="J8159" s="28"/>
      <c r="K8159" s="28"/>
      <c r="L8159" s="28"/>
    </row>
    <row r="8160" spans="7:12" x14ac:dyDescent="0.25">
      <c r="G8160" s="27"/>
      <c r="H8160" s="27"/>
      <c r="I8160" s="28"/>
      <c r="J8160" s="28"/>
      <c r="K8160" s="28"/>
      <c r="L8160" s="28"/>
    </row>
    <row r="8161" spans="7:12" x14ac:dyDescent="0.25">
      <c r="G8161" s="27"/>
      <c r="H8161" s="27"/>
      <c r="I8161" s="28"/>
      <c r="J8161" s="28"/>
      <c r="K8161" s="28"/>
      <c r="L8161" s="28"/>
    </row>
    <row r="8162" spans="7:12" x14ac:dyDescent="0.25">
      <c r="G8162" s="27"/>
      <c r="H8162" s="27"/>
      <c r="I8162" s="28"/>
      <c r="J8162" s="28"/>
      <c r="K8162" s="28"/>
      <c r="L8162" s="28"/>
    </row>
    <row r="8163" spans="7:12" x14ac:dyDescent="0.25">
      <c r="G8163" s="27"/>
      <c r="H8163" s="27"/>
      <c r="I8163" s="28"/>
      <c r="J8163" s="28"/>
      <c r="K8163" s="28"/>
      <c r="L8163" s="28"/>
    </row>
    <row r="8164" spans="7:12" x14ac:dyDescent="0.25">
      <c r="G8164" s="27"/>
      <c r="H8164" s="27"/>
      <c r="I8164" s="28"/>
      <c r="J8164" s="28"/>
      <c r="K8164" s="28"/>
      <c r="L8164" s="28"/>
    </row>
    <row r="8165" spans="7:12" x14ac:dyDescent="0.25">
      <c r="G8165" s="27"/>
      <c r="H8165" s="27"/>
      <c r="I8165" s="28"/>
      <c r="J8165" s="28"/>
      <c r="K8165" s="28"/>
      <c r="L8165" s="28"/>
    </row>
    <row r="8166" spans="7:12" x14ac:dyDescent="0.25">
      <c r="G8166" s="27"/>
      <c r="H8166" s="27"/>
      <c r="I8166" s="28"/>
      <c r="J8166" s="28"/>
      <c r="K8166" s="28"/>
      <c r="L8166" s="28"/>
    </row>
    <row r="8167" spans="7:12" x14ac:dyDescent="0.25">
      <c r="G8167" s="27"/>
      <c r="H8167" s="27"/>
      <c r="I8167" s="28"/>
      <c r="J8167" s="28"/>
      <c r="K8167" s="28"/>
      <c r="L8167" s="28"/>
    </row>
    <row r="8168" spans="7:12" x14ac:dyDescent="0.25">
      <c r="G8168" s="27"/>
      <c r="H8168" s="27"/>
      <c r="I8168" s="28"/>
      <c r="J8168" s="28"/>
      <c r="K8168" s="28"/>
      <c r="L8168" s="28"/>
    </row>
    <row r="8169" spans="7:12" x14ac:dyDescent="0.25">
      <c r="G8169" s="27"/>
      <c r="H8169" s="27"/>
      <c r="I8169" s="28"/>
      <c r="J8169" s="28"/>
      <c r="K8169" s="28"/>
      <c r="L8169" s="28"/>
    </row>
    <row r="8170" spans="7:12" x14ac:dyDescent="0.25">
      <c r="G8170" s="27"/>
      <c r="H8170" s="27"/>
      <c r="I8170" s="28"/>
      <c r="J8170" s="28"/>
      <c r="K8170" s="28"/>
      <c r="L8170" s="28"/>
    </row>
    <row r="8171" spans="7:12" x14ac:dyDescent="0.25">
      <c r="G8171" s="27"/>
      <c r="H8171" s="27"/>
      <c r="I8171" s="28"/>
      <c r="J8171" s="28"/>
      <c r="K8171" s="28"/>
      <c r="L8171" s="28"/>
    </row>
    <row r="8172" spans="7:12" x14ac:dyDescent="0.25">
      <c r="G8172" s="27"/>
      <c r="H8172" s="27"/>
      <c r="I8172" s="28"/>
      <c r="J8172" s="28"/>
      <c r="K8172" s="28"/>
      <c r="L8172" s="28"/>
    </row>
    <row r="8173" spans="7:12" x14ac:dyDescent="0.25">
      <c r="G8173" s="27"/>
      <c r="H8173" s="27"/>
      <c r="I8173" s="28"/>
      <c r="J8173" s="28"/>
      <c r="K8173" s="28"/>
      <c r="L8173" s="28"/>
    </row>
    <row r="8174" spans="7:12" x14ac:dyDescent="0.25">
      <c r="G8174" s="27"/>
      <c r="H8174" s="27"/>
      <c r="I8174" s="28"/>
      <c r="J8174" s="28"/>
      <c r="K8174" s="28"/>
      <c r="L8174" s="28"/>
    </row>
    <row r="8175" spans="7:12" x14ac:dyDescent="0.25">
      <c r="G8175" s="27"/>
      <c r="H8175" s="27"/>
      <c r="I8175" s="28"/>
      <c r="J8175" s="28"/>
      <c r="K8175" s="28"/>
      <c r="L8175" s="28"/>
    </row>
    <row r="8176" spans="7:12" x14ac:dyDescent="0.25">
      <c r="G8176" s="27"/>
      <c r="H8176" s="27"/>
      <c r="I8176" s="28"/>
      <c r="J8176" s="28"/>
      <c r="K8176" s="28"/>
      <c r="L8176" s="28"/>
    </row>
    <row r="8177" spans="7:12" x14ac:dyDescent="0.25">
      <c r="G8177" s="27"/>
      <c r="H8177" s="27"/>
      <c r="I8177" s="28"/>
      <c r="J8177" s="28"/>
      <c r="K8177" s="28"/>
      <c r="L8177" s="28"/>
    </row>
    <row r="8178" spans="7:12" x14ac:dyDescent="0.25">
      <c r="G8178" s="27"/>
      <c r="H8178" s="27"/>
      <c r="I8178" s="28"/>
      <c r="J8178" s="28"/>
      <c r="K8178" s="28"/>
      <c r="L8178" s="28"/>
    </row>
    <row r="8179" spans="7:12" x14ac:dyDescent="0.25">
      <c r="G8179" s="27"/>
      <c r="H8179" s="27"/>
      <c r="I8179" s="28"/>
      <c r="J8179" s="28"/>
      <c r="K8179" s="28"/>
      <c r="L8179" s="28"/>
    </row>
    <row r="8180" spans="7:12" x14ac:dyDescent="0.25">
      <c r="G8180" s="27"/>
      <c r="H8180" s="27"/>
      <c r="I8180" s="28"/>
      <c r="J8180" s="28"/>
      <c r="K8180" s="28"/>
      <c r="L8180" s="28"/>
    </row>
    <row r="8181" spans="7:12" x14ac:dyDescent="0.25">
      <c r="G8181" s="27"/>
      <c r="H8181" s="27"/>
      <c r="I8181" s="28"/>
      <c r="J8181" s="28"/>
      <c r="K8181" s="28"/>
      <c r="L8181" s="28"/>
    </row>
    <row r="8182" spans="7:12" x14ac:dyDescent="0.25">
      <c r="G8182" s="27"/>
      <c r="H8182" s="27"/>
      <c r="I8182" s="28"/>
      <c r="J8182" s="28"/>
      <c r="K8182" s="28"/>
      <c r="L8182" s="28"/>
    </row>
    <row r="8183" spans="7:12" x14ac:dyDescent="0.25">
      <c r="G8183" s="27"/>
      <c r="H8183" s="27"/>
      <c r="I8183" s="28"/>
      <c r="J8183" s="28"/>
      <c r="K8183" s="28"/>
      <c r="L8183" s="28"/>
    </row>
    <row r="8184" spans="7:12" x14ac:dyDescent="0.25">
      <c r="G8184" s="27"/>
      <c r="H8184" s="27"/>
      <c r="I8184" s="28"/>
      <c r="J8184" s="28"/>
      <c r="K8184" s="28"/>
      <c r="L8184" s="28"/>
    </row>
    <row r="8185" spans="7:12" x14ac:dyDescent="0.25">
      <c r="G8185" s="27"/>
      <c r="H8185" s="27"/>
      <c r="I8185" s="28"/>
      <c r="J8185" s="28"/>
      <c r="K8185" s="28"/>
      <c r="L8185" s="28"/>
    </row>
    <row r="8186" spans="7:12" x14ac:dyDescent="0.25">
      <c r="G8186" s="27"/>
      <c r="H8186" s="27"/>
      <c r="I8186" s="28"/>
      <c r="J8186" s="28"/>
      <c r="K8186" s="28"/>
      <c r="L8186" s="28"/>
    </row>
    <row r="8187" spans="7:12" x14ac:dyDescent="0.25">
      <c r="G8187" s="27"/>
      <c r="H8187" s="27"/>
      <c r="I8187" s="28"/>
      <c r="J8187" s="28"/>
      <c r="K8187" s="28"/>
      <c r="L8187" s="28"/>
    </row>
    <row r="8188" spans="7:12" x14ac:dyDescent="0.25">
      <c r="G8188" s="27"/>
      <c r="H8188" s="27"/>
      <c r="I8188" s="28"/>
      <c r="J8188" s="28"/>
      <c r="K8188" s="28"/>
      <c r="L8188" s="28"/>
    </row>
    <row r="8189" spans="7:12" x14ac:dyDescent="0.25">
      <c r="G8189" s="27"/>
      <c r="H8189" s="27"/>
      <c r="I8189" s="28"/>
      <c r="J8189" s="28"/>
      <c r="K8189" s="28"/>
      <c r="L8189" s="28"/>
    </row>
    <row r="8190" spans="7:12" x14ac:dyDescent="0.25">
      <c r="G8190" s="27"/>
      <c r="H8190" s="27"/>
      <c r="I8190" s="28"/>
      <c r="J8190" s="28"/>
      <c r="K8190" s="28"/>
      <c r="L8190" s="28"/>
    </row>
    <row r="8191" spans="7:12" x14ac:dyDescent="0.25">
      <c r="G8191" s="27"/>
      <c r="H8191" s="27"/>
      <c r="I8191" s="28"/>
      <c r="J8191" s="28"/>
      <c r="K8191" s="28"/>
      <c r="L8191" s="28"/>
    </row>
    <row r="8192" spans="7:12" x14ac:dyDescent="0.25">
      <c r="G8192" s="27"/>
      <c r="H8192" s="27"/>
      <c r="I8192" s="28"/>
      <c r="J8192" s="28"/>
      <c r="K8192" s="28"/>
      <c r="L8192" s="28"/>
    </row>
    <row r="8193" spans="7:12" x14ac:dyDescent="0.25">
      <c r="G8193" s="27"/>
      <c r="H8193" s="27"/>
      <c r="I8193" s="28"/>
      <c r="J8193" s="28"/>
      <c r="K8193" s="28"/>
      <c r="L8193" s="28"/>
    </row>
    <row r="8194" spans="7:12" x14ac:dyDescent="0.25">
      <c r="G8194" s="27"/>
      <c r="H8194" s="27"/>
      <c r="I8194" s="28"/>
      <c r="J8194" s="28"/>
      <c r="K8194" s="28"/>
      <c r="L8194" s="28"/>
    </row>
    <row r="8195" spans="7:12" x14ac:dyDescent="0.25">
      <c r="G8195" s="27"/>
      <c r="H8195" s="27"/>
      <c r="I8195" s="28"/>
      <c r="J8195" s="28"/>
      <c r="K8195" s="28"/>
      <c r="L8195" s="28"/>
    </row>
    <row r="8196" spans="7:12" x14ac:dyDescent="0.25">
      <c r="G8196" s="27"/>
      <c r="H8196" s="27"/>
      <c r="I8196" s="28"/>
      <c r="J8196" s="28"/>
      <c r="K8196" s="28"/>
      <c r="L8196" s="28"/>
    </row>
    <row r="8197" spans="7:12" x14ac:dyDescent="0.25">
      <c r="G8197" s="27"/>
      <c r="H8197" s="27"/>
      <c r="I8197" s="28"/>
      <c r="J8197" s="28"/>
      <c r="K8197" s="28"/>
      <c r="L8197" s="28"/>
    </row>
    <row r="8198" spans="7:12" x14ac:dyDescent="0.25">
      <c r="G8198" s="27"/>
      <c r="H8198" s="27"/>
      <c r="I8198" s="28"/>
      <c r="J8198" s="28"/>
      <c r="K8198" s="28"/>
      <c r="L8198" s="28"/>
    </row>
    <row r="8199" spans="7:12" x14ac:dyDescent="0.25">
      <c r="G8199" s="27"/>
      <c r="H8199" s="27"/>
      <c r="I8199" s="28"/>
      <c r="J8199" s="28"/>
      <c r="K8199" s="28"/>
      <c r="L8199" s="28"/>
    </row>
    <row r="8200" spans="7:12" x14ac:dyDescent="0.25">
      <c r="G8200" s="27"/>
      <c r="H8200" s="27"/>
      <c r="I8200" s="28"/>
      <c r="J8200" s="28"/>
      <c r="K8200" s="28"/>
      <c r="L8200" s="28"/>
    </row>
    <row r="8201" spans="7:12" x14ac:dyDescent="0.25">
      <c r="G8201" s="27"/>
      <c r="H8201" s="27"/>
      <c r="I8201" s="28"/>
      <c r="J8201" s="28"/>
      <c r="K8201" s="28"/>
      <c r="L8201" s="28"/>
    </row>
    <row r="8202" spans="7:12" x14ac:dyDescent="0.25">
      <c r="G8202" s="27"/>
      <c r="H8202" s="27"/>
      <c r="I8202" s="28"/>
      <c r="J8202" s="28"/>
      <c r="K8202" s="28"/>
      <c r="L8202" s="28"/>
    </row>
    <row r="8203" spans="7:12" x14ac:dyDescent="0.25">
      <c r="G8203" s="27"/>
      <c r="H8203" s="27"/>
      <c r="I8203" s="28"/>
      <c r="J8203" s="28"/>
      <c r="K8203" s="28"/>
      <c r="L8203" s="28"/>
    </row>
    <row r="8204" spans="7:12" x14ac:dyDescent="0.25">
      <c r="G8204" s="27"/>
      <c r="H8204" s="27"/>
      <c r="I8204" s="28"/>
      <c r="J8204" s="28"/>
      <c r="K8204" s="28"/>
      <c r="L8204" s="28"/>
    </row>
    <row r="8205" spans="7:12" x14ac:dyDescent="0.25">
      <c r="G8205" s="27"/>
      <c r="H8205" s="27"/>
      <c r="I8205" s="28"/>
      <c r="J8205" s="28"/>
      <c r="K8205" s="28"/>
      <c r="L8205" s="28"/>
    </row>
    <row r="8206" spans="7:12" x14ac:dyDescent="0.25">
      <c r="G8206" s="27"/>
      <c r="H8206" s="27"/>
      <c r="I8206" s="28"/>
      <c r="J8206" s="28"/>
      <c r="K8206" s="28"/>
      <c r="L8206" s="28"/>
    </row>
    <row r="8207" spans="7:12" x14ac:dyDescent="0.25">
      <c r="G8207" s="27"/>
      <c r="H8207" s="27"/>
      <c r="I8207" s="28"/>
      <c r="J8207" s="28"/>
      <c r="K8207" s="28"/>
      <c r="L8207" s="28"/>
    </row>
    <row r="8208" spans="7:12" x14ac:dyDescent="0.25">
      <c r="G8208" s="27"/>
      <c r="H8208" s="27"/>
      <c r="I8208" s="28"/>
      <c r="J8208" s="28"/>
      <c r="K8208" s="28"/>
      <c r="L8208" s="28"/>
    </row>
    <row r="8209" spans="7:12" x14ac:dyDescent="0.25">
      <c r="G8209" s="27"/>
      <c r="H8209" s="27"/>
      <c r="I8209" s="28"/>
      <c r="J8209" s="28"/>
      <c r="K8209" s="28"/>
      <c r="L8209" s="28"/>
    </row>
    <row r="8210" spans="7:12" x14ac:dyDescent="0.25">
      <c r="G8210" s="27"/>
      <c r="H8210" s="27"/>
      <c r="I8210" s="28"/>
      <c r="J8210" s="28"/>
      <c r="K8210" s="28"/>
      <c r="L8210" s="28"/>
    </row>
    <row r="8211" spans="7:12" x14ac:dyDescent="0.25">
      <c r="G8211" s="27"/>
      <c r="H8211" s="27"/>
      <c r="I8211" s="28"/>
      <c r="J8211" s="28"/>
      <c r="K8211" s="28"/>
      <c r="L8211" s="28"/>
    </row>
    <row r="8212" spans="7:12" x14ac:dyDescent="0.25">
      <c r="G8212" s="27"/>
      <c r="H8212" s="27"/>
      <c r="I8212" s="28"/>
      <c r="J8212" s="28"/>
      <c r="K8212" s="28"/>
      <c r="L8212" s="28"/>
    </row>
    <row r="8213" spans="7:12" x14ac:dyDescent="0.25">
      <c r="G8213" s="27"/>
      <c r="H8213" s="27"/>
      <c r="I8213" s="28"/>
      <c r="J8213" s="28"/>
      <c r="K8213" s="28"/>
      <c r="L8213" s="28"/>
    </row>
    <row r="8214" spans="7:12" x14ac:dyDescent="0.25">
      <c r="G8214" s="27"/>
      <c r="H8214" s="27"/>
      <c r="I8214" s="28"/>
      <c r="J8214" s="28"/>
      <c r="K8214" s="28"/>
      <c r="L8214" s="28"/>
    </row>
    <row r="8215" spans="7:12" x14ac:dyDescent="0.25">
      <c r="G8215" s="27"/>
      <c r="H8215" s="27"/>
      <c r="I8215" s="28"/>
      <c r="J8215" s="28"/>
      <c r="K8215" s="28"/>
      <c r="L8215" s="28"/>
    </row>
    <row r="8216" spans="7:12" x14ac:dyDescent="0.25">
      <c r="G8216" s="27"/>
      <c r="H8216" s="27"/>
      <c r="I8216" s="28"/>
      <c r="J8216" s="28"/>
      <c r="K8216" s="28"/>
      <c r="L8216" s="28"/>
    </row>
    <row r="8217" spans="7:12" x14ac:dyDescent="0.25">
      <c r="G8217" s="27"/>
      <c r="H8217" s="27"/>
      <c r="I8217" s="28"/>
      <c r="J8217" s="28"/>
      <c r="K8217" s="28"/>
      <c r="L8217" s="28"/>
    </row>
    <row r="8218" spans="7:12" x14ac:dyDescent="0.25">
      <c r="G8218" s="27"/>
      <c r="H8218" s="27"/>
      <c r="I8218" s="28"/>
      <c r="J8218" s="28"/>
      <c r="K8218" s="28"/>
      <c r="L8218" s="28"/>
    </row>
    <row r="8219" spans="7:12" x14ac:dyDescent="0.25">
      <c r="G8219" s="27"/>
      <c r="H8219" s="27"/>
      <c r="I8219" s="28"/>
      <c r="J8219" s="28"/>
      <c r="K8219" s="28"/>
      <c r="L8219" s="28"/>
    </row>
    <row r="8220" spans="7:12" x14ac:dyDescent="0.25">
      <c r="G8220" s="27"/>
      <c r="H8220" s="27"/>
      <c r="I8220" s="28"/>
      <c r="J8220" s="28"/>
      <c r="K8220" s="28"/>
      <c r="L8220" s="28"/>
    </row>
    <row r="8221" spans="7:12" x14ac:dyDescent="0.25">
      <c r="G8221" s="27"/>
      <c r="H8221" s="27"/>
      <c r="I8221" s="28"/>
      <c r="J8221" s="28"/>
      <c r="K8221" s="28"/>
      <c r="L8221" s="28"/>
    </row>
    <row r="8222" spans="7:12" x14ac:dyDescent="0.25">
      <c r="G8222" s="27"/>
      <c r="H8222" s="27"/>
      <c r="I8222" s="28"/>
      <c r="J8222" s="28"/>
      <c r="K8222" s="28"/>
      <c r="L8222" s="28"/>
    </row>
    <row r="8223" spans="7:12" x14ac:dyDescent="0.25">
      <c r="G8223" s="27"/>
      <c r="H8223" s="27"/>
      <c r="I8223" s="28"/>
      <c r="J8223" s="28"/>
      <c r="K8223" s="28"/>
      <c r="L8223" s="28"/>
    </row>
    <row r="8224" spans="7:12" x14ac:dyDescent="0.25">
      <c r="G8224" s="27"/>
      <c r="H8224" s="27"/>
      <c r="I8224" s="28"/>
      <c r="J8224" s="28"/>
      <c r="K8224" s="28"/>
      <c r="L8224" s="28"/>
    </row>
    <row r="8225" spans="7:12" x14ac:dyDescent="0.25">
      <c r="G8225" s="27"/>
      <c r="H8225" s="27"/>
      <c r="I8225" s="28"/>
      <c r="J8225" s="28"/>
      <c r="K8225" s="28"/>
      <c r="L8225" s="28"/>
    </row>
    <row r="8226" spans="7:12" x14ac:dyDescent="0.25">
      <c r="G8226" s="27"/>
      <c r="H8226" s="27"/>
      <c r="I8226" s="28"/>
      <c r="J8226" s="28"/>
      <c r="K8226" s="28"/>
      <c r="L8226" s="28"/>
    </row>
    <row r="8227" spans="7:12" x14ac:dyDescent="0.25">
      <c r="G8227" s="27"/>
      <c r="H8227" s="27"/>
      <c r="I8227" s="28"/>
      <c r="J8227" s="28"/>
      <c r="K8227" s="28"/>
      <c r="L8227" s="28"/>
    </row>
    <row r="8228" spans="7:12" x14ac:dyDescent="0.25">
      <c r="G8228" s="27"/>
      <c r="H8228" s="27"/>
      <c r="I8228" s="28"/>
      <c r="J8228" s="28"/>
      <c r="K8228" s="28"/>
      <c r="L8228" s="28"/>
    </row>
    <row r="8229" spans="7:12" x14ac:dyDescent="0.25">
      <c r="G8229" s="27"/>
      <c r="H8229" s="27"/>
      <c r="I8229" s="28"/>
      <c r="J8229" s="28"/>
      <c r="K8229" s="28"/>
      <c r="L8229" s="28"/>
    </row>
    <row r="8230" spans="7:12" x14ac:dyDescent="0.25">
      <c r="G8230" s="27"/>
      <c r="H8230" s="27"/>
      <c r="I8230" s="28"/>
      <c r="J8230" s="28"/>
      <c r="K8230" s="28"/>
      <c r="L8230" s="28"/>
    </row>
    <row r="8231" spans="7:12" x14ac:dyDescent="0.25">
      <c r="G8231" s="27"/>
      <c r="H8231" s="27"/>
      <c r="I8231" s="28"/>
      <c r="J8231" s="28"/>
      <c r="K8231" s="28"/>
      <c r="L8231" s="28"/>
    </row>
    <row r="8232" spans="7:12" x14ac:dyDescent="0.25">
      <c r="G8232" s="27"/>
      <c r="H8232" s="27"/>
      <c r="I8232" s="28"/>
      <c r="J8232" s="28"/>
      <c r="K8232" s="28"/>
      <c r="L8232" s="28"/>
    </row>
    <row r="8233" spans="7:12" x14ac:dyDescent="0.25">
      <c r="G8233" s="27"/>
      <c r="H8233" s="27"/>
      <c r="I8233" s="28"/>
      <c r="J8233" s="28"/>
      <c r="K8233" s="28"/>
      <c r="L8233" s="28"/>
    </row>
    <row r="8234" spans="7:12" x14ac:dyDescent="0.25">
      <c r="G8234" s="27"/>
      <c r="H8234" s="27"/>
      <c r="I8234" s="28"/>
      <c r="J8234" s="28"/>
      <c r="K8234" s="28"/>
      <c r="L8234" s="28"/>
    </row>
    <row r="8235" spans="7:12" x14ac:dyDescent="0.25">
      <c r="G8235" s="27"/>
      <c r="H8235" s="27"/>
      <c r="I8235" s="28"/>
      <c r="J8235" s="28"/>
      <c r="K8235" s="28"/>
      <c r="L8235" s="28"/>
    </row>
    <row r="8236" spans="7:12" x14ac:dyDescent="0.25">
      <c r="G8236" s="27"/>
      <c r="H8236" s="27"/>
      <c r="I8236" s="28"/>
      <c r="J8236" s="28"/>
      <c r="K8236" s="28"/>
      <c r="L8236" s="28"/>
    </row>
    <row r="8237" spans="7:12" x14ac:dyDescent="0.25">
      <c r="G8237" s="27"/>
      <c r="H8237" s="27"/>
      <c r="I8237" s="28"/>
      <c r="J8237" s="28"/>
      <c r="K8237" s="28"/>
      <c r="L8237" s="28"/>
    </row>
    <row r="8238" spans="7:12" x14ac:dyDescent="0.25">
      <c r="G8238" s="27"/>
      <c r="H8238" s="27"/>
      <c r="I8238" s="28"/>
      <c r="J8238" s="28"/>
      <c r="K8238" s="28"/>
      <c r="L8238" s="28"/>
    </row>
    <row r="8239" spans="7:12" x14ac:dyDescent="0.25">
      <c r="G8239" s="27"/>
      <c r="H8239" s="27"/>
      <c r="I8239" s="28"/>
      <c r="J8239" s="28"/>
      <c r="K8239" s="28"/>
      <c r="L8239" s="28"/>
    </row>
    <row r="8240" spans="7:12" x14ac:dyDescent="0.25">
      <c r="G8240" s="27"/>
      <c r="H8240" s="27"/>
      <c r="I8240" s="28"/>
      <c r="J8240" s="28"/>
      <c r="K8240" s="28"/>
      <c r="L8240" s="28"/>
    </row>
    <row r="8241" spans="7:12" x14ac:dyDescent="0.25">
      <c r="G8241" s="27"/>
      <c r="H8241" s="27"/>
      <c r="I8241" s="28"/>
      <c r="J8241" s="28"/>
      <c r="K8241" s="28"/>
      <c r="L8241" s="28"/>
    </row>
    <row r="8242" spans="7:12" x14ac:dyDescent="0.25">
      <c r="G8242" s="27"/>
      <c r="H8242" s="27"/>
      <c r="I8242" s="28"/>
      <c r="J8242" s="28"/>
      <c r="K8242" s="28"/>
      <c r="L8242" s="28"/>
    </row>
    <row r="8243" spans="7:12" x14ac:dyDescent="0.25">
      <c r="G8243" s="27"/>
      <c r="H8243" s="27"/>
      <c r="I8243" s="28"/>
      <c r="J8243" s="28"/>
      <c r="K8243" s="28"/>
      <c r="L8243" s="28"/>
    </row>
    <row r="8244" spans="7:12" x14ac:dyDescent="0.25">
      <c r="G8244" s="27"/>
      <c r="H8244" s="27"/>
      <c r="I8244" s="28"/>
      <c r="J8244" s="28"/>
      <c r="K8244" s="28"/>
      <c r="L8244" s="28"/>
    </row>
    <row r="8245" spans="7:12" x14ac:dyDescent="0.25">
      <c r="G8245" s="27"/>
      <c r="H8245" s="27"/>
      <c r="I8245" s="28"/>
      <c r="J8245" s="28"/>
      <c r="K8245" s="28"/>
      <c r="L8245" s="28"/>
    </row>
    <row r="8246" spans="7:12" x14ac:dyDescent="0.25">
      <c r="G8246" s="27"/>
      <c r="H8246" s="27"/>
      <c r="I8246" s="28"/>
      <c r="J8246" s="28"/>
      <c r="K8246" s="28"/>
      <c r="L8246" s="28"/>
    </row>
    <row r="8247" spans="7:12" x14ac:dyDescent="0.25">
      <c r="G8247" s="27"/>
      <c r="H8247" s="27"/>
      <c r="I8247" s="28"/>
      <c r="J8247" s="28"/>
      <c r="K8247" s="28"/>
      <c r="L8247" s="28"/>
    </row>
    <row r="8248" spans="7:12" x14ac:dyDescent="0.25">
      <c r="G8248" s="27"/>
      <c r="H8248" s="27"/>
      <c r="I8248" s="28"/>
      <c r="J8248" s="28"/>
      <c r="K8248" s="28"/>
      <c r="L8248" s="28"/>
    </row>
    <row r="8249" spans="7:12" x14ac:dyDescent="0.25">
      <c r="G8249" s="27"/>
      <c r="H8249" s="27"/>
      <c r="I8249" s="28"/>
      <c r="J8249" s="28"/>
      <c r="K8249" s="28"/>
      <c r="L8249" s="28"/>
    </row>
    <row r="8250" spans="7:12" x14ac:dyDescent="0.25">
      <c r="G8250" s="27"/>
      <c r="H8250" s="27"/>
      <c r="I8250" s="28"/>
      <c r="J8250" s="28"/>
      <c r="K8250" s="28"/>
      <c r="L8250" s="28"/>
    </row>
    <row r="8251" spans="7:12" x14ac:dyDescent="0.25">
      <c r="G8251" s="27"/>
      <c r="H8251" s="27"/>
      <c r="I8251" s="28"/>
      <c r="J8251" s="28"/>
      <c r="K8251" s="28"/>
      <c r="L8251" s="28"/>
    </row>
    <row r="8252" spans="7:12" x14ac:dyDescent="0.25">
      <c r="G8252" s="27"/>
      <c r="H8252" s="27"/>
      <c r="I8252" s="28"/>
      <c r="J8252" s="28"/>
      <c r="K8252" s="28"/>
      <c r="L8252" s="28"/>
    </row>
    <row r="8253" spans="7:12" x14ac:dyDescent="0.25">
      <c r="G8253" s="27"/>
      <c r="H8253" s="27"/>
      <c r="I8253" s="28"/>
      <c r="J8253" s="28"/>
      <c r="K8253" s="28"/>
      <c r="L8253" s="28"/>
    </row>
    <row r="8254" spans="7:12" x14ac:dyDescent="0.25">
      <c r="G8254" s="27"/>
      <c r="H8254" s="27"/>
      <c r="I8254" s="28"/>
      <c r="J8254" s="28"/>
      <c r="K8254" s="28"/>
      <c r="L8254" s="28"/>
    </row>
    <row r="8255" spans="7:12" x14ac:dyDescent="0.25">
      <c r="G8255" s="27"/>
      <c r="H8255" s="27"/>
      <c r="I8255" s="28"/>
      <c r="J8255" s="28"/>
      <c r="K8255" s="28"/>
      <c r="L8255" s="28"/>
    </row>
    <row r="8256" spans="7:12" x14ac:dyDescent="0.25">
      <c r="G8256" s="27"/>
      <c r="H8256" s="27"/>
      <c r="I8256" s="28"/>
      <c r="J8256" s="28"/>
      <c r="K8256" s="28"/>
      <c r="L8256" s="28"/>
    </row>
    <row r="8257" spans="7:12" x14ac:dyDescent="0.25">
      <c r="G8257" s="27"/>
      <c r="H8257" s="27"/>
      <c r="I8257" s="28"/>
      <c r="J8257" s="28"/>
      <c r="K8257" s="28"/>
      <c r="L8257" s="28"/>
    </row>
    <row r="8258" spans="7:12" x14ac:dyDescent="0.25">
      <c r="G8258" s="27"/>
      <c r="H8258" s="27"/>
      <c r="I8258" s="28"/>
      <c r="J8258" s="28"/>
      <c r="K8258" s="28"/>
      <c r="L8258" s="28"/>
    </row>
    <row r="8259" spans="7:12" x14ac:dyDescent="0.25">
      <c r="G8259" s="27"/>
      <c r="H8259" s="27"/>
      <c r="I8259" s="28"/>
      <c r="J8259" s="28"/>
      <c r="K8259" s="28"/>
      <c r="L8259" s="28"/>
    </row>
    <row r="8260" spans="7:12" x14ac:dyDescent="0.25">
      <c r="G8260" s="27"/>
      <c r="H8260" s="27"/>
      <c r="I8260" s="28"/>
      <c r="J8260" s="28"/>
      <c r="K8260" s="28"/>
      <c r="L8260" s="28"/>
    </row>
    <row r="8261" spans="7:12" x14ac:dyDescent="0.25">
      <c r="G8261" s="27"/>
      <c r="H8261" s="27"/>
      <c r="I8261" s="28"/>
      <c r="J8261" s="28"/>
      <c r="K8261" s="28"/>
      <c r="L8261" s="28"/>
    </row>
    <row r="8262" spans="7:12" x14ac:dyDescent="0.25">
      <c r="G8262" s="27"/>
      <c r="H8262" s="27"/>
      <c r="I8262" s="28"/>
      <c r="J8262" s="28"/>
      <c r="K8262" s="28"/>
      <c r="L8262" s="28"/>
    </row>
    <row r="8263" spans="7:12" x14ac:dyDescent="0.25">
      <c r="G8263" s="27"/>
      <c r="H8263" s="27"/>
      <c r="I8263" s="28"/>
      <c r="J8263" s="28"/>
      <c r="K8263" s="28"/>
      <c r="L8263" s="28"/>
    </row>
    <row r="8264" spans="7:12" x14ac:dyDescent="0.25">
      <c r="G8264" s="27"/>
      <c r="H8264" s="27"/>
      <c r="I8264" s="28"/>
      <c r="J8264" s="28"/>
      <c r="K8264" s="28"/>
      <c r="L8264" s="28"/>
    </row>
    <row r="8265" spans="7:12" x14ac:dyDescent="0.25">
      <c r="G8265" s="27"/>
      <c r="H8265" s="27"/>
      <c r="I8265" s="28"/>
      <c r="J8265" s="28"/>
      <c r="K8265" s="28"/>
      <c r="L8265" s="28"/>
    </row>
    <row r="8266" spans="7:12" x14ac:dyDescent="0.25">
      <c r="G8266" s="27"/>
      <c r="H8266" s="27"/>
      <c r="I8266" s="28"/>
      <c r="J8266" s="28"/>
      <c r="K8266" s="28"/>
      <c r="L8266" s="28"/>
    </row>
    <row r="8267" spans="7:12" x14ac:dyDescent="0.25">
      <c r="G8267" s="27"/>
      <c r="H8267" s="27"/>
      <c r="I8267" s="28"/>
      <c r="J8267" s="28"/>
      <c r="K8267" s="28"/>
      <c r="L8267" s="28"/>
    </row>
    <row r="8268" spans="7:12" x14ac:dyDescent="0.25">
      <c r="G8268" s="27"/>
      <c r="H8268" s="27"/>
      <c r="I8268" s="28"/>
      <c r="J8268" s="28"/>
      <c r="K8268" s="28"/>
      <c r="L8268" s="28"/>
    </row>
    <row r="8269" spans="7:12" x14ac:dyDescent="0.25">
      <c r="G8269" s="27"/>
      <c r="H8269" s="27"/>
      <c r="I8269" s="28"/>
      <c r="J8269" s="28"/>
      <c r="K8269" s="28"/>
      <c r="L8269" s="28"/>
    </row>
    <row r="8270" spans="7:12" x14ac:dyDescent="0.25">
      <c r="G8270" s="27"/>
      <c r="H8270" s="27"/>
      <c r="I8270" s="28"/>
      <c r="J8270" s="28"/>
      <c r="K8270" s="28"/>
      <c r="L8270" s="28"/>
    </row>
    <row r="8271" spans="7:12" x14ac:dyDescent="0.25">
      <c r="G8271" s="27"/>
      <c r="H8271" s="27"/>
      <c r="I8271" s="28"/>
      <c r="J8271" s="28"/>
      <c r="K8271" s="28"/>
      <c r="L8271" s="28"/>
    </row>
    <row r="8272" spans="7:12" x14ac:dyDescent="0.25">
      <c r="G8272" s="27"/>
      <c r="H8272" s="27"/>
      <c r="I8272" s="28"/>
      <c r="J8272" s="28"/>
      <c r="K8272" s="28"/>
      <c r="L8272" s="28"/>
    </row>
    <row r="8273" spans="7:12" x14ac:dyDescent="0.25">
      <c r="G8273" s="27"/>
      <c r="H8273" s="27"/>
      <c r="I8273" s="28"/>
      <c r="J8273" s="28"/>
      <c r="K8273" s="28"/>
      <c r="L8273" s="28"/>
    </row>
    <row r="8274" spans="7:12" x14ac:dyDescent="0.25">
      <c r="G8274" s="27"/>
      <c r="H8274" s="27"/>
      <c r="I8274" s="28"/>
      <c r="J8274" s="28"/>
      <c r="K8274" s="28"/>
      <c r="L8274" s="28"/>
    </row>
    <row r="8275" spans="7:12" x14ac:dyDescent="0.25">
      <c r="G8275" s="27"/>
      <c r="H8275" s="27"/>
      <c r="I8275" s="28"/>
      <c r="J8275" s="28"/>
      <c r="K8275" s="28"/>
      <c r="L8275" s="28"/>
    </row>
    <row r="8276" spans="7:12" x14ac:dyDescent="0.25">
      <c r="G8276" s="27"/>
      <c r="H8276" s="27"/>
      <c r="I8276" s="28"/>
      <c r="J8276" s="28"/>
      <c r="K8276" s="28"/>
      <c r="L8276" s="28"/>
    </row>
    <row r="8277" spans="7:12" x14ac:dyDescent="0.25">
      <c r="G8277" s="27"/>
      <c r="H8277" s="27"/>
      <c r="I8277" s="28"/>
      <c r="J8277" s="28"/>
      <c r="K8277" s="28"/>
      <c r="L8277" s="28"/>
    </row>
    <row r="8278" spans="7:12" x14ac:dyDescent="0.25">
      <c r="G8278" s="27"/>
      <c r="H8278" s="27"/>
      <c r="I8278" s="28"/>
      <c r="J8278" s="28"/>
      <c r="K8278" s="28"/>
      <c r="L8278" s="28"/>
    </row>
    <row r="8279" spans="7:12" x14ac:dyDescent="0.25">
      <c r="G8279" s="27"/>
      <c r="H8279" s="27"/>
      <c r="I8279" s="28"/>
      <c r="J8279" s="28"/>
      <c r="K8279" s="28"/>
      <c r="L8279" s="28"/>
    </row>
    <row r="8280" spans="7:12" x14ac:dyDescent="0.25">
      <c r="G8280" s="27"/>
      <c r="H8280" s="27"/>
      <c r="I8280" s="28"/>
      <c r="J8280" s="28"/>
      <c r="K8280" s="28"/>
      <c r="L8280" s="28"/>
    </row>
    <row r="8281" spans="7:12" x14ac:dyDescent="0.25">
      <c r="G8281" s="27"/>
      <c r="H8281" s="27"/>
      <c r="I8281" s="28"/>
      <c r="J8281" s="28"/>
      <c r="K8281" s="28"/>
      <c r="L8281" s="28"/>
    </row>
    <row r="8282" spans="7:12" x14ac:dyDescent="0.25">
      <c r="G8282" s="27"/>
      <c r="H8282" s="27"/>
      <c r="I8282" s="28"/>
      <c r="J8282" s="28"/>
      <c r="K8282" s="28"/>
      <c r="L8282" s="28"/>
    </row>
    <row r="8283" spans="7:12" x14ac:dyDescent="0.25">
      <c r="G8283" s="27"/>
      <c r="H8283" s="27"/>
      <c r="I8283" s="28"/>
      <c r="J8283" s="28"/>
      <c r="K8283" s="28"/>
      <c r="L8283" s="28"/>
    </row>
    <row r="8284" spans="7:12" x14ac:dyDescent="0.25">
      <c r="G8284" s="27"/>
      <c r="H8284" s="27"/>
      <c r="I8284" s="28"/>
      <c r="J8284" s="28"/>
      <c r="K8284" s="28"/>
      <c r="L8284" s="28"/>
    </row>
    <row r="8285" spans="7:12" x14ac:dyDescent="0.25">
      <c r="G8285" s="27"/>
      <c r="H8285" s="27"/>
      <c r="I8285" s="28"/>
      <c r="J8285" s="28"/>
      <c r="K8285" s="28"/>
      <c r="L8285" s="28"/>
    </row>
    <row r="8286" spans="7:12" x14ac:dyDescent="0.25">
      <c r="G8286" s="27"/>
      <c r="H8286" s="27"/>
      <c r="I8286" s="28"/>
      <c r="J8286" s="28"/>
      <c r="K8286" s="28"/>
      <c r="L8286" s="28"/>
    </row>
    <row r="8287" spans="7:12" x14ac:dyDescent="0.25">
      <c r="G8287" s="27"/>
      <c r="H8287" s="27"/>
      <c r="I8287" s="28"/>
      <c r="J8287" s="28"/>
      <c r="K8287" s="28"/>
      <c r="L8287" s="28"/>
    </row>
    <row r="8288" spans="7:12" x14ac:dyDescent="0.25">
      <c r="G8288" s="27"/>
      <c r="H8288" s="27"/>
      <c r="I8288" s="28"/>
      <c r="J8288" s="28"/>
      <c r="K8288" s="28"/>
      <c r="L8288" s="28"/>
    </row>
    <row r="8289" spans="7:12" x14ac:dyDescent="0.25">
      <c r="G8289" s="27"/>
      <c r="H8289" s="27"/>
      <c r="I8289" s="28"/>
      <c r="J8289" s="28"/>
      <c r="K8289" s="28"/>
      <c r="L8289" s="28"/>
    </row>
    <row r="8290" spans="7:12" x14ac:dyDescent="0.25">
      <c r="G8290" s="27"/>
      <c r="H8290" s="27"/>
      <c r="I8290" s="28"/>
      <c r="J8290" s="28"/>
      <c r="K8290" s="28"/>
      <c r="L8290" s="28"/>
    </row>
    <row r="8291" spans="7:12" x14ac:dyDescent="0.25">
      <c r="G8291" s="27"/>
      <c r="H8291" s="27"/>
      <c r="I8291" s="28"/>
      <c r="J8291" s="28"/>
      <c r="K8291" s="28"/>
      <c r="L8291" s="28"/>
    </row>
    <row r="8292" spans="7:12" x14ac:dyDescent="0.25">
      <c r="G8292" s="27"/>
      <c r="H8292" s="27"/>
      <c r="I8292" s="28"/>
      <c r="J8292" s="28"/>
      <c r="K8292" s="28"/>
      <c r="L8292" s="28"/>
    </row>
    <row r="8293" spans="7:12" x14ac:dyDescent="0.25">
      <c r="G8293" s="27"/>
      <c r="H8293" s="27"/>
      <c r="I8293" s="28"/>
      <c r="J8293" s="28"/>
      <c r="K8293" s="28"/>
      <c r="L8293" s="28"/>
    </row>
    <row r="8294" spans="7:12" x14ac:dyDescent="0.25">
      <c r="G8294" s="27"/>
      <c r="H8294" s="27"/>
      <c r="I8294" s="28"/>
      <c r="J8294" s="28"/>
      <c r="K8294" s="28"/>
      <c r="L8294" s="28"/>
    </row>
    <row r="8295" spans="7:12" x14ac:dyDescent="0.25">
      <c r="G8295" s="27"/>
      <c r="H8295" s="27"/>
      <c r="I8295" s="28"/>
      <c r="J8295" s="28"/>
      <c r="K8295" s="28"/>
      <c r="L8295" s="28"/>
    </row>
    <row r="8296" spans="7:12" x14ac:dyDescent="0.25">
      <c r="G8296" s="27"/>
      <c r="H8296" s="27"/>
      <c r="I8296" s="28"/>
      <c r="J8296" s="28"/>
      <c r="K8296" s="28"/>
      <c r="L8296" s="28"/>
    </row>
    <row r="8297" spans="7:12" x14ac:dyDescent="0.25">
      <c r="G8297" s="27"/>
      <c r="H8297" s="27"/>
      <c r="I8297" s="28"/>
      <c r="J8297" s="28"/>
      <c r="K8297" s="28"/>
      <c r="L8297" s="28"/>
    </row>
    <row r="8298" spans="7:12" x14ac:dyDescent="0.25">
      <c r="G8298" s="27"/>
      <c r="H8298" s="27"/>
      <c r="I8298" s="28"/>
      <c r="J8298" s="28"/>
      <c r="K8298" s="28"/>
      <c r="L8298" s="28"/>
    </row>
    <row r="8299" spans="7:12" x14ac:dyDescent="0.25">
      <c r="G8299" s="27"/>
      <c r="H8299" s="27"/>
      <c r="I8299" s="28"/>
      <c r="J8299" s="28"/>
      <c r="K8299" s="28"/>
      <c r="L8299" s="28"/>
    </row>
    <row r="8300" spans="7:12" x14ac:dyDescent="0.25">
      <c r="G8300" s="27"/>
      <c r="H8300" s="27"/>
      <c r="I8300" s="28"/>
      <c r="J8300" s="28"/>
      <c r="K8300" s="28"/>
      <c r="L8300" s="28"/>
    </row>
    <row r="8301" spans="7:12" x14ac:dyDescent="0.25">
      <c r="G8301" s="27"/>
      <c r="H8301" s="27"/>
      <c r="I8301" s="28"/>
      <c r="J8301" s="28"/>
      <c r="K8301" s="28"/>
      <c r="L8301" s="28"/>
    </row>
    <row r="8302" spans="7:12" x14ac:dyDescent="0.25">
      <c r="G8302" s="27"/>
      <c r="H8302" s="27"/>
      <c r="I8302" s="28"/>
      <c r="J8302" s="28"/>
      <c r="K8302" s="28"/>
      <c r="L8302" s="28"/>
    </row>
    <row r="8303" spans="7:12" x14ac:dyDescent="0.25">
      <c r="G8303" s="27"/>
      <c r="H8303" s="27"/>
      <c r="I8303" s="28"/>
      <c r="J8303" s="28"/>
      <c r="K8303" s="28"/>
      <c r="L8303" s="28"/>
    </row>
    <row r="8304" spans="7:12" x14ac:dyDescent="0.25">
      <c r="G8304" s="27"/>
      <c r="H8304" s="27"/>
      <c r="I8304" s="28"/>
      <c r="J8304" s="28"/>
      <c r="K8304" s="28"/>
      <c r="L8304" s="28"/>
    </row>
    <row r="8305" spans="7:12" x14ac:dyDescent="0.25">
      <c r="G8305" s="27"/>
      <c r="H8305" s="27"/>
      <c r="I8305" s="28"/>
      <c r="J8305" s="28"/>
      <c r="K8305" s="28"/>
      <c r="L8305" s="28"/>
    </row>
    <row r="8306" spans="7:12" x14ac:dyDescent="0.25">
      <c r="G8306" s="27"/>
      <c r="H8306" s="27"/>
      <c r="I8306" s="28"/>
      <c r="J8306" s="28"/>
      <c r="K8306" s="28"/>
      <c r="L8306" s="28"/>
    </row>
    <row r="8307" spans="7:12" x14ac:dyDescent="0.25">
      <c r="G8307" s="27"/>
      <c r="H8307" s="27"/>
      <c r="I8307" s="28"/>
      <c r="J8307" s="28"/>
      <c r="K8307" s="28"/>
      <c r="L8307" s="28"/>
    </row>
    <row r="8308" spans="7:12" x14ac:dyDescent="0.25">
      <c r="G8308" s="27"/>
      <c r="H8308" s="27"/>
      <c r="I8308" s="28"/>
      <c r="J8308" s="28"/>
      <c r="K8308" s="28"/>
      <c r="L8308" s="28"/>
    </row>
    <row r="8309" spans="7:12" x14ac:dyDescent="0.25">
      <c r="G8309" s="27"/>
      <c r="H8309" s="27"/>
      <c r="I8309" s="28"/>
      <c r="J8309" s="28"/>
      <c r="K8309" s="28"/>
      <c r="L8309" s="28"/>
    </row>
    <row r="8310" spans="7:12" x14ac:dyDescent="0.25">
      <c r="G8310" s="27"/>
      <c r="H8310" s="27"/>
      <c r="I8310" s="28"/>
      <c r="J8310" s="28"/>
      <c r="K8310" s="28"/>
      <c r="L8310" s="28"/>
    </row>
    <row r="8311" spans="7:12" x14ac:dyDescent="0.25">
      <c r="G8311" s="27"/>
      <c r="H8311" s="27"/>
      <c r="I8311" s="28"/>
      <c r="J8311" s="28"/>
      <c r="K8311" s="28"/>
      <c r="L8311" s="28"/>
    </row>
    <row r="8312" spans="7:12" x14ac:dyDescent="0.25">
      <c r="G8312" s="27"/>
      <c r="H8312" s="27"/>
      <c r="I8312" s="28"/>
      <c r="J8312" s="28"/>
      <c r="K8312" s="28"/>
      <c r="L8312" s="28"/>
    </row>
    <row r="8313" spans="7:12" x14ac:dyDescent="0.25">
      <c r="G8313" s="27"/>
      <c r="H8313" s="27"/>
      <c r="I8313" s="28"/>
      <c r="J8313" s="28"/>
      <c r="K8313" s="28"/>
      <c r="L8313" s="28"/>
    </row>
    <row r="8314" spans="7:12" x14ac:dyDescent="0.25">
      <c r="G8314" s="27"/>
      <c r="H8314" s="27"/>
      <c r="I8314" s="28"/>
      <c r="J8314" s="28"/>
      <c r="K8314" s="28"/>
      <c r="L8314" s="28"/>
    </row>
    <row r="8315" spans="7:12" x14ac:dyDescent="0.25">
      <c r="G8315" s="27"/>
      <c r="H8315" s="27"/>
      <c r="I8315" s="28"/>
      <c r="J8315" s="28"/>
      <c r="K8315" s="28"/>
      <c r="L8315" s="28"/>
    </row>
    <row r="8316" spans="7:12" x14ac:dyDescent="0.25">
      <c r="G8316" s="27"/>
      <c r="H8316" s="27"/>
      <c r="I8316" s="28"/>
      <c r="J8316" s="28"/>
      <c r="K8316" s="28"/>
      <c r="L8316" s="28"/>
    </row>
    <row r="8317" spans="7:12" x14ac:dyDescent="0.25">
      <c r="G8317" s="27"/>
      <c r="H8317" s="27"/>
      <c r="I8317" s="28"/>
      <c r="J8317" s="28"/>
      <c r="K8317" s="28"/>
      <c r="L8317" s="28"/>
    </row>
    <row r="8318" spans="7:12" x14ac:dyDescent="0.25">
      <c r="G8318" s="27"/>
      <c r="H8318" s="27"/>
      <c r="I8318" s="28"/>
      <c r="J8318" s="28"/>
      <c r="K8318" s="28"/>
      <c r="L8318" s="28"/>
    </row>
    <row r="8319" spans="7:12" x14ac:dyDescent="0.25">
      <c r="G8319" s="27"/>
      <c r="H8319" s="27"/>
      <c r="I8319" s="28"/>
      <c r="J8319" s="28"/>
      <c r="K8319" s="28"/>
      <c r="L8319" s="28"/>
    </row>
    <row r="8320" spans="7:12" x14ac:dyDescent="0.25">
      <c r="G8320" s="27"/>
      <c r="H8320" s="27"/>
      <c r="I8320" s="28"/>
      <c r="J8320" s="28"/>
      <c r="K8320" s="28"/>
      <c r="L8320" s="28"/>
    </row>
    <row r="8321" spans="7:12" x14ac:dyDescent="0.25">
      <c r="G8321" s="27"/>
      <c r="H8321" s="27"/>
      <c r="I8321" s="28"/>
      <c r="J8321" s="28"/>
      <c r="K8321" s="28"/>
      <c r="L8321" s="28"/>
    </row>
    <row r="8322" spans="7:12" x14ac:dyDescent="0.25">
      <c r="G8322" s="27"/>
      <c r="H8322" s="27"/>
      <c r="I8322" s="28"/>
      <c r="J8322" s="28"/>
      <c r="K8322" s="28"/>
      <c r="L8322" s="28"/>
    </row>
    <row r="8323" spans="7:12" x14ac:dyDescent="0.25">
      <c r="G8323" s="27"/>
      <c r="H8323" s="27"/>
      <c r="I8323" s="28"/>
      <c r="J8323" s="28"/>
      <c r="K8323" s="28"/>
      <c r="L8323" s="28"/>
    </row>
    <row r="8324" spans="7:12" x14ac:dyDescent="0.25">
      <c r="G8324" s="27"/>
      <c r="H8324" s="27"/>
      <c r="I8324" s="28"/>
      <c r="J8324" s="28"/>
      <c r="K8324" s="28"/>
      <c r="L8324" s="28"/>
    </row>
    <row r="8325" spans="7:12" x14ac:dyDescent="0.25">
      <c r="G8325" s="27"/>
      <c r="H8325" s="27"/>
      <c r="I8325" s="28"/>
      <c r="J8325" s="28"/>
      <c r="K8325" s="28"/>
      <c r="L8325" s="28"/>
    </row>
    <row r="8326" spans="7:12" x14ac:dyDescent="0.25">
      <c r="G8326" s="27"/>
      <c r="H8326" s="27"/>
      <c r="I8326" s="28"/>
      <c r="J8326" s="28"/>
      <c r="K8326" s="28"/>
      <c r="L8326" s="28"/>
    </row>
    <row r="8327" spans="7:12" x14ac:dyDescent="0.25">
      <c r="G8327" s="27"/>
      <c r="H8327" s="27"/>
      <c r="I8327" s="28"/>
      <c r="J8327" s="28"/>
      <c r="K8327" s="28"/>
      <c r="L8327" s="28"/>
    </row>
    <row r="8328" spans="7:12" x14ac:dyDescent="0.25">
      <c r="G8328" s="27"/>
      <c r="H8328" s="27"/>
      <c r="I8328" s="28"/>
      <c r="J8328" s="28"/>
      <c r="K8328" s="28"/>
      <c r="L8328" s="28"/>
    </row>
    <row r="8329" spans="7:12" x14ac:dyDescent="0.25">
      <c r="G8329" s="27"/>
      <c r="H8329" s="27"/>
      <c r="I8329" s="28"/>
      <c r="J8329" s="28"/>
      <c r="K8329" s="28"/>
      <c r="L8329" s="28"/>
    </row>
    <row r="8330" spans="7:12" x14ac:dyDescent="0.25">
      <c r="G8330" s="27"/>
      <c r="H8330" s="27"/>
      <c r="I8330" s="28"/>
      <c r="J8330" s="28"/>
      <c r="K8330" s="28"/>
      <c r="L8330" s="28"/>
    </row>
    <row r="8331" spans="7:12" x14ac:dyDescent="0.25">
      <c r="G8331" s="27"/>
      <c r="H8331" s="27"/>
      <c r="I8331" s="28"/>
      <c r="J8331" s="28"/>
      <c r="K8331" s="28"/>
      <c r="L8331" s="28"/>
    </row>
    <row r="8332" spans="7:12" x14ac:dyDescent="0.25">
      <c r="G8332" s="27"/>
      <c r="H8332" s="27"/>
      <c r="I8332" s="28"/>
      <c r="J8332" s="28"/>
      <c r="K8332" s="28"/>
      <c r="L8332" s="28"/>
    </row>
    <row r="8333" spans="7:12" x14ac:dyDescent="0.25">
      <c r="G8333" s="27"/>
      <c r="H8333" s="27"/>
      <c r="I8333" s="28"/>
      <c r="J8333" s="28"/>
      <c r="K8333" s="28"/>
      <c r="L8333" s="28"/>
    </row>
    <row r="8334" spans="7:12" x14ac:dyDescent="0.25">
      <c r="G8334" s="27"/>
      <c r="H8334" s="27"/>
      <c r="I8334" s="28"/>
      <c r="J8334" s="28"/>
      <c r="K8334" s="28"/>
      <c r="L8334" s="28"/>
    </row>
    <row r="8335" spans="7:12" x14ac:dyDescent="0.25">
      <c r="G8335" s="27"/>
      <c r="H8335" s="27"/>
      <c r="I8335" s="28"/>
      <c r="J8335" s="28"/>
      <c r="K8335" s="28"/>
      <c r="L8335" s="28"/>
    </row>
    <row r="8336" spans="7:12" x14ac:dyDescent="0.25">
      <c r="G8336" s="27"/>
      <c r="H8336" s="27"/>
      <c r="I8336" s="28"/>
      <c r="J8336" s="28"/>
      <c r="K8336" s="28"/>
      <c r="L8336" s="28"/>
    </row>
    <row r="8337" spans="7:12" x14ac:dyDescent="0.25">
      <c r="G8337" s="27"/>
      <c r="H8337" s="27"/>
      <c r="I8337" s="28"/>
      <c r="J8337" s="28"/>
      <c r="K8337" s="28"/>
      <c r="L8337" s="28"/>
    </row>
    <row r="8338" spans="7:12" x14ac:dyDescent="0.25">
      <c r="G8338" s="27"/>
      <c r="H8338" s="27"/>
      <c r="I8338" s="28"/>
      <c r="J8338" s="28"/>
      <c r="K8338" s="28"/>
      <c r="L8338" s="28"/>
    </row>
    <row r="8339" spans="7:12" x14ac:dyDescent="0.25">
      <c r="G8339" s="27"/>
      <c r="H8339" s="27"/>
      <c r="I8339" s="28"/>
      <c r="J8339" s="28"/>
      <c r="K8339" s="28"/>
      <c r="L8339" s="28"/>
    </row>
    <row r="8340" spans="7:12" x14ac:dyDescent="0.25">
      <c r="G8340" s="27"/>
      <c r="H8340" s="27"/>
      <c r="I8340" s="28"/>
      <c r="J8340" s="28"/>
      <c r="K8340" s="28"/>
      <c r="L8340" s="28"/>
    </row>
    <row r="8341" spans="7:12" x14ac:dyDescent="0.25">
      <c r="G8341" s="27"/>
      <c r="H8341" s="27"/>
      <c r="I8341" s="28"/>
      <c r="J8341" s="28"/>
      <c r="K8341" s="28"/>
      <c r="L8341" s="28"/>
    </row>
    <row r="8342" spans="7:12" x14ac:dyDescent="0.25">
      <c r="G8342" s="27"/>
      <c r="H8342" s="27"/>
      <c r="I8342" s="28"/>
      <c r="J8342" s="28"/>
      <c r="K8342" s="28"/>
      <c r="L8342" s="28"/>
    </row>
    <row r="8343" spans="7:12" x14ac:dyDescent="0.25">
      <c r="G8343" s="27"/>
      <c r="H8343" s="27"/>
      <c r="I8343" s="28"/>
      <c r="J8343" s="28"/>
      <c r="K8343" s="28"/>
      <c r="L8343" s="28"/>
    </row>
    <row r="8344" spans="7:12" x14ac:dyDescent="0.25">
      <c r="G8344" s="27"/>
      <c r="H8344" s="27"/>
      <c r="I8344" s="28"/>
      <c r="J8344" s="28"/>
      <c r="K8344" s="28"/>
      <c r="L8344" s="28"/>
    </row>
    <row r="8345" spans="7:12" x14ac:dyDescent="0.25">
      <c r="G8345" s="27"/>
      <c r="H8345" s="27"/>
      <c r="I8345" s="28"/>
      <c r="J8345" s="28"/>
      <c r="K8345" s="28"/>
      <c r="L8345" s="28"/>
    </row>
    <row r="8346" spans="7:12" x14ac:dyDescent="0.25">
      <c r="G8346" s="27"/>
      <c r="H8346" s="27"/>
      <c r="I8346" s="28"/>
      <c r="J8346" s="28"/>
      <c r="K8346" s="28"/>
      <c r="L8346" s="28"/>
    </row>
    <row r="8347" spans="7:12" x14ac:dyDescent="0.25">
      <c r="G8347" s="27"/>
      <c r="H8347" s="27"/>
      <c r="I8347" s="28"/>
      <c r="J8347" s="28"/>
      <c r="K8347" s="28"/>
      <c r="L8347" s="28"/>
    </row>
    <row r="8348" spans="7:12" x14ac:dyDescent="0.25">
      <c r="G8348" s="27"/>
      <c r="H8348" s="27"/>
      <c r="I8348" s="28"/>
      <c r="J8348" s="28"/>
      <c r="K8348" s="28"/>
      <c r="L8348" s="28"/>
    </row>
    <row r="8349" spans="7:12" x14ac:dyDescent="0.25">
      <c r="G8349" s="27"/>
      <c r="H8349" s="27"/>
      <c r="I8349" s="28"/>
      <c r="J8349" s="28"/>
      <c r="K8349" s="28"/>
      <c r="L8349" s="28"/>
    </row>
    <row r="8350" spans="7:12" x14ac:dyDescent="0.25">
      <c r="G8350" s="27"/>
      <c r="H8350" s="27"/>
      <c r="I8350" s="28"/>
      <c r="J8350" s="28"/>
      <c r="K8350" s="28"/>
      <c r="L8350" s="28"/>
    </row>
    <row r="8351" spans="7:12" x14ac:dyDescent="0.25">
      <c r="G8351" s="27"/>
      <c r="H8351" s="27"/>
      <c r="I8351" s="28"/>
      <c r="J8351" s="28"/>
      <c r="K8351" s="28"/>
      <c r="L8351" s="28"/>
    </row>
    <row r="8352" spans="7:12" x14ac:dyDescent="0.25">
      <c r="G8352" s="27"/>
      <c r="H8352" s="27"/>
      <c r="I8352" s="28"/>
      <c r="J8352" s="28"/>
      <c r="K8352" s="28"/>
      <c r="L8352" s="28"/>
    </row>
    <row r="8353" spans="7:12" x14ac:dyDescent="0.25">
      <c r="G8353" s="27"/>
      <c r="H8353" s="27"/>
      <c r="I8353" s="28"/>
      <c r="J8353" s="28"/>
      <c r="K8353" s="28"/>
      <c r="L8353" s="28"/>
    </row>
    <row r="8354" spans="7:12" x14ac:dyDescent="0.25">
      <c r="G8354" s="27"/>
      <c r="H8354" s="27"/>
      <c r="I8354" s="28"/>
      <c r="J8354" s="28"/>
      <c r="K8354" s="28"/>
      <c r="L8354" s="28"/>
    </row>
    <row r="8355" spans="7:12" x14ac:dyDescent="0.25">
      <c r="G8355" s="27"/>
      <c r="H8355" s="27"/>
      <c r="I8355" s="28"/>
      <c r="J8355" s="28"/>
      <c r="K8355" s="28"/>
      <c r="L8355" s="28"/>
    </row>
    <row r="8356" spans="7:12" x14ac:dyDescent="0.25">
      <c r="G8356" s="27"/>
      <c r="H8356" s="27"/>
      <c r="I8356" s="28"/>
      <c r="J8356" s="28"/>
      <c r="K8356" s="28"/>
      <c r="L8356" s="28"/>
    </row>
    <row r="8357" spans="7:12" x14ac:dyDescent="0.25">
      <c r="G8357" s="27"/>
      <c r="H8357" s="27"/>
      <c r="I8357" s="28"/>
      <c r="J8357" s="28"/>
      <c r="K8357" s="28"/>
      <c r="L8357" s="28"/>
    </row>
    <row r="8358" spans="7:12" x14ac:dyDescent="0.25">
      <c r="G8358" s="27"/>
      <c r="H8358" s="27"/>
      <c r="I8358" s="28"/>
      <c r="J8358" s="28"/>
      <c r="K8358" s="28"/>
      <c r="L8358" s="28"/>
    </row>
    <row r="8359" spans="7:12" x14ac:dyDescent="0.25">
      <c r="G8359" s="27"/>
      <c r="H8359" s="27"/>
      <c r="I8359" s="28"/>
      <c r="J8359" s="28"/>
      <c r="K8359" s="28"/>
      <c r="L8359" s="28"/>
    </row>
    <row r="8360" spans="7:12" x14ac:dyDescent="0.25">
      <c r="G8360" s="27"/>
      <c r="H8360" s="27"/>
      <c r="I8360" s="28"/>
      <c r="J8360" s="28"/>
      <c r="K8360" s="28"/>
      <c r="L8360" s="28"/>
    </row>
    <row r="8361" spans="7:12" x14ac:dyDescent="0.25">
      <c r="G8361" s="27"/>
      <c r="H8361" s="27"/>
      <c r="I8361" s="28"/>
      <c r="J8361" s="28"/>
      <c r="K8361" s="28"/>
      <c r="L8361" s="28"/>
    </row>
    <row r="8362" spans="7:12" x14ac:dyDescent="0.25">
      <c r="G8362" s="27"/>
      <c r="H8362" s="27"/>
      <c r="I8362" s="28"/>
      <c r="J8362" s="28"/>
      <c r="K8362" s="28"/>
      <c r="L8362" s="28"/>
    </row>
    <row r="8363" spans="7:12" x14ac:dyDescent="0.25">
      <c r="G8363" s="27"/>
      <c r="H8363" s="27"/>
      <c r="I8363" s="28"/>
      <c r="J8363" s="28"/>
      <c r="K8363" s="28"/>
      <c r="L8363" s="28"/>
    </row>
    <row r="8364" spans="7:12" x14ac:dyDescent="0.25">
      <c r="G8364" s="27"/>
      <c r="H8364" s="27"/>
      <c r="I8364" s="28"/>
      <c r="J8364" s="28"/>
      <c r="K8364" s="28"/>
      <c r="L8364" s="28"/>
    </row>
    <row r="8365" spans="7:12" x14ac:dyDescent="0.25">
      <c r="G8365" s="27"/>
      <c r="H8365" s="27"/>
      <c r="I8365" s="28"/>
      <c r="J8365" s="28"/>
      <c r="K8365" s="28"/>
      <c r="L8365" s="28"/>
    </row>
    <row r="8366" spans="7:12" x14ac:dyDescent="0.25">
      <c r="G8366" s="27"/>
      <c r="H8366" s="27"/>
      <c r="I8366" s="28"/>
      <c r="J8366" s="28"/>
      <c r="K8366" s="28"/>
      <c r="L8366" s="28"/>
    </row>
    <row r="8367" spans="7:12" x14ac:dyDescent="0.25">
      <c r="G8367" s="27"/>
      <c r="H8367" s="27"/>
      <c r="I8367" s="28"/>
      <c r="J8367" s="28"/>
      <c r="K8367" s="28"/>
      <c r="L8367" s="28"/>
    </row>
    <row r="8368" spans="7:12" x14ac:dyDescent="0.25">
      <c r="G8368" s="27"/>
      <c r="H8368" s="27"/>
      <c r="I8368" s="28"/>
      <c r="J8368" s="28"/>
      <c r="K8368" s="28"/>
      <c r="L8368" s="28"/>
    </row>
    <row r="8369" spans="7:12" x14ac:dyDescent="0.25">
      <c r="G8369" s="27"/>
      <c r="H8369" s="27"/>
      <c r="I8369" s="28"/>
      <c r="J8369" s="28"/>
      <c r="K8369" s="28"/>
      <c r="L8369" s="28"/>
    </row>
    <row r="8370" spans="7:12" x14ac:dyDescent="0.25">
      <c r="G8370" s="27"/>
      <c r="H8370" s="27"/>
      <c r="I8370" s="28"/>
      <c r="J8370" s="28"/>
      <c r="K8370" s="28"/>
      <c r="L8370" s="28"/>
    </row>
    <row r="8371" spans="7:12" x14ac:dyDescent="0.25">
      <c r="G8371" s="27"/>
      <c r="H8371" s="27"/>
      <c r="I8371" s="28"/>
      <c r="J8371" s="28"/>
      <c r="K8371" s="28"/>
      <c r="L8371" s="28"/>
    </row>
    <row r="8372" spans="7:12" x14ac:dyDescent="0.25">
      <c r="G8372" s="27"/>
      <c r="H8372" s="27"/>
      <c r="I8372" s="28"/>
      <c r="J8372" s="28"/>
      <c r="K8372" s="28"/>
      <c r="L8372" s="28"/>
    </row>
    <row r="8373" spans="7:12" x14ac:dyDescent="0.25">
      <c r="G8373" s="27"/>
      <c r="H8373" s="27"/>
      <c r="I8373" s="28"/>
      <c r="J8373" s="28"/>
      <c r="K8373" s="28"/>
      <c r="L8373" s="28"/>
    </row>
    <row r="8374" spans="7:12" x14ac:dyDescent="0.25">
      <c r="G8374" s="27"/>
      <c r="H8374" s="27"/>
      <c r="I8374" s="28"/>
      <c r="J8374" s="28"/>
      <c r="K8374" s="28"/>
      <c r="L8374" s="28"/>
    </row>
    <row r="8375" spans="7:12" x14ac:dyDescent="0.25">
      <c r="G8375" s="27"/>
      <c r="H8375" s="27"/>
      <c r="I8375" s="28"/>
      <c r="J8375" s="28"/>
      <c r="K8375" s="28"/>
      <c r="L8375" s="28"/>
    </row>
    <row r="8376" spans="7:12" x14ac:dyDescent="0.25">
      <c r="G8376" s="27"/>
      <c r="H8376" s="27"/>
      <c r="I8376" s="28"/>
      <c r="J8376" s="28"/>
      <c r="K8376" s="28"/>
      <c r="L8376" s="28"/>
    </row>
    <row r="8377" spans="7:12" x14ac:dyDescent="0.25">
      <c r="G8377" s="27"/>
      <c r="H8377" s="27"/>
      <c r="I8377" s="28"/>
      <c r="J8377" s="28"/>
      <c r="K8377" s="28"/>
      <c r="L8377" s="28"/>
    </row>
    <row r="8378" spans="7:12" x14ac:dyDescent="0.25">
      <c r="G8378" s="27"/>
      <c r="H8378" s="27"/>
      <c r="I8378" s="28"/>
      <c r="J8378" s="28"/>
      <c r="K8378" s="28"/>
      <c r="L8378" s="28"/>
    </row>
    <row r="8379" spans="7:12" x14ac:dyDescent="0.25">
      <c r="G8379" s="27"/>
      <c r="H8379" s="27"/>
      <c r="I8379" s="28"/>
      <c r="J8379" s="28"/>
      <c r="K8379" s="28"/>
      <c r="L8379" s="28"/>
    </row>
    <row r="8380" spans="7:12" x14ac:dyDescent="0.25">
      <c r="G8380" s="27"/>
      <c r="H8380" s="27"/>
      <c r="I8380" s="28"/>
      <c r="J8380" s="28"/>
      <c r="K8380" s="28"/>
      <c r="L8380" s="28"/>
    </row>
    <row r="8381" spans="7:12" x14ac:dyDescent="0.25">
      <c r="G8381" s="27"/>
      <c r="H8381" s="27"/>
      <c r="I8381" s="28"/>
      <c r="J8381" s="28"/>
      <c r="K8381" s="28"/>
      <c r="L8381" s="28"/>
    </row>
    <row r="8382" spans="7:12" x14ac:dyDescent="0.25">
      <c r="G8382" s="27"/>
      <c r="H8382" s="27"/>
      <c r="I8382" s="28"/>
      <c r="J8382" s="28"/>
      <c r="K8382" s="28"/>
      <c r="L8382" s="28"/>
    </row>
    <row r="8383" spans="7:12" x14ac:dyDescent="0.25">
      <c r="G8383" s="27"/>
      <c r="H8383" s="27"/>
      <c r="I8383" s="28"/>
      <c r="J8383" s="28"/>
      <c r="K8383" s="28"/>
      <c r="L8383" s="28"/>
    </row>
    <row r="8384" spans="7:12" x14ac:dyDescent="0.25">
      <c r="G8384" s="27"/>
      <c r="H8384" s="27"/>
      <c r="I8384" s="28"/>
      <c r="J8384" s="28"/>
      <c r="K8384" s="28"/>
      <c r="L8384" s="28"/>
    </row>
    <row r="8385" spans="7:12" x14ac:dyDescent="0.25">
      <c r="G8385" s="27"/>
      <c r="H8385" s="27"/>
      <c r="I8385" s="28"/>
      <c r="J8385" s="28"/>
      <c r="K8385" s="28"/>
      <c r="L8385" s="28"/>
    </row>
    <row r="8386" spans="7:12" x14ac:dyDescent="0.25">
      <c r="G8386" s="27"/>
      <c r="H8386" s="27"/>
      <c r="I8386" s="28"/>
      <c r="J8386" s="28"/>
      <c r="K8386" s="28"/>
      <c r="L8386" s="28"/>
    </row>
    <row r="8387" spans="7:12" x14ac:dyDescent="0.25">
      <c r="G8387" s="27"/>
      <c r="H8387" s="27"/>
      <c r="I8387" s="28"/>
      <c r="J8387" s="28"/>
      <c r="K8387" s="28"/>
      <c r="L8387" s="28"/>
    </row>
    <row r="8388" spans="7:12" x14ac:dyDescent="0.25">
      <c r="G8388" s="27"/>
      <c r="H8388" s="27"/>
      <c r="I8388" s="28"/>
      <c r="J8388" s="28"/>
      <c r="K8388" s="28"/>
      <c r="L8388" s="28"/>
    </row>
    <row r="8389" spans="7:12" x14ac:dyDescent="0.25">
      <c r="G8389" s="27"/>
      <c r="H8389" s="27"/>
      <c r="I8389" s="28"/>
      <c r="J8389" s="28"/>
      <c r="K8389" s="28"/>
      <c r="L8389" s="28"/>
    </row>
    <row r="8390" spans="7:12" x14ac:dyDescent="0.25">
      <c r="G8390" s="27"/>
      <c r="H8390" s="27"/>
      <c r="I8390" s="28"/>
      <c r="J8390" s="28"/>
      <c r="K8390" s="28"/>
      <c r="L8390" s="28"/>
    </row>
    <row r="8391" spans="7:12" x14ac:dyDescent="0.25">
      <c r="G8391" s="27"/>
      <c r="H8391" s="27"/>
      <c r="I8391" s="28"/>
      <c r="J8391" s="28"/>
      <c r="K8391" s="28"/>
      <c r="L8391" s="28"/>
    </row>
    <row r="8392" spans="7:12" x14ac:dyDescent="0.25">
      <c r="G8392" s="27"/>
      <c r="H8392" s="27"/>
      <c r="I8392" s="28"/>
      <c r="J8392" s="28"/>
      <c r="K8392" s="28"/>
      <c r="L8392" s="28"/>
    </row>
    <row r="8393" spans="7:12" x14ac:dyDescent="0.25">
      <c r="G8393" s="27"/>
      <c r="H8393" s="27"/>
      <c r="I8393" s="28"/>
      <c r="J8393" s="28"/>
      <c r="K8393" s="28"/>
      <c r="L8393" s="28"/>
    </row>
    <row r="8394" spans="7:12" x14ac:dyDescent="0.25">
      <c r="G8394" s="27"/>
      <c r="H8394" s="27"/>
      <c r="I8394" s="28"/>
      <c r="J8394" s="28"/>
      <c r="K8394" s="28"/>
      <c r="L8394" s="28"/>
    </row>
    <row r="8395" spans="7:12" x14ac:dyDescent="0.25">
      <c r="G8395" s="27"/>
      <c r="H8395" s="27"/>
      <c r="I8395" s="28"/>
      <c r="J8395" s="28"/>
      <c r="K8395" s="28"/>
      <c r="L8395" s="28"/>
    </row>
    <row r="8396" spans="7:12" x14ac:dyDescent="0.25">
      <c r="G8396" s="27"/>
      <c r="H8396" s="27"/>
      <c r="I8396" s="28"/>
      <c r="J8396" s="28"/>
      <c r="K8396" s="28"/>
      <c r="L8396" s="28"/>
    </row>
    <row r="8397" spans="7:12" x14ac:dyDescent="0.25">
      <c r="G8397" s="27"/>
      <c r="H8397" s="27"/>
      <c r="I8397" s="28"/>
      <c r="J8397" s="28"/>
      <c r="K8397" s="28"/>
      <c r="L8397" s="28"/>
    </row>
    <row r="8398" spans="7:12" x14ac:dyDescent="0.25">
      <c r="G8398" s="27"/>
      <c r="H8398" s="27"/>
      <c r="I8398" s="28"/>
      <c r="J8398" s="28"/>
      <c r="K8398" s="28"/>
      <c r="L8398" s="28"/>
    </row>
    <row r="8399" spans="7:12" x14ac:dyDescent="0.25">
      <c r="G8399" s="27"/>
      <c r="H8399" s="27"/>
      <c r="I8399" s="28"/>
      <c r="J8399" s="28"/>
      <c r="K8399" s="28"/>
      <c r="L8399" s="28"/>
    </row>
    <row r="8400" spans="7:12" x14ac:dyDescent="0.25">
      <c r="G8400" s="27"/>
      <c r="H8400" s="27"/>
      <c r="I8400" s="28"/>
      <c r="J8400" s="28"/>
      <c r="K8400" s="28"/>
      <c r="L8400" s="28"/>
    </row>
    <row r="8401" spans="7:12" x14ac:dyDescent="0.25">
      <c r="G8401" s="27"/>
      <c r="H8401" s="27"/>
      <c r="I8401" s="28"/>
      <c r="J8401" s="28"/>
      <c r="K8401" s="28"/>
      <c r="L8401" s="28"/>
    </row>
    <row r="8402" spans="7:12" x14ac:dyDescent="0.25">
      <c r="G8402" s="27"/>
      <c r="H8402" s="27"/>
      <c r="I8402" s="28"/>
      <c r="J8402" s="28"/>
      <c r="K8402" s="28"/>
      <c r="L8402" s="28"/>
    </row>
    <row r="8403" spans="7:12" x14ac:dyDescent="0.25">
      <c r="G8403" s="27"/>
      <c r="H8403" s="27"/>
      <c r="I8403" s="28"/>
      <c r="J8403" s="28"/>
      <c r="K8403" s="28"/>
      <c r="L8403" s="28"/>
    </row>
    <row r="8404" spans="7:12" x14ac:dyDescent="0.25">
      <c r="G8404" s="27"/>
      <c r="H8404" s="27"/>
      <c r="I8404" s="28"/>
      <c r="J8404" s="28"/>
      <c r="K8404" s="28"/>
      <c r="L8404" s="28"/>
    </row>
    <row r="8405" spans="7:12" x14ac:dyDescent="0.25">
      <c r="G8405" s="27"/>
      <c r="H8405" s="27"/>
      <c r="I8405" s="28"/>
      <c r="J8405" s="28"/>
      <c r="K8405" s="28"/>
      <c r="L8405" s="28"/>
    </row>
    <row r="8406" spans="7:12" x14ac:dyDescent="0.25">
      <c r="G8406" s="27"/>
      <c r="H8406" s="27"/>
      <c r="I8406" s="28"/>
      <c r="J8406" s="28"/>
      <c r="K8406" s="28"/>
      <c r="L8406" s="28"/>
    </row>
    <row r="8407" spans="7:12" x14ac:dyDescent="0.25">
      <c r="G8407" s="27"/>
      <c r="H8407" s="27"/>
      <c r="I8407" s="28"/>
      <c r="J8407" s="28"/>
      <c r="K8407" s="28"/>
      <c r="L8407" s="28"/>
    </row>
    <row r="8408" spans="7:12" x14ac:dyDescent="0.25">
      <c r="G8408" s="27"/>
      <c r="H8408" s="27"/>
      <c r="I8408" s="28"/>
      <c r="J8408" s="28"/>
      <c r="K8408" s="28"/>
      <c r="L8408" s="28"/>
    </row>
    <row r="8409" spans="7:12" x14ac:dyDescent="0.25">
      <c r="G8409" s="27"/>
      <c r="H8409" s="27"/>
      <c r="I8409" s="28"/>
      <c r="J8409" s="28"/>
      <c r="K8409" s="28"/>
      <c r="L8409" s="28"/>
    </row>
    <row r="8410" spans="7:12" x14ac:dyDescent="0.25">
      <c r="G8410" s="27"/>
      <c r="H8410" s="27"/>
      <c r="I8410" s="28"/>
      <c r="J8410" s="28"/>
      <c r="K8410" s="28"/>
      <c r="L8410" s="28"/>
    </row>
    <row r="8411" spans="7:12" x14ac:dyDescent="0.25">
      <c r="G8411" s="27"/>
      <c r="H8411" s="27"/>
      <c r="I8411" s="28"/>
      <c r="J8411" s="28"/>
      <c r="K8411" s="28"/>
      <c r="L8411" s="28"/>
    </row>
    <row r="8412" spans="7:12" x14ac:dyDescent="0.25">
      <c r="G8412" s="27"/>
      <c r="H8412" s="27"/>
      <c r="I8412" s="28"/>
      <c r="J8412" s="28"/>
      <c r="K8412" s="28"/>
      <c r="L8412" s="28"/>
    </row>
    <row r="8413" spans="7:12" x14ac:dyDescent="0.25">
      <c r="G8413" s="27"/>
      <c r="H8413" s="27"/>
      <c r="I8413" s="28"/>
      <c r="J8413" s="28"/>
      <c r="K8413" s="28"/>
      <c r="L8413" s="28"/>
    </row>
    <row r="8414" spans="7:12" x14ac:dyDescent="0.25">
      <c r="G8414" s="27"/>
      <c r="H8414" s="27"/>
      <c r="I8414" s="28"/>
      <c r="J8414" s="28"/>
      <c r="K8414" s="28"/>
      <c r="L8414" s="28"/>
    </row>
    <row r="8415" spans="7:12" x14ac:dyDescent="0.25">
      <c r="G8415" s="27"/>
      <c r="H8415" s="27"/>
      <c r="I8415" s="28"/>
      <c r="J8415" s="28"/>
      <c r="K8415" s="28"/>
      <c r="L8415" s="28"/>
    </row>
    <row r="8416" spans="7:12" x14ac:dyDescent="0.25">
      <c r="G8416" s="27"/>
      <c r="H8416" s="27"/>
      <c r="I8416" s="28"/>
      <c r="J8416" s="28"/>
      <c r="K8416" s="28"/>
      <c r="L8416" s="28"/>
    </row>
    <row r="8417" spans="7:12" x14ac:dyDescent="0.25">
      <c r="G8417" s="27"/>
      <c r="H8417" s="27"/>
      <c r="I8417" s="28"/>
      <c r="J8417" s="28"/>
      <c r="K8417" s="28"/>
      <c r="L8417" s="28"/>
    </row>
    <row r="8418" spans="7:12" x14ac:dyDescent="0.25">
      <c r="G8418" s="27"/>
      <c r="H8418" s="27"/>
      <c r="I8418" s="28"/>
      <c r="J8418" s="28"/>
      <c r="K8418" s="28"/>
      <c r="L8418" s="28"/>
    </row>
    <row r="8419" spans="7:12" x14ac:dyDescent="0.25">
      <c r="G8419" s="27"/>
      <c r="H8419" s="27"/>
      <c r="I8419" s="28"/>
      <c r="J8419" s="28"/>
      <c r="K8419" s="28"/>
      <c r="L8419" s="28"/>
    </row>
    <row r="8420" spans="7:12" x14ac:dyDescent="0.25">
      <c r="G8420" s="27"/>
      <c r="H8420" s="27"/>
      <c r="I8420" s="28"/>
      <c r="J8420" s="28"/>
      <c r="K8420" s="28"/>
      <c r="L8420" s="28"/>
    </row>
    <row r="8421" spans="7:12" x14ac:dyDescent="0.25">
      <c r="G8421" s="27"/>
      <c r="H8421" s="27"/>
      <c r="I8421" s="28"/>
      <c r="J8421" s="28"/>
      <c r="K8421" s="28"/>
      <c r="L8421" s="28"/>
    </row>
    <row r="8422" spans="7:12" x14ac:dyDescent="0.25">
      <c r="G8422" s="27"/>
      <c r="H8422" s="27"/>
      <c r="I8422" s="28"/>
      <c r="J8422" s="28"/>
      <c r="K8422" s="28"/>
      <c r="L8422" s="28"/>
    </row>
    <row r="8423" spans="7:12" x14ac:dyDescent="0.25">
      <c r="G8423" s="27"/>
      <c r="H8423" s="27"/>
      <c r="I8423" s="28"/>
      <c r="J8423" s="28"/>
      <c r="K8423" s="28"/>
      <c r="L8423" s="28"/>
    </row>
    <row r="8424" spans="7:12" x14ac:dyDescent="0.25">
      <c r="G8424" s="27"/>
      <c r="H8424" s="27"/>
      <c r="I8424" s="28"/>
      <c r="J8424" s="28"/>
      <c r="K8424" s="28"/>
      <c r="L8424" s="28"/>
    </row>
    <row r="8425" spans="7:12" x14ac:dyDescent="0.25">
      <c r="G8425" s="27"/>
      <c r="H8425" s="27"/>
      <c r="I8425" s="28"/>
      <c r="J8425" s="28"/>
      <c r="K8425" s="28"/>
      <c r="L8425" s="28"/>
    </row>
    <row r="8426" spans="7:12" x14ac:dyDescent="0.25">
      <c r="G8426" s="27"/>
      <c r="H8426" s="27"/>
      <c r="I8426" s="28"/>
      <c r="J8426" s="28"/>
      <c r="K8426" s="28"/>
      <c r="L8426" s="28"/>
    </row>
    <row r="8427" spans="7:12" x14ac:dyDescent="0.25">
      <c r="G8427" s="27"/>
      <c r="H8427" s="27"/>
      <c r="I8427" s="28"/>
      <c r="J8427" s="28"/>
      <c r="K8427" s="28"/>
      <c r="L8427" s="28"/>
    </row>
    <row r="8428" spans="7:12" x14ac:dyDescent="0.25">
      <c r="G8428" s="27"/>
      <c r="H8428" s="27"/>
      <c r="I8428" s="28"/>
      <c r="J8428" s="28"/>
      <c r="K8428" s="28"/>
      <c r="L8428" s="28"/>
    </row>
    <row r="8429" spans="7:12" x14ac:dyDescent="0.25">
      <c r="G8429" s="27"/>
      <c r="H8429" s="27"/>
      <c r="I8429" s="28"/>
      <c r="J8429" s="28"/>
      <c r="K8429" s="28"/>
      <c r="L8429" s="28"/>
    </row>
    <row r="8430" spans="7:12" x14ac:dyDescent="0.25">
      <c r="G8430" s="27"/>
      <c r="H8430" s="27"/>
      <c r="I8430" s="28"/>
      <c r="J8430" s="28"/>
      <c r="K8430" s="28"/>
      <c r="L8430" s="28"/>
    </row>
    <row r="8431" spans="7:12" x14ac:dyDescent="0.25">
      <c r="G8431" s="27"/>
      <c r="H8431" s="27"/>
      <c r="I8431" s="28"/>
      <c r="J8431" s="28"/>
      <c r="K8431" s="28"/>
      <c r="L8431" s="28"/>
    </row>
    <row r="8432" spans="7:12" x14ac:dyDescent="0.25">
      <c r="G8432" s="27"/>
      <c r="H8432" s="27"/>
      <c r="I8432" s="28"/>
      <c r="J8432" s="28"/>
      <c r="K8432" s="28"/>
      <c r="L8432" s="28"/>
    </row>
    <row r="8433" spans="7:12" x14ac:dyDescent="0.25">
      <c r="G8433" s="27"/>
      <c r="H8433" s="27"/>
      <c r="I8433" s="28"/>
      <c r="J8433" s="28"/>
      <c r="K8433" s="28"/>
      <c r="L8433" s="28"/>
    </row>
    <row r="8434" spans="7:12" x14ac:dyDescent="0.25">
      <c r="G8434" s="27"/>
      <c r="H8434" s="27"/>
      <c r="I8434" s="28"/>
      <c r="J8434" s="28"/>
      <c r="K8434" s="28"/>
      <c r="L8434" s="28"/>
    </row>
    <row r="8435" spans="7:12" x14ac:dyDescent="0.25">
      <c r="G8435" s="27"/>
      <c r="H8435" s="27"/>
      <c r="I8435" s="28"/>
      <c r="J8435" s="28"/>
      <c r="K8435" s="28"/>
      <c r="L8435" s="28"/>
    </row>
    <row r="8436" spans="7:12" x14ac:dyDescent="0.25">
      <c r="G8436" s="27"/>
      <c r="H8436" s="27"/>
      <c r="I8436" s="28"/>
      <c r="J8436" s="28"/>
      <c r="K8436" s="28"/>
      <c r="L8436" s="28"/>
    </row>
    <row r="8437" spans="7:12" x14ac:dyDescent="0.25">
      <c r="G8437" s="27"/>
      <c r="H8437" s="27"/>
      <c r="I8437" s="28"/>
      <c r="J8437" s="28"/>
      <c r="K8437" s="28"/>
      <c r="L8437" s="28"/>
    </row>
    <row r="8438" spans="7:12" x14ac:dyDescent="0.25">
      <c r="G8438" s="27"/>
      <c r="H8438" s="27"/>
      <c r="I8438" s="28"/>
      <c r="J8438" s="28"/>
      <c r="K8438" s="28"/>
      <c r="L8438" s="28"/>
    </row>
    <row r="8439" spans="7:12" x14ac:dyDescent="0.25">
      <c r="G8439" s="27"/>
      <c r="H8439" s="27"/>
      <c r="I8439" s="28"/>
      <c r="J8439" s="28"/>
      <c r="K8439" s="28"/>
      <c r="L8439" s="28"/>
    </row>
    <row r="8440" spans="7:12" x14ac:dyDescent="0.25">
      <c r="G8440" s="27"/>
      <c r="H8440" s="27"/>
      <c r="I8440" s="28"/>
      <c r="J8440" s="28"/>
      <c r="K8440" s="28"/>
      <c r="L8440" s="28"/>
    </row>
    <row r="8441" spans="7:12" x14ac:dyDescent="0.25">
      <c r="G8441" s="27"/>
      <c r="H8441" s="27"/>
      <c r="I8441" s="28"/>
      <c r="J8441" s="28"/>
      <c r="K8441" s="28"/>
      <c r="L8441" s="28"/>
    </row>
    <row r="8442" spans="7:12" x14ac:dyDescent="0.25">
      <c r="G8442" s="27"/>
      <c r="H8442" s="27"/>
      <c r="I8442" s="28"/>
      <c r="J8442" s="28"/>
      <c r="K8442" s="28"/>
      <c r="L8442" s="28"/>
    </row>
    <row r="8443" spans="7:12" x14ac:dyDescent="0.25">
      <c r="G8443" s="27"/>
      <c r="H8443" s="27"/>
      <c r="I8443" s="28"/>
      <c r="J8443" s="28"/>
      <c r="K8443" s="28"/>
      <c r="L8443" s="28"/>
    </row>
    <row r="8444" spans="7:12" x14ac:dyDescent="0.25">
      <c r="G8444" s="27"/>
      <c r="H8444" s="27"/>
      <c r="I8444" s="28"/>
      <c r="J8444" s="28"/>
      <c r="K8444" s="28"/>
      <c r="L8444" s="28"/>
    </row>
    <row r="8445" spans="7:12" x14ac:dyDescent="0.25">
      <c r="G8445" s="27"/>
      <c r="H8445" s="27"/>
      <c r="I8445" s="28"/>
      <c r="J8445" s="28"/>
      <c r="K8445" s="28"/>
      <c r="L8445" s="28"/>
    </row>
    <row r="8446" spans="7:12" x14ac:dyDescent="0.25">
      <c r="G8446" s="27"/>
      <c r="H8446" s="27"/>
      <c r="I8446" s="28"/>
      <c r="J8446" s="28"/>
      <c r="K8446" s="28"/>
      <c r="L8446" s="28"/>
    </row>
    <row r="8447" spans="7:12" x14ac:dyDescent="0.25">
      <c r="G8447" s="27"/>
      <c r="H8447" s="27"/>
      <c r="I8447" s="28"/>
      <c r="J8447" s="28"/>
      <c r="K8447" s="28"/>
      <c r="L8447" s="28"/>
    </row>
    <row r="8448" spans="7:12" x14ac:dyDescent="0.25">
      <c r="G8448" s="27"/>
      <c r="H8448" s="27"/>
      <c r="I8448" s="28"/>
      <c r="J8448" s="28"/>
      <c r="K8448" s="28"/>
      <c r="L8448" s="28"/>
    </row>
    <row r="8449" spans="7:12" x14ac:dyDescent="0.25">
      <c r="G8449" s="27"/>
      <c r="H8449" s="27"/>
      <c r="I8449" s="28"/>
      <c r="J8449" s="28"/>
      <c r="K8449" s="28"/>
      <c r="L8449" s="28"/>
    </row>
    <row r="8450" spans="7:12" x14ac:dyDescent="0.25">
      <c r="G8450" s="27"/>
      <c r="H8450" s="27"/>
      <c r="I8450" s="28"/>
      <c r="J8450" s="28"/>
      <c r="K8450" s="28"/>
      <c r="L8450" s="28"/>
    </row>
    <row r="8451" spans="7:12" x14ac:dyDescent="0.25">
      <c r="G8451" s="27"/>
      <c r="H8451" s="27"/>
      <c r="I8451" s="28"/>
      <c r="J8451" s="28"/>
      <c r="K8451" s="28"/>
      <c r="L8451" s="28"/>
    </row>
    <row r="8452" spans="7:12" x14ac:dyDescent="0.25">
      <c r="G8452" s="27"/>
      <c r="H8452" s="27"/>
      <c r="I8452" s="28"/>
      <c r="J8452" s="28"/>
      <c r="K8452" s="28"/>
      <c r="L8452" s="28"/>
    </row>
    <row r="8453" spans="7:12" x14ac:dyDescent="0.25">
      <c r="G8453" s="27"/>
      <c r="H8453" s="27"/>
      <c r="I8453" s="28"/>
      <c r="J8453" s="28"/>
      <c r="K8453" s="28"/>
      <c r="L8453" s="28"/>
    </row>
    <row r="8454" spans="7:12" x14ac:dyDescent="0.25">
      <c r="G8454" s="27"/>
      <c r="H8454" s="27"/>
      <c r="I8454" s="28"/>
      <c r="J8454" s="28"/>
      <c r="K8454" s="28"/>
      <c r="L8454" s="28"/>
    </row>
    <row r="8455" spans="7:12" x14ac:dyDescent="0.25">
      <c r="G8455" s="27"/>
      <c r="H8455" s="27"/>
      <c r="I8455" s="28"/>
      <c r="J8455" s="28"/>
      <c r="K8455" s="28"/>
      <c r="L8455" s="28"/>
    </row>
    <row r="8456" spans="7:12" x14ac:dyDescent="0.25">
      <c r="G8456" s="27"/>
      <c r="H8456" s="27"/>
      <c r="I8456" s="28"/>
      <c r="J8456" s="28"/>
      <c r="K8456" s="28"/>
      <c r="L8456" s="28"/>
    </row>
    <row r="8457" spans="7:12" x14ac:dyDescent="0.25">
      <c r="G8457" s="27"/>
      <c r="H8457" s="27"/>
      <c r="I8457" s="28"/>
      <c r="J8457" s="28"/>
      <c r="K8457" s="28"/>
      <c r="L8457" s="28"/>
    </row>
    <row r="8458" spans="7:12" x14ac:dyDescent="0.25">
      <c r="G8458" s="27"/>
      <c r="H8458" s="27"/>
      <c r="I8458" s="28"/>
      <c r="J8458" s="28"/>
      <c r="K8458" s="28"/>
      <c r="L8458" s="28"/>
    </row>
    <row r="8459" spans="7:12" x14ac:dyDescent="0.25">
      <c r="G8459" s="27"/>
      <c r="H8459" s="27"/>
      <c r="I8459" s="28"/>
      <c r="J8459" s="28"/>
      <c r="K8459" s="28"/>
      <c r="L8459" s="28"/>
    </row>
    <row r="8460" spans="7:12" x14ac:dyDescent="0.25">
      <c r="G8460" s="27"/>
      <c r="H8460" s="27"/>
      <c r="I8460" s="28"/>
      <c r="J8460" s="28"/>
      <c r="K8460" s="28"/>
      <c r="L8460" s="28"/>
    </row>
    <row r="8461" spans="7:12" x14ac:dyDescent="0.25">
      <c r="G8461" s="27"/>
      <c r="H8461" s="27"/>
      <c r="I8461" s="28"/>
      <c r="J8461" s="28"/>
      <c r="K8461" s="28"/>
      <c r="L8461" s="28"/>
    </row>
    <row r="8462" spans="7:12" x14ac:dyDescent="0.25">
      <c r="G8462" s="27"/>
      <c r="H8462" s="27"/>
      <c r="I8462" s="28"/>
      <c r="J8462" s="28"/>
      <c r="K8462" s="28"/>
      <c r="L8462" s="28"/>
    </row>
    <row r="8463" spans="7:12" x14ac:dyDescent="0.25">
      <c r="G8463" s="27"/>
      <c r="H8463" s="27"/>
      <c r="I8463" s="28"/>
      <c r="J8463" s="28"/>
      <c r="K8463" s="28"/>
      <c r="L8463" s="28"/>
    </row>
    <row r="8464" spans="7:12" x14ac:dyDescent="0.25">
      <c r="G8464" s="27"/>
      <c r="H8464" s="27"/>
      <c r="I8464" s="28"/>
      <c r="J8464" s="28"/>
      <c r="K8464" s="28"/>
      <c r="L8464" s="28"/>
    </row>
    <row r="8465" spans="7:12" x14ac:dyDescent="0.25">
      <c r="G8465" s="27"/>
      <c r="H8465" s="27"/>
      <c r="I8465" s="28"/>
      <c r="J8465" s="28"/>
      <c r="K8465" s="28"/>
      <c r="L8465" s="28"/>
    </row>
    <row r="8466" spans="7:12" x14ac:dyDescent="0.25">
      <c r="G8466" s="27"/>
      <c r="H8466" s="27"/>
      <c r="I8466" s="28"/>
      <c r="J8466" s="28"/>
      <c r="K8466" s="28"/>
      <c r="L8466" s="28"/>
    </row>
    <row r="8467" spans="7:12" x14ac:dyDescent="0.25">
      <c r="G8467" s="27"/>
      <c r="H8467" s="27"/>
      <c r="I8467" s="28"/>
      <c r="J8467" s="28"/>
      <c r="K8467" s="28"/>
      <c r="L8467" s="28"/>
    </row>
    <row r="8468" spans="7:12" x14ac:dyDescent="0.25">
      <c r="G8468" s="27"/>
      <c r="H8468" s="27"/>
      <c r="I8468" s="28"/>
      <c r="J8468" s="28"/>
      <c r="K8468" s="28"/>
      <c r="L8468" s="28"/>
    </row>
    <row r="8469" spans="7:12" x14ac:dyDescent="0.25">
      <c r="G8469" s="27"/>
      <c r="H8469" s="27"/>
      <c r="I8469" s="28"/>
      <c r="J8469" s="28"/>
      <c r="K8469" s="28"/>
      <c r="L8469" s="28"/>
    </row>
    <row r="8470" spans="7:12" x14ac:dyDescent="0.25">
      <c r="G8470" s="27"/>
      <c r="H8470" s="27"/>
      <c r="I8470" s="28"/>
      <c r="J8470" s="28"/>
      <c r="K8470" s="28"/>
      <c r="L8470" s="28"/>
    </row>
    <row r="8471" spans="7:12" x14ac:dyDescent="0.25">
      <c r="G8471" s="27"/>
      <c r="H8471" s="27"/>
      <c r="I8471" s="28"/>
      <c r="J8471" s="28"/>
      <c r="K8471" s="28"/>
      <c r="L8471" s="28"/>
    </row>
    <row r="8472" spans="7:12" x14ac:dyDescent="0.25">
      <c r="G8472" s="27"/>
      <c r="H8472" s="27"/>
      <c r="I8472" s="28"/>
      <c r="J8472" s="28"/>
      <c r="K8472" s="28"/>
      <c r="L8472" s="28"/>
    </row>
    <row r="8473" spans="7:12" x14ac:dyDescent="0.25">
      <c r="G8473" s="27"/>
      <c r="H8473" s="27"/>
      <c r="I8473" s="28"/>
      <c r="J8473" s="28"/>
      <c r="K8473" s="28"/>
      <c r="L8473" s="28"/>
    </row>
    <row r="8474" spans="7:12" x14ac:dyDescent="0.25">
      <c r="G8474" s="27"/>
      <c r="H8474" s="27"/>
      <c r="I8474" s="28"/>
      <c r="J8474" s="28"/>
      <c r="K8474" s="28"/>
      <c r="L8474" s="28"/>
    </row>
    <row r="8475" spans="7:12" x14ac:dyDescent="0.25">
      <c r="G8475" s="27"/>
      <c r="H8475" s="27"/>
      <c r="I8475" s="28"/>
      <c r="J8475" s="28"/>
      <c r="K8475" s="28"/>
      <c r="L8475" s="28"/>
    </row>
    <row r="8476" spans="7:12" x14ac:dyDescent="0.25">
      <c r="G8476" s="27"/>
      <c r="H8476" s="27"/>
      <c r="I8476" s="28"/>
      <c r="J8476" s="28"/>
      <c r="K8476" s="28"/>
      <c r="L8476" s="28"/>
    </row>
    <row r="8477" spans="7:12" x14ac:dyDescent="0.25">
      <c r="G8477" s="27"/>
      <c r="H8477" s="27"/>
      <c r="I8477" s="28"/>
      <c r="J8477" s="28"/>
      <c r="K8477" s="28"/>
      <c r="L8477" s="28"/>
    </row>
    <row r="8478" spans="7:12" x14ac:dyDescent="0.25">
      <c r="G8478" s="27"/>
      <c r="H8478" s="27"/>
      <c r="I8478" s="28"/>
      <c r="J8478" s="28"/>
      <c r="K8478" s="28"/>
      <c r="L8478" s="28"/>
    </row>
    <row r="8479" spans="7:12" x14ac:dyDescent="0.25">
      <c r="G8479" s="27"/>
      <c r="H8479" s="27"/>
      <c r="I8479" s="28"/>
      <c r="J8479" s="28"/>
      <c r="K8479" s="28"/>
      <c r="L8479" s="28"/>
    </row>
    <row r="8480" spans="7:12" x14ac:dyDescent="0.25">
      <c r="G8480" s="27"/>
      <c r="H8480" s="27"/>
      <c r="I8480" s="28"/>
      <c r="J8480" s="28"/>
      <c r="K8480" s="28"/>
      <c r="L8480" s="28"/>
    </row>
    <row r="8481" spans="7:12" x14ac:dyDescent="0.25">
      <c r="G8481" s="27"/>
      <c r="H8481" s="27"/>
      <c r="I8481" s="28"/>
      <c r="J8481" s="28"/>
      <c r="K8481" s="28"/>
      <c r="L8481" s="28"/>
    </row>
    <row r="8482" spans="7:12" x14ac:dyDescent="0.25">
      <c r="G8482" s="27"/>
      <c r="H8482" s="27"/>
      <c r="I8482" s="28"/>
      <c r="J8482" s="28"/>
      <c r="K8482" s="28"/>
      <c r="L8482" s="28"/>
    </row>
    <row r="8483" spans="7:12" x14ac:dyDescent="0.25">
      <c r="G8483" s="27"/>
      <c r="H8483" s="27"/>
      <c r="I8483" s="28"/>
      <c r="J8483" s="28"/>
      <c r="K8483" s="28"/>
      <c r="L8483" s="28"/>
    </row>
    <row r="8484" spans="7:12" x14ac:dyDescent="0.25">
      <c r="G8484" s="27"/>
      <c r="H8484" s="27"/>
      <c r="I8484" s="28"/>
      <c r="J8484" s="28"/>
      <c r="K8484" s="28"/>
      <c r="L8484" s="28"/>
    </row>
    <row r="8485" spans="7:12" x14ac:dyDescent="0.25">
      <c r="G8485" s="27"/>
      <c r="H8485" s="27"/>
      <c r="I8485" s="28"/>
      <c r="J8485" s="28"/>
      <c r="K8485" s="28"/>
      <c r="L8485" s="28"/>
    </row>
    <row r="8486" spans="7:12" x14ac:dyDescent="0.25">
      <c r="G8486" s="27"/>
      <c r="H8486" s="27"/>
      <c r="I8486" s="28"/>
      <c r="J8486" s="28"/>
      <c r="K8486" s="28"/>
      <c r="L8486" s="28"/>
    </row>
    <row r="8487" spans="7:12" x14ac:dyDescent="0.25">
      <c r="G8487" s="27"/>
      <c r="H8487" s="27"/>
      <c r="I8487" s="28"/>
      <c r="J8487" s="28"/>
      <c r="K8487" s="28"/>
      <c r="L8487" s="28"/>
    </row>
    <row r="8488" spans="7:12" x14ac:dyDescent="0.25">
      <c r="G8488" s="27"/>
      <c r="H8488" s="27"/>
      <c r="I8488" s="28"/>
      <c r="J8488" s="28"/>
      <c r="K8488" s="28"/>
      <c r="L8488" s="28"/>
    </row>
    <row r="8489" spans="7:12" x14ac:dyDescent="0.25">
      <c r="G8489" s="27"/>
      <c r="H8489" s="27"/>
      <c r="I8489" s="28"/>
      <c r="J8489" s="28"/>
      <c r="K8489" s="28"/>
      <c r="L8489" s="28"/>
    </row>
    <row r="8490" spans="7:12" x14ac:dyDescent="0.25">
      <c r="G8490" s="27"/>
      <c r="H8490" s="27"/>
      <c r="I8490" s="28"/>
      <c r="J8490" s="28"/>
      <c r="K8490" s="28"/>
      <c r="L8490" s="28"/>
    </row>
    <row r="8491" spans="7:12" x14ac:dyDescent="0.25">
      <c r="G8491" s="27"/>
      <c r="H8491" s="27"/>
      <c r="I8491" s="28"/>
      <c r="J8491" s="28"/>
      <c r="K8491" s="28"/>
      <c r="L8491" s="28"/>
    </row>
    <row r="8492" spans="7:12" x14ac:dyDescent="0.25">
      <c r="G8492" s="27"/>
      <c r="H8492" s="27"/>
      <c r="I8492" s="28"/>
      <c r="J8492" s="28"/>
      <c r="K8492" s="28"/>
      <c r="L8492" s="28"/>
    </row>
    <row r="8493" spans="7:12" x14ac:dyDescent="0.25">
      <c r="G8493" s="27"/>
      <c r="H8493" s="27"/>
      <c r="I8493" s="28"/>
      <c r="J8493" s="28"/>
      <c r="K8493" s="28"/>
      <c r="L8493" s="28"/>
    </row>
    <row r="8494" spans="7:12" x14ac:dyDescent="0.25">
      <c r="G8494" s="27"/>
      <c r="H8494" s="27"/>
      <c r="I8494" s="28"/>
      <c r="J8494" s="28"/>
      <c r="K8494" s="28"/>
      <c r="L8494" s="28"/>
    </row>
    <row r="8495" spans="7:12" x14ac:dyDescent="0.25">
      <c r="G8495" s="27"/>
      <c r="H8495" s="27"/>
      <c r="I8495" s="28"/>
      <c r="J8495" s="28"/>
      <c r="K8495" s="28"/>
      <c r="L8495" s="28"/>
    </row>
    <row r="8496" spans="7:12" x14ac:dyDescent="0.25">
      <c r="G8496" s="27"/>
      <c r="H8496" s="27"/>
      <c r="I8496" s="28"/>
      <c r="J8496" s="28"/>
      <c r="K8496" s="28"/>
      <c r="L8496" s="28"/>
    </row>
    <row r="8497" spans="7:12" x14ac:dyDescent="0.25">
      <c r="G8497" s="27"/>
      <c r="H8497" s="27"/>
      <c r="I8497" s="28"/>
      <c r="J8497" s="28"/>
      <c r="K8497" s="28"/>
      <c r="L8497" s="28"/>
    </row>
    <row r="8498" spans="7:12" x14ac:dyDescent="0.25">
      <c r="G8498" s="27"/>
      <c r="H8498" s="27"/>
      <c r="I8498" s="28"/>
      <c r="J8498" s="28"/>
      <c r="K8498" s="28"/>
      <c r="L8498" s="28"/>
    </row>
    <row r="8499" spans="7:12" x14ac:dyDescent="0.25">
      <c r="G8499" s="27"/>
      <c r="H8499" s="27"/>
      <c r="I8499" s="28"/>
      <c r="J8499" s="28"/>
      <c r="K8499" s="28"/>
      <c r="L8499" s="28"/>
    </row>
    <row r="8500" spans="7:12" x14ac:dyDescent="0.25">
      <c r="G8500" s="27"/>
      <c r="H8500" s="27"/>
      <c r="I8500" s="28"/>
      <c r="J8500" s="28"/>
      <c r="K8500" s="28"/>
      <c r="L8500" s="28"/>
    </row>
    <row r="8501" spans="7:12" x14ac:dyDescent="0.25">
      <c r="G8501" s="27"/>
      <c r="H8501" s="27"/>
      <c r="I8501" s="28"/>
      <c r="J8501" s="28"/>
      <c r="K8501" s="28"/>
      <c r="L8501" s="28"/>
    </row>
    <row r="8502" spans="7:12" x14ac:dyDescent="0.25">
      <c r="G8502" s="27"/>
      <c r="H8502" s="27"/>
      <c r="I8502" s="28"/>
      <c r="J8502" s="28"/>
      <c r="K8502" s="28"/>
      <c r="L8502" s="28"/>
    </row>
    <row r="8503" spans="7:12" x14ac:dyDescent="0.25">
      <c r="G8503" s="27"/>
      <c r="H8503" s="27"/>
      <c r="I8503" s="28"/>
      <c r="J8503" s="28"/>
      <c r="K8503" s="28"/>
      <c r="L8503" s="28"/>
    </row>
    <row r="8504" spans="7:12" x14ac:dyDescent="0.25">
      <c r="G8504" s="27"/>
      <c r="H8504" s="27"/>
      <c r="I8504" s="28"/>
      <c r="J8504" s="28"/>
      <c r="K8504" s="28"/>
      <c r="L8504" s="28"/>
    </row>
    <row r="8505" spans="7:12" x14ac:dyDescent="0.25">
      <c r="G8505" s="27"/>
      <c r="H8505" s="27"/>
      <c r="I8505" s="28"/>
      <c r="J8505" s="28"/>
      <c r="K8505" s="28"/>
      <c r="L8505" s="28"/>
    </row>
    <row r="8506" spans="7:12" x14ac:dyDescent="0.25">
      <c r="G8506" s="27"/>
      <c r="H8506" s="27"/>
      <c r="I8506" s="28"/>
      <c r="J8506" s="28"/>
      <c r="K8506" s="28"/>
      <c r="L8506" s="28"/>
    </row>
    <row r="8507" spans="7:12" x14ac:dyDescent="0.25">
      <c r="G8507" s="27"/>
      <c r="H8507" s="27"/>
      <c r="I8507" s="28"/>
      <c r="J8507" s="28"/>
      <c r="K8507" s="28"/>
      <c r="L8507" s="28"/>
    </row>
    <row r="8508" spans="7:12" x14ac:dyDescent="0.25">
      <c r="G8508" s="27"/>
      <c r="H8508" s="27"/>
      <c r="I8508" s="28"/>
      <c r="J8508" s="28"/>
      <c r="K8508" s="28"/>
      <c r="L8508" s="28"/>
    </row>
    <row r="8509" spans="7:12" x14ac:dyDescent="0.25">
      <c r="G8509" s="27"/>
      <c r="H8509" s="27"/>
      <c r="I8509" s="28"/>
      <c r="J8509" s="28"/>
      <c r="K8509" s="28"/>
      <c r="L8509" s="28"/>
    </row>
    <row r="8510" spans="7:12" x14ac:dyDescent="0.25">
      <c r="G8510" s="27"/>
      <c r="H8510" s="27"/>
      <c r="I8510" s="28"/>
      <c r="J8510" s="28"/>
      <c r="K8510" s="28"/>
      <c r="L8510" s="28"/>
    </row>
    <row r="8511" spans="7:12" x14ac:dyDescent="0.25">
      <c r="G8511" s="27"/>
      <c r="H8511" s="27"/>
      <c r="I8511" s="28"/>
      <c r="J8511" s="28"/>
      <c r="K8511" s="28"/>
      <c r="L8511" s="28"/>
    </row>
    <row r="8512" spans="7:12" x14ac:dyDescent="0.25">
      <c r="G8512" s="27"/>
      <c r="H8512" s="27"/>
      <c r="I8512" s="28"/>
      <c r="J8512" s="28"/>
      <c r="K8512" s="28"/>
      <c r="L8512" s="28"/>
    </row>
    <row r="8513" spans="7:12" x14ac:dyDescent="0.25">
      <c r="G8513" s="27"/>
      <c r="H8513" s="27"/>
      <c r="I8513" s="28"/>
      <c r="J8513" s="28"/>
      <c r="K8513" s="28"/>
      <c r="L8513" s="28"/>
    </row>
    <row r="8514" spans="7:12" x14ac:dyDescent="0.25">
      <c r="G8514" s="27"/>
      <c r="H8514" s="27"/>
      <c r="I8514" s="28"/>
      <c r="J8514" s="28"/>
      <c r="K8514" s="28"/>
      <c r="L8514" s="28"/>
    </row>
    <row r="8515" spans="7:12" x14ac:dyDescent="0.25">
      <c r="G8515" s="27"/>
      <c r="H8515" s="27"/>
      <c r="I8515" s="28"/>
      <c r="J8515" s="28"/>
      <c r="K8515" s="28"/>
      <c r="L8515" s="28"/>
    </row>
    <row r="8516" spans="7:12" x14ac:dyDescent="0.25">
      <c r="G8516" s="27"/>
      <c r="H8516" s="27"/>
      <c r="I8516" s="28"/>
      <c r="J8516" s="28"/>
      <c r="K8516" s="28"/>
      <c r="L8516" s="28"/>
    </row>
    <row r="8517" spans="7:12" x14ac:dyDescent="0.25">
      <c r="G8517" s="27"/>
      <c r="H8517" s="27"/>
      <c r="I8517" s="28"/>
      <c r="J8517" s="28"/>
      <c r="K8517" s="28"/>
      <c r="L8517" s="28"/>
    </row>
    <row r="8518" spans="7:12" x14ac:dyDescent="0.25">
      <c r="G8518" s="27"/>
      <c r="H8518" s="27"/>
      <c r="I8518" s="28"/>
      <c r="J8518" s="28"/>
      <c r="K8518" s="28"/>
      <c r="L8518" s="28"/>
    </row>
    <row r="8519" spans="7:12" x14ac:dyDescent="0.25">
      <c r="G8519" s="27"/>
      <c r="H8519" s="27"/>
      <c r="I8519" s="28"/>
      <c r="J8519" s="28"/>
      <c r="K8519" s="28"/>
      <c r="L8519" s="28"/>
    </row>
    <row r="8520" spans="7:12" x14ac:dyDescent="0.25">
      <c r="G8520" s="27"/>
      <c r="H8520" s="27"/>
      <c r="I8520" s="28"/>
      <c r="J8520" s="28"/>
      <c r="K8520" s="28"/>
      <c r="L8520" s="28"/>
    </row>
    <row r="8521" spans="7:12" x14ac:dyDescent="0.25">
      <c r="G8521" s="27"/>
      <c r="H8521" s="27"/>
      <c r="I8521" s="28"/>
      <c r="J8521" s="28"/>
      <c r="K8521" s="28"/>
      <c r="L8521" s="28"/>
    </row>
    <row r="8522" spans="7:12" x14ac:dyDescent="0.25">
      <c r="G8522" s="27"/>
      <c r="H8522" s="27"/>
      <c r="I8522" s="28"/>
      <c r="J8522" s="28"/>
      <c r="K8522" s="28"/>
      <c r="L8522" s="28"/>
    </row>
    <row r="8523" spans="7:12" x14ac:dyDescent="0.25">
      <c r="G8523" s="27"/>
      <c r="H8523" s="27"/>
      <c r="I8523" s="28"/>
      <c r="J8523" s="28"/>
      <c r="K8523" s="28"/>
      <c r="L8523" s="28"/>
    </row>
    <row r="8524" spans="7:12" x14ac:dyDescent="0.25">
      <c r="G8524" s="27"/>
      <c r="H8524" s="27"/>
      <c r="I8524" s="28"/>
      <c r="J8524" s="28"/>
      <c r="K8524" s="28"/>
      <c r="L8524" s="28"/>
    </row>
    <row r="8525" spans="7:12" x14ac:dyDescent="0.25">
      <c r="G8525" s="27"/>
      <c r="H8525" s="27"/>
      <c r="I8525" s="28"/>
      <c r="J8525" s="28"/>
      <c r="K8525" s="28"/>
      <c r="L8525" s="28"/>
    </row>
    <row r="8526" spans="7:12" x14ac:dyDescent="0.25">
      <c r="G8526" s="27"/>
      <c r="H8526" s="27"/>
      <c r="I8526" s="28"/>
      <c r="J8526" s="28"/>
      <c r="K8526" s="28"/>
      <c r="L8526" s="28"/>
    </row>
    <row r="8527" spans="7:12" x14ac:dyDescent="0.25">
      <c r="G8527" s="27"/>
      <c r="H8527" s="27"/>
      <c r="I8527" s="28"/>
      <c r="J8527" s="28"/>
      <c r="K8527" s="28"/>
      <c r="L8527" s="28"/>
    </row>
    <row r="8528" spans="7:12" x14ac:dyDescent="0.25">
      <c r="G8528" s="27"/>
      <c r="H8528" s="27"/>
      <c r="I8528" s="28"/>
      <c r="J8528" s="28"/>
      <c r="K8528" s="28"/>
      <c r="L8528" s="28"/>
    </row>
    <row r="8529" spans="7:12" x14ac:dyDescent="0.25">
      <c r="G8529" s="27"/>
      <c r="H8529" s="27"/>
      <c r="I8529" s="28"/>
      <c r="J8529" s="28"/>
      <c r="K8529" s="28"/>
      <c r="L8529" s="28"/>
    </row>
    <row r="8530" spans="7:12" x14ac:dyDescent="0.25">
      <c r="G8530" s="27"/>
      <c r="H8530" s="27"/>
      <c r="I8530" s="28"/>
      <c r="J8530" s="28"/>
      <c r="K8530" s="28"/>
      <c r="L8530" s="28"/>
    </row>
    <row r="8531" spans="7:12" x14ac:dyDescent="0.25">
      <c r="G8531" s="27"/>
      <c r="H8531" s="27"/>
      <c r="I8531" s="28"/>
      <c r="J8531" s="28"/>
      <c r="K8531" s="28"/>
      <c r="L8531" s="28"/>
    </row>
    <row r="8532" spans="7:12" x14ac:dyDescent="0.25">
      <c r="G8532" s="27"/>
      <c r="H8532" s="27"/>
      <c r="I8532" s="28"/>
      <c r="J8532" s="28"/>
      <c r="K8532" s="28"/>
      <c r="L8532" s="28"/>
    </row>
    <row r="8533" spans="7:12" x14ac:dyDescent="0.25">
      <c r="G8533" s="27"/>
      <c r="H8533" s="27"/>
      <c r="I8533" s="28"/>
      <c r="J8533" s="28"/>
      <c r="K8533" s="28"/>
      <c r="L8533" s="28"/>
    </row>
    <row r="8534" spans="7:12" x14ac:dyDescent="0.25">
      <c r="G8534" s="27"/>
      <c r="H8534" s="27"/>
      <c r="I8534" s="28"/>
      <c r="J8534" s="28"/>
      <c r="K8534" s="28"/>
      <c r="L8534" s="28"/>
    </row>
    <row r="8535" spans="7:12" x14ac:dyDescent="0.25">
      <c r="G8535" s="27"/>
      <c r="H8535" s="27"/>
      <c r="I8535" s="28"/>
      <c r="J8535" s="28"/>
      <c r="K8535" s="28"/>
      <c r="L8535" s="28"/>
    </row>
    <row r="8536" spans="7:12" x14ac:dyDescent="0.25">
      <c r="G8536" s="27"/>
      <c r="H8536" s="27"/>
      <c r="I8536" s="28"/>
      <c r="J8536" s="28"/>
      <c r="K8536" s="28"/>
      <c r="L8536" s="28"/>
    </row>
    <row r="8537" spans="7:12" x14ac:dyDescent="0.25">
      <c r="G8537" s="27"/>
      <c r="H8537" s="27"/>
      <c r="I8537" s="28"/>
      <c r="J8537" s="28"/>
      <c r="K8537" s="28"/>
      <c r="L8537" s="28"/>
    </row>
    <row r="8538" spans="7:12" x14ac:dyDescent="0.25">
      <c r="G8538" s="27"/>
      <c r="H8538" s="27"/>
      <c r="I8538" s="28"/>
      <c r="J8538" s="28"/>
      <c r="K8538" s="28"/>
      <c r="L8538" s="28"/>
    </row>
    <row r="8539" spans="7:12" x14ac:dyDescent="0.25">
      <c r="G8539" s="27"/>
      <c r="H8539" s="27"/>
      <c r="I8539" s="28"/>
      <c r="J8539" s="28"/>
      <c r="K8539" s="28"/>
      <c r="L8539" s="28"/>
    </row>
    <row r="8540" spans="7:12" x14ac:dyDescent="0.25">
      <c r="G8540" s="27"/>
      <c r="H8540" s="27"/>
      <c r="I8540" s="28"/>
      <c r="J8540" s="28"/>
      <c r="K8540" s="28"/>
      <c r="L8540" s="28"/>
    </row>
    <row r="8541" spans="7:12" x14ac:dyDescent="0.25">
      <c r="G8541" s="27"/>
      <c r="H8541" s="27"/>
      <c r="I8541" s="28"/>
      <c r="J8541" s="28"/>
      <c r="K8541" s="28"/>
      <c r="L8541" s="28"/>
    </row>
    <row r="8542" spans="7:12" x14ac:dyDescent="0.25">
      <c r="G8542" s="27"/>
      <c r="H8542" s="27"/>
      <c r="I8542" s="28"/>
      <c r="J8542" s="28"/>
      <c r="K8542" s="28"/>
      <c r="L8542" s="28"/>
    </row>
    <row r="8543" spans="7:12" x14ac:dyDescent="0.25">
      <c r="G8543" s="27"/>
      <c r="H8543" s="27"/>
      <c r="I8543" s="28"/>
      <c r="J8543" s="28"/>
      <c r="K8543" s="28"/>
      <c r="L8543" s="28"/>
    </row>
    <row r="8544" spans="7:12" x14ac:dyDescent="0.25">
      <c r="G8544" s="27"/>
      <c r="H8544" s="27"/>
      <c r="I8544" s="28"/>
      <c r="J8544" s="28"/>
      <c r="K8544" s="28"/>
      <c r="L8544" s="28"/>
    </row>
    <row r="8545" spans="7:12" x14ac:dyDescent="0.25">
      <c r="G8545" s="27"/>
      <c r="H8545" s="27"/>
      <c r="I8545" s="28"/>
      <c r="J8545" s="28"/>
      <c r="K8545" s="28"/>
      <c r="L8545" s="28"/>
    </row>
    <row r="8546" spans="7:12" x14ac:dyDescent="0.25">
      <c r="G8546" s="27"/>
      <c r="H8546" s="27"/>
      <c r="I8546" s="28"/>
      <c r="J8546" s="28"/>
      <c r="K8546" s="28"/>
      <c r="L8546" s="28"/>
    </row>
    <row r="8547" spans="7:12" x14ac:dyDescent="0.25">
      <c r="G8547" s="27"/>
      <c r="H8547" s="27"/>
      <c r="I8547" s="28"/>
      <c r="J8547" s="28"/>
      <c r="K8547" s="28"/>
      <c r="L8547" s="28"/>
    </row>
    <row r="8548" spans="7:12" x14ac:dyDescent="0.25">
      <c r="G8548" s="27"/>
      <c r="H8548" s="27"/>
      <c r="I8548" s="28"/>
      <c r="J8548" s="28"/>
      <c r="K8548" s="28"/>
      <c r="L8548" s="28"/>
    </row>
    <row r="8549" spans="7:12" x14ac:dyDescent="0.25">
      <c r="G8549" s="27"/>
      <c r="H8549" s="27"/>
      <c r="I8549" s="28"/>
      <c r="J8549" s="28"/>
      <c r="K8549" s="28"/>
      <c r="L8549" s="28"/>
    </row>
    <row r="8550" spans="7:12" x14ac:dyDescent="0.25">
      <c r="G8550" s="27"/>
      <c r="H8550" s="27"/>
      <c r="I8550" s="28"/>
      <c r="J8550" s="28"/>
      <c r="K8550" s="28"/>
      <c r="L8550" s="28"/>
    </row>
    <row r="8551" spans="7:12" x14ac:dyDescent="0.25">
      <c r="G8551" s="27"/>
      <c r="H8551" s="27"/>
      <c r="I8551" s="28"/>
      <c r="J8551" s="28"/>
      <c r="K8551" s="28"/>
      <c r="L8551" s="28"/>
    </row>
    <row r="8552" spans="7:12" x14ac:dyDescent="0.25">
      <c r="G8552" s="27"/>
      <c r="H8552" s="27"/>
      <c r="I8552" s="28"/>
      <c r="J8552" s="28"/>
      <c r="K8552" s="28"/>
      <c r="L8552" s="28"/>
    </row>
    <row r="8553" spans="7:12" x14ac:dyDescent="0.25">
      <c r="G8553" s="27"/>
      <c r="H8553" s="27"/>
      <c r="I8553" s="28"/>
      <c r="J8553" s="28"/>
      <c r="K8553" s="28"/>
      <c r="L8553" s="28"/>
    </row>
    <row r="8554" spans="7:12" x14ac:dyDescent="0.25">
      <c r="G8554" s="27"/>
      <c r="H8554" s="27"/>
      <c r="I8554" s="28"/>
      <c r="J8554" s="28"/>
      <c r="K8554" s="28"/>
      <c r="L8554" s="28"/>
    </row>
    <row r="8555" spans="7:12" x14ac:dyDescent="0.25">
      <c r="G8555" s="27"/>
      <c r="H8555" s="27"/>
      <c r="I8555" s="28"/>
      <c r="J8555" s="28"/>
      <c r="K8555" s="28"/>
      <c r="L8555" s="28"/>
    </row>
    <row r="8556" spans="7:12" x14ac:dyDescent="0.25">
      <c r="G8556" s="27"/>
      <c r="H8556" s="27"/>
      <c r="I8556" s="28"/>
      <c r="J8556" s="28"/>
      <c r="K8556" s="28"/>
      <c r="L8556" s="28"/>
    </row>
    <row r="8557" spans="7:12" x14ac:dyDescent="0.25">
      <c r="G8557" s="27"/>
      <c r="H8557" s="27"/>
      <c r="I8557" s="28"/>
      <c r="J8557" s="28"/>
      <c r="K8557" s="28"/>
      <c r="L8557" s="28"/>
    </row>
    <row r="8558" spans="7:12" x14ac:dyDescent="0.25">
      <c r="G8558" s="27"/>
      <c r="H8558" s="27"/>
      <c r="I8558" s="28"/>
      <c r="J8558" s="28"/>
      <c r="K8558" s="28"/>
      <c r="L8558" s="28"/>
    </row>
    <row r="8559" spans="7:12" x14ac:dyDescent="0.25">
      <c r="G8559" s="27"/>
      <c r="H8559" s="27"/>
      <c r="I8559" s="28"/>
      <c r="J8559" s="28"/>
      <c r="K8559" s="28"/>
      <c r="L8559" s="28"/>
    </row>
    <row r="8560" spans="7:12" x14ac:dyDescent="0.25">
      <c r="G8560" s="27"/>
      <c r="H8560" s="27"/>
      <c r="I8560" s="28"/>
      <c r="J8560" s="28"/>
      <c r="K8560" s="28"/>
      <c r="L8560" s="28"/>
    </row>
    <row r="8561" spans="7:12" x14ac:dyDescent="0.25">
      <c r="G8561" s="27"/>
      <c r="H8561" s="27"/>
      <c r="I8561" s="28"/>
      <c r="J8561" s="28"/>
      <c r="K8561" s="28"/>
      <c r="L8561" s="28"/>
    </row>
    <row r="8562" spans="7:12" x14ac:dyDescent="0.25">
      <c r="G8562" s="27"/>
      <c r="H8562" s="27"/>
      <c r="I8562" s="28"/>
      <c r="J8562" s="28"/>
      <c r="K8562" s="28"/>
      <c r="L8562" s="28"/>
    </row>
    <row r="8563" spans="7:12" x14ac:dyDescent="0.25">
      <c r="G8563" s="27"/>
      <c r="H8563" s="27"/>
      <c r="I8563" s="28"/>
      <c r="J8563" s="28"/>
      <c r="K8563" s="28"/>
      <c r="L8563" s="28"/>
    </row>
    <row r="8564" spans="7:12" x14ac:dyDescent="0.25">
      <c r="G8564" s="27"/>
      <c r="H8564" s="27"/>
      <c r="I8564" s="28"/>
      <c r="J8564" s="28"/>
      <c r="K8564" s="28"/>
      <c r="L8564" s="28"/>
    </row>
    <row r="8565" spans="7:12" x14ac:dyDescent="0.25">
      <c r="G8565" s="27"/>
      <c r="H8565" s="27"/>
      <c r="I8565" s="28"/>
      <c r="J8565" s="28"/>
      <c r="K8565" s="28"/>
      <c r="L8565" s="28"/>
    </row>
    <row r="8566" spans="7:12" x14ac:dyDescent="0.25">
      <c r="G8566" s="27"/>
      <c r="H8566" s="27"/>
      <c r="I8566" s="28"/>
      <c r="J8566" s="28"/>
      <c r="K8566" s="28"/>
      <c r="L8566" s="28"/>
    </row>
    <row r="8567" spans="7:12" x14ac:dyDescent="0.25">
      <c r="G8567" s="27"/>
      <c r="H8567" s="27"/>
      <c r="I8567" s="28"/>
      <c r="J8567" s="28"/>
      <c r="K8567" s="28"/>
      <c r="L8567" s="28"/>
    </row>
    <row r="8568" spans="7:12" x14ac:dyDescent="0.25">
      <c r="G8568" s="27"/>
      <c r="H8568" s="27"/>
      <c r="I8568" s="28"/>
      <c r="J8568" s="28"/>
      <c r="K8568" s="28"/>
      <c r="L8568" s="28"/>
    </row>
    <row r="8569" spans="7:12" x14ac:dyDescent="0.25">
      <c r="G8569" s="27"/>
      <c r="H8569" s="27"/>
      <c r="I8569" s="28"/>
      <c r="J8569" s="28"/>
      <c r="K8569" s="28"/>
      <c r="L8569" s="28"/>
    </row>
    <row r="8570" spans="7:12" x14ac:dyDescent="0.25">
      <c r="G8570" s="27"/>
      <c r="H8570" s="27"/>
      <c r="I8570" s="28"/>
      <c r="J8570" s="28"/>
      <c r="K8570" s="28"/>
      <c r="L8570" s="28"/>
    </row>
    <row r="8571" spans="7:12" x14ac:dyDescent="0.25">
      <c r="G8571" s="27"/>
      <c r="H8571" s="27"/>
      <c r="I8571" s="28"/>
      <c r="J8571" s="28"/>
      <c r="K8571" s="28"/>
      <c r="L8571" s="28"/>
    </row>
    <row r="8572" spans="7:12" x14ac:dyDescent="0.25">
      <c r="G8572" s="27"/>
      <c r="H8572" s="27"/>
      <c r="I8572" s="28"/>
      <c r="J8572" s="28"/>
      <c r="K8572" s="28"/>
      <c r="L8572" s="28"/>
    </row>
    <row r="8573" spans="7:12" x14ac:dyDescent="0.25">
      <c r="G8573" s="27"/>
      <c r="H8573" s="27"/>
      <c r="I8573" s="28"/>
      <c r="J8573" s="28"/>
      <c r="K8573" s="28"/>
      <c r="L8573" s="28"/>
    </row>
    <row r="8574" spans="7:12" x14ac:dyDescent="0.25">
      <c r="G8574" s="27"/>
      <c r="H8574" s="27"/>
      <c r="I8574" s="28"/>
      <c r="J8574" s="28"/>
      <c r="K8574" s="28"/>
      <c r="L8574" s="28"/>
    </row>
    <row r="8575" spans="7:12" x14ac:dyDescent="0.25">
      <c r="G8575" s="27"/>
      <c r="H8575" s="27"/>
      <c r="I8575" s="28"/>
      <c r="J8575" s="28"/>
      <c r="K8575" s="28"/>
      <c r="L8575" s="28"/>
    </row>
    <row r="8576" spans="7:12" x14ac:dyDescent="0.25">
      <c r="G8576" s="27"/>
      <c r="H8576" s="27"/>
      <c r="I8576" s="28"/>
      <c r="J8576" s="28"/>
      <c r="K8576" s="28"/>
      <c r="L8576" s="28"/>
    </row>
    <row r="8577" spans="7:12" x14ac:dyDescent="0.25">
      <c r="G8577" s="27"/>
      <c r="H8577" s="27"/>
      <c r="I8577" s="28"/>
      <c r="J8577" s="28"/>
      <c r="K8577" s="28"/>
      <c r="L8577" s="28"/>
    </row>
    <row r="8578" spans="7:12" x14ac:dyDescent="0.25">
      <c r="G8578" s="27"/>
      <c r="H8578" s="27"/>
      <c r="I8578" s="28"/>
      <c r="J8578" s="28"/>
      <c r="K8578" s="28"/>
      <c r="L8578" s="28"/>
    </row>
    <row r="8579" spans="7:12" x14ac:dyDescent="0.25">
      <c r="G8579" s="27"/>
      <c r="H8579" s="27"/>
      <c r="I8579" s="28"/>
      <c r="J8579" s="28"/>
      <c r="K8579" s="28"/>
      <c r="L8579" s="28"/>
    </row>
    <row r="8580" spans="7:12" x14ac:dyDescent="0.25">
      <c r="G8580" s="27"/>
      <c r="H8580" s="27"/>
      <c r="I8580" s="28"/>
      <c r="J8580" s="28"/>
      <c r="K8580" s="28"/>
      <c r="L8580" s="28"/>
    </row>
    <row r="8581" spans="7:12" x14ac:dyDescent="0.25">
      <c r="G8581" s="27"/>
      <c r="H8581" s="27"/>
      <c r="I8581" s="28"/>
      <c r="J8581" s="28"/>
      <c r="K8581" s="28"/>
      <c r="L8581" s="28"/>
    </row>
    <row r="8582" spans="7:12" x14ac:dyDescent="0.25">
      <c r="G8582" s="27"/>
      <c r="H8582" s="27"/>
      <c r="I8582" s="28"/>
      <c r="J8582" s="28"/>
      <c r="K8582" s="28"/>
      <c r="L8582" s="28"/>
    </row>
    <row r="8583" spans="7:12" x14ac:dyDescent="0.25">
      <c r="G8583" s="27"/>
      <c r="H8583" s="27"/>
      <c r="I8583" s="28"/>
      <c r="J8583" s="28"/>
      <c r="K8583" s="28"/>
      <c r="L8583" s="28"/>
    </row>
    <row r="8584" spans="7:12" x14ac:dyDescent="0.25">
      <c r="G8584" s="27"/>
      <c r="H8584" s="27"/>
      <c r="I8584" s="28"/>
      <c r="J8584" s="28"/>
      <c r="K8584" s="28"/>
      <c r="L8584" s="28"/>
    </row>
    <row r="8585" spans="7:12" x14ac:dyDescent="0.25">
      <c r="G8585" s="27"/>
      <c r="H8585" s="27"/>
      <c r="I8585" s="28"/>
      <c r="J8585" s="28"/>
      <c r="K8585" s="28"/>
      <c r="L8585" s="28"/>
    </row>
    <row r="8586" spans="7:12" x14ac:dyDescent="0.25">
      <c r="G8586" s="27"/>
      <c r="H8586" s="27"/>
      <c r="I8586" s="28"/>
      <c r="J8586" s="28"/>
      <c r="K8586" s="28"/>
      <c r="L8586" s="28"/>
    </row>
    <row r="8587" spans="7:12" x14ac:dyDescent="0.25">
      <c r="G8587" s="27"/>
      <c r="H8587" s="27"/>
      <c r="I8587" s="28"/>
      <c r="J8587" s="28"/>
      <c r="K8587" s="28"/>
      <c r="L8587" s="28"/>
    </row>
    <row r="8588" spans="7:12" x14ac:dyDescent="0.25">
      <c r="G8588" s="27"/>
      <c r="H8588" s="27"/>
      <c r="I8588" s="28"/>
      <c r="J8588" s="28"/>
      <c r="K8588" s="28"/>
      <c r="L8588" s="28"/>
    </row>
    <row r="8589" spans="7:12" x14ac:dyDescent="0.25">
      <c r="G8589" s="27"/>
      <c r="H8589" s="27"/>
      <c r="I8589" s="28"/>
      <c r="J8589" s="28"/>
      <c r="K8589" s="28"/>
      <c r="L8589" s="28"/>
    </row>
    <row r="8590" spans="7:12" x14ac:dyDescent="0.25">
      <c r="G8590" s="27"/>
      <c r="H8590" s="27"/>
      <c r="I8590" s="28"/>
      <c r="J8590" s="28"/>
      <c r="K8590" s="28"/>
      <c r="L8590" s="28"/>
    </row>
    <row r="8591" spans="7:12" x14ac:dyDescent="0.25">
      <c r="G8591" s="27"/>
      <c r="H8591" s="27"/>
      <c r="I8591" s="28"/>
      <c r="J8591" s="28"/>
      <c r="K8591" s="28"/>
      <c r="L8591" s="28"/>
    </row>
    <row r="8592" spans="7:12" x14ac:dyDescent="0.25">
      <c r="G8592" s="27"/>
      <c r="H8592" s="27"/>
      <c r="I8592" s="28"/>
      <c r="J8592" s="28"/>
      <c r="K8592" s="28"/>
      <c r="L8592" s="28"/>
    </row>
    <row r="8593" spans="7:12" x14ac:dyDescent="0.25">
      <c r="G8593" s="27"/>
      <c r="H8593" s="27"/>
      <c r="I8593" s="28"/>
      <c r="J8593" s="28"/>
      <c r="K8593" s="28"/>
      <c r="L8593" s="28"/>
    </row>
    <row r="8594" spans="7:12" x14ac:dyDescent="0.25">
      <c r="G8594" s="27"/>
      <c r="H8594" s="27"/>
      <c r="I8594" s="28"/>
      <c r="J8594" s="28"/>
      <c r="K8594" s="28"/>
      <c r="L8594" s="28"/>
    </row>
    <row r="8595" spans="7:12" x14ac:dyDescent="0.25">
      <c r="G8595" s="27"/>
      <c r="H8595" s="27"/>
      <c r="I8595" s="28"/>
      <c r="J8595" s="28"/>
      <c r="K8595" s="28"/>
      <c r="L8595" s="28"/>
    </row>
    <row r="8596" spans="7:12" x14ac:dyDescent="0.25">
      <c r="G8596" s="27"/>
      <c r="H8596" s="27"/>
      <c r="I8596" s="28"/>
      <c r="J8596" s="28"/>
      <c r="K8596" s="28"/>
      <c r="L8596" s="28"/>
    </row>
    <row r="8597" spans="7:12" x14ac:dyDescent="0.25">
      <c r="G8597" s="27"/>
      <c r="H8597" s="27"/>
      <c r="I8597" s="28"/>
      <c r="J8597" s="28"/>
      <c r="K8597" s="28"/>
      <c r="L8597" s="28"/>
    </row>
    <row r="8598" spans="7:12" x14ac:dyDescent="0.25">
      <c r="G8598" s="27"/>
      <c r="H8598" s="27"/>
      <c r="I8598" s="28"/>
      <c r="J8598" s="28"/>
      <c r="K8598" s="28"/>
      <c r="L8598" s="28"/>
    </row>
    <row r="8599" spans="7:12" x14ac:dyDescent="0.25">
      <c r="G8599" s="27"/>
      <c r="H8599" s="27"/>
      <c r="I8599" s="28"/>
      <c r="J8599" s="28"/>
      <c r="K8599" s="28"/>
      <c r="L8599" s="28"/>
    </row>
    <row r="8600" spans="7:12" x14ac:dyDescent="0.25">
      <c r="G8600" s="27"/>
      <c r="H8600" s="27"/>
      <c r="I8600" s="28"/>
      <c r="J8600" s="28"/>
      <c r="K8600" s="28"/>
      <c r="L8600" s="28"/>
    </row>
    <row r="8601" spans="7:12" x14ac:dyDescent="0.25">
      <c r="G8601" s="27"/>
      <c r="H8601" s="27"/>
      <c r="I8601" s="28"/>
      <c r="J8601" s="28"/>
      <c r="K8601" s="28"/>
      <c r="L8601" s="28"/>
    </row>
    <row r="8602" spans="7:12" x14ac:dyDescent="0.25">
      <c r="G8602" s="27"/>
      <c r="H8602" s="27"/>
      <c r="I8602" s="28"/>
      <c r="J8602" s="28"/>
      <c r="K8602" s="28"/>
      <c r="L8602" s="28"/>
    </row>
    <row r="8603" spans="7:12" x14ac:dyDescent="0.25">
      <c r="G8603" s="27"/>
      <c r="H8603" s="27"/>
      <c r="I8603" s="28"/>
      <c r="J8603" s="28"/>
      <c r="K8603" s="28"/>
      <c r="L8603" s="28"/>
    </row>
    <row r="8604" spans="7:12" x14ac:dyDescent="0.25">
      <c r="G8604" s="27"/>
      <c r="H8604" s="27"/>
      <c r="I8604" s="28"/>
      <c r="J8604" s="28"/>
      <c r="K8604" s="28"/>
      <c r="L8604" s="28"/>
    </row>
    <row r="8605" spans="7:12" x14ac:dyDescent="0.25">
      <c r="G8605" s="27"/>
      <c r="H8605" s="27"/>
      <c r="I8605" s="28"/>
      <c r="J8605" s="28"/>
      <c r="K8605" s="28"/>
      <c r="L8605" s="28"/>
    </row>
    <row r="8606" spans="7:12" x14ac:dyDescent="0.25">
      <c r="G8606" s="27"/>
      <c r="H8606" s="27"/>
      <c r="I8606" s="28"/>
      <c r="J8606" s="28"/>
      <c r="K8606" s="28"/>
      <c r="L8606" s="28"/>
    </row>
    <row r="8607" spans="7:12" x14ac:dyDescent="0.25">
      <c r="G8607" s="27"/>
      <c r="H8607" s="27"/>
      <c r="I8607" s="28"/>
      <c r="J8607" s="28"/>
      <c r="K8607" s="28"/>
      <c r="L8607" s="28"/>
    </row>
    <row r="8608" spans="7:12" x14ac:dyDescent="0.25">
      <c r="G8608" s="27"/>
      <c r="H8608" s="27"/>
      <c r="I8608" s="28"/>
      <c r="J8608" s="28"/>
      <c r="K8608" s="28"/>
      <c r="L8608" s="28"/>
    </row>
    <row r="8609" spans="7:12" x14ac:dyDescent="0.25">
      <c r="G8609" s="27"/>
      <c r="H8609" s="27"/>
      <c r="I8609" s="28"/>
      <c r="J8609" s="28"/>
      <c r="K8609" s="28"/>
      <c r="L8609" s="28"/>
    </row>
    <row r="8610" spans="7:12" x14ac:dyDescent="0.25">
      <c r="G8610" s="27"/>
      <c r="H8610" s="27"/>
      <c r="I8610" s="28"/>
      <c r="J8610" s="28"/>
      <c r="K8610" s="28"/>
      <c r="L8610" s="28"/>
    </row>
    <row r="8611" spans="7:12" x14ac:dyDescent="0.25">
      <c r="G8611" s="27"/>
      <c r="H8611" s="27"/>
      <c r="I8611" s="28"/>
      <c r="J8611" s="28"/>
      <c r="K8611" s="28"/>
      <c r="L8611" s="28"/>
    </row>
    <row r="8612" spans="7:12" x14ac:dyDescent="0.25">
      <c r="G8612" s="27"/>
      <c r="H8612" s="27"/>
      <c r="I8612" s="28"/>
      <c r="J8612" s="28"/>
      <c r="K8612" s="28"/>
      <c r="L8612" s="28"/>
    </row>
    <row r="8613" spans="7:12" x14ac:dyDescent="0.25">
      <c r="G8613" s="27"/>
      <c r="H8613" s="27"/>
      <c r="I8613" s="28"/>
      <c r="J8613" s="28"/>
      <c r="K8613" s="28"/>
      <c r="L8613" s="28"/>
    </row>
    <row r="8614" spans="7:12" x14ac:dyDescent="0.25">
      <c r="G8614" s="27"/>
      <c r="H8614" s="27"/>
      <c r="I8614" s="28"/>
      <c r="J8614" s="28"/>
      <c r="K8614" s="28"/>
      <c r="L8614" s="28"/>
    </row>
    <row r="8615" spans="7:12" x14ac:dyDescent="0.25">
      <c r="G8615" s="27"/>
      <c r="H8615" s="27"/>
      <c r="I8615" s="28"/>
      <c r="J8615" s="28"/>
      <c r="K8615" s="28"/>
      <c r="L8615" s="28"/>
    </row>
    <row r="8616" spans="7:12" x14ac:dyDescent="0.25">
      <c r="G8616" s="27"/>
      <c r="H8616" s="27"/>
      <c r="I8616" s="28"/>
      <c r="J8616" s="28"/>
      <c r="K8616" s="28"/>
      <c r="L8616" s="28"/>
    </row>
    <row r="8617" spans="7:12" x14ac:dyDescent="0.25">
      <c r="G8617" s="27"/>
      <c r="H8617" s="27"/>
      <c r="I8617" s="28"/>
      <c r="J8617" s="28"/>
      <c r="K8617" s="28"/>
      <c r="L8617" s="28"/>
    </row>
    <row r="8618" spans="7:12" x14ac:dyDescent="0.25">
      <c r="G8618" s="27"/>
      <c r="H8618" s="27"/>
      <c r="I8618" s="28"/>
      <c r="J8618" s="28"/>
      <c r="K8618" s="28"/>
      <c r="L8618" s="28"/>
    </row>
    <row r="8619" spans="7:12" x14ac:dyDescent="0.25">
      <c r="G8619" s="27"/>
      <c r="H8619" s="27"/>
      <c r="I8619" s="28"/>
      <c r="J8619" s="28"/>
      <c r="K8619" s="28"/>
      <c r="L8619" s="28"/>
    </row>
    <row r="8620" spans="7:12" x14ac:dyDescent="0.25">
      <c r="G8620" s="27"/>
      <c r="H8620" s="27"/>
      <c r="I8620" s="28"/>
      <c r="J8620" s="28"/>
      <c r="K8620" s="28"/>
      <c r="L8620" s="28"/>
    </row>
    <row r="8621" spans="7:12" x14ac:dyDescent="0.25">
      <c r="G8621" s="27"/>
      <c r="H8621" s="27"/>
      <c r="I8621" s="28"/>
      <c r="J8621" s="28"/>
      <c r="K8621" s="28"/>
      <c r="L8621" s="28"/>
    </row>
    <row r="8622" spans="7:12" x14ac:dyDescent="0.25">
      <c r="G8622" s="27"/>
      <c r="H8622" s="27"/>
      <c r="I8622" s="28"/>
      <c r="J8622" s="28"/>
      <c r="K8622" s="28"/>
      <c r="L8622" s="28"/>
    </row>
    <row r="8623" spans="7:12" x14ac:dyDescent="0.25">
      <c r="G8623" s="27"/>
      <c r="H8623" s="27"/>
      <c r="I8623" s="28"/>
      <c r="J8623" s="28"/>
      <c r="K8623" s="28"/>
      <c r="L8623" s="28"/>
    </row>
    <row r="8624" spans="7:12" x14ac:dyDescent="0.25">
      <c r="G8624" s="27"/>
      <c r="H8624" s="27"/>
      <c r="I8624" s="28"/>
      <c r="J8624" s="28"/>
      <c r="K8624" s="28"/>
      <c r="L8624" s="28"/>
    </row>
    <row r="8625" spans="7:12" x14ac:dyDescent="0.25">
      <c r="G8625" s="27"/>
      <c r="H8625" s="27"/>
      <c r="I8625" s="28"/>
      <c r="J8625" s="28"/>
      <c r="K8625" s="28"/>
      <c r="L8625" s="28"/>
    </row>
    <row r="8626" spans="7:12" x14ac:dyDescent="0.25">
      <c r="G8626" s="27"/>
      <c r="H8626" s="27"/>
      <c r="I8626" s="28"/>
      <c r="J8626" s="28"/>
      <c r="K8626" s="28"/>
      <c r="L8626" s="28"/>
    </row>
    <row r="8627" spans="7:12" x14ac:dyDescent="0.25">
      <c r="G8627" s="27"/>
      <c r="H8627" s="27"/>
      <c r="I8627" s="28"/>
      <c r="J8627" s="28"/>
      <c r="K8627" s="28"/>
      <c r="L8627" s="28"/>
    </row>
    <row r="8628" spans="7:12" x14ac:dyDescent="0.25">
      <c r="G8628" s="27"/>
      <c r="H8628" s="27"/>
      <c r="I8628" s="28"/>
      <c r="J8628" s="28"/>
      <c r="K8628" s="28"/>
      <c r="L8628" s="28"/>
    </row>
    <row r="8629" spans="7:12" x14ac:dyDescent="0.25">
      <c r="G8629" s="27"/>
      <c r="H8629" s="27"/>
      <c r="I8629" s="28"/>
      <c r="J8629" s="28"/>
      <c r="K8629" s="28"/>
      <c r="L8629" s="28"/>
    </row>
    <row r="8630" spans="7:12" x14ac:dyDescent="0.25">
      <c r="G8630" s="27"/>
      <c r="H8630" s="27"/>
      <c r="I8630" s="28"/>
      <c r="J8630" s="28"/>
      <c r="K8630" s="28"/>
      <c r="L8630" s="28"/>
    </row>
    <row r="8631" spans="7:12" x14ac:dyDescent="0.25">
      <c r="G8631" s="27"/>
      <c r="H8631" s="27"/>
      <c r="I8631" s="28"/>
      <c r="J8631" s="28"/>
      <c r="K8631" s="28"/>
      <c r="L8631" s="28"/>
    </row>
    <row r="8632" spans="7:12" x14ac:dyDescent="0.25">
      <c r="G8632" s="27"/>
      <c r="H8632" s="27"/>
      <c r="I8632" s="28"/>
      <c r="J8632" s="28"/>
      <c r="K8632" s="28"/>
      <c r="L8632" s="28"/>
    </row>
    <row r="8633" spans="7:12" x14ac:dyDescent="0.25">
      <c r="G8633" s="27"/>
      <c r="H8633" s="27"/>
      <c r="I8633" s="28"/>
      <c r="J8633" s="28"/>
      <c r="K8633" s="28"/>
      <c r="L8633" s="28"/>
    </row>
    <row r="8634" spans="7:12" x14ac:dyDescent="0.25">
      <c r="G8634" s="27"/>
      <c r="H8634" s="27"/>
      <c r="I8634" s="28"/>
      <c r="J8634" s="28"/>
      <c r="K8634" s="28"/>
      <c r="L8634" s="28"/>
    </row>
    <row r="8635" spans="7:12" x14ac:dyDescent="0.25">
      <c r="G8635" s="27"/>
      <c r="H8635" s="27"/>
      <c r="I8635" s="28"/>
      <c r="J8635" s="28"/>
      <c r="K8635" s="28"/>
      <c r="L8635" s="28"/>
    </row>
    <row r="8636" spans="7:12" x14ac:dyDescent="0.25">
      <c r="G8636" s="27"/>
      <c r="H8636" s="27"/>
      <c r="I8636" s="28"/>
      <c r="J8636" s="28"/>
      <c r="K8636" s="28"/>
      <c r="L8636" s="28"/>
    </row>
    <row r="8637" spans="7:12" x14ac:dyDescent="0.25">
      <c r="G8637" s="27"/>
      <c r="H8637" s="27"/>
      <c r="I8637" s="28"/>
      <c r="J8637" s="28"/>
      <c r="K8637" s="28"/>
      <c r="L8637" s="28"/>
    </row>
    <row r="8638" spans="7:12" x14ac:dyDescent="0.25">
      <c r="G8638" s="27"/>
      <c r="H8638" s="27"/>
      <c r="I8638" s="28"/>
      <c r="J8638" s="28"/>
      <c r="K8638" s="28"/>
      <c r="L8638" s="28"/>
    </row>
    <row r="8639" spans="7:12" x14ac:dyDescent="0.25">
      <c r="G8639" s="27"/>
      <c r="H8639" s="27"/>
      <c r="I8639" s="28"/>
      <c r="J8639" s="28"/>
      <c r="K8639" s="28"/>
      <c r="L8639" s="28"/>
    </row>
    <row r="8640" spans="7:12" x14ac:dyDescent="0.25">
      <c r="G8640" s="27"/>
      <c r="H8640" s="27"/>
      <c r="I8640" s="28"/>
      <c r="J8640" s="28"/>
      <c r="K8640" s="28"/>
      <c r="L8640" s="28"/>
    </row>
    <row r="8641" spans="7:12" x14ac:dyDescent="0.25">
      <c r="G8641" s="27"/>
      <c r="H8641" s="27"/>
      <c r="I8641" s="28"/>
      <c r="J8641" s="28"/>
      <c r="K8641" s="28"/>
      <c r="L8641" s="28"/>
    </row>
    <row r="8642" spans="7:12" x14ac:dyDescent="0.25">
      <c r="G8642" s="27"/>
      <c r="H8642" s="27"/>
      <c r="I8642" s="28"/>
      <c r="J8642" s="28"/>
      <c r="K8642" s="28"/>
      <c r="L8642" s="28"/>
    </row>
    <row r="8643" spans="7:12" x14ac:dyDescent="0.25">
      <c r="G8643" s="27"/>
      <c r="H8643" s="27"/>
      <c r="I8643" s="28"/>
      <c r="J8643" s="28"/>
      <c r="K8643" s="28"/>
      <c r="L8643" s="28"/>
    </row>
    <row r="8644" spans="7:12" x14ac:dyDescent="0.25">
      <c r="G8644" s="27"/>
      <c r="H8644" s="27"/>
      <c r="I8644" s="28"/>
      <c r="J8644" s="28"/>
      <c r="K8644" s="28"/>
      <c r="L8644" s="28"/>
    </row>
    <row r="8645" spans="7:12" x14ac:dyDescent="0.25">
      <c r="G8645" s="27"/>
      <c r="H8645" s="27"/>
      <c r="I8645" s="28"/>
      <c r="J8645" s="28"/>
      <c r="K8645" s="28"/>
      <c r="L8645" s="28"/>
    </row>
    <row r="8646" spans="7:12" x14ac:dyDescent="0.25">
      <c r="G8646" s="27"/>
      <c r="H8646" s="27"/>
      <c r="I8646" s="28"/>
      <c r="J8646" s="28"/>
      <c r="K8646" s="28"/>
      <c r="L8646" s="28"/>
    </row>
    <row r="8647" spans="7:12" x14ac:dyDescent="0.25">
      <c r="G8647" s="27"/>
      <c r="H8647" s="27"/>
      <c r="I8647" s="28"/>
      <c r="J8647" s="28"/>
      <c r="K8647" s="28"/>
      <c r="L8647" s="28"/>
    </row>
    <row r="8648" spans="7:12" x14ac:dyDescent="0.25">
      <c r="G8648" s="27"/>
      <c r="H8648" s="27"/>
      <c r="I8648" s="28"/>
      <c r="J8648" s="28"/>
      <c r="K8648" s="28"/>
      <c r="L8648" s="28"/>
    </row>
    <row r="8649" spans="7:12" x14ac:dyDescent="0.25">
      <c r="G8649" s="27"/>
      <c r="H8649" s="27"/>
      <c r="I8649" s="28"/>
      <c r="J8649" s="28"/>
      <c r="K8649" s="28"/>
      <c r="L8649" s="28"/>
    </row>
    <row r="8650" spans="7:12" x14ac:dyDescent="0.25">
      <c r="G8650" s="27"/>
      <c r="H8650" s="27"/>
      <c r="I8650" s="28"/>
      <c r="J8650" s="28"/>
      <c r="K8650" s="28"/>
      <c r="L8650" s="28"/>
    </row>
    <row r="8651" spans="7:12" x14ac:dyDescent="0.25">
      <c r="G8651" s="27"/>
      <c r="H8651" s="27"/>
      <c r="I8651" s="28"/>
      <c r="J8651" s="28"/>
      <c r="K8651" s="28"/>
      <c r="L8651" s="28"/>
    </row>
    <row r="8652" spans="7:12" x14ac:dyDescent="0.25">
      <c r="G8652" s="27"/>
      <c r="H8652" s="27"/>
      <c r="I8652" s="28"/>
      <c r="J8652" s="28"/>
      <c r="K8652" s="28"/>
      <c r="L8652" s="28"/>
    </row>
    <row r="8653" spans="7:12" x14ac:dyDescent="0.25">
      <c r="G8653" s="27"/>
      <c r="H8653" s="27"/>
      <c r="I8653" s="28"/>
      <c r="J8653" s="28"/>
      <c r="K8653" s="28"/>
      <c r="L8653" s="28"/>
    </row>
    <row r="8654" spans="7:12" x14ac:dyDescent="0.25">
      <c r="G8654" s="27"/>
      <c r="H8654" s="27"/>
      <c r="I8654" s="28"/>
      <c r="J8654" s="28"/>
      <c r="K8654" s="28"/>
      <c r="L8654" s="28"/>
    </row>
    <row r="8655" spans="7:12" x14ac:dyDescent="0.25">
      <c r="G8655" s="27"/>
      <c r="H8655" s="27"/>
      <c r="I8655" s="28"/>
      <c r="J8655" s="28"/>
      <c r="K8655" s="28"/>
      <c r="L8655" s="28"/>
    </row>
    <row r="8656" spans="7:12" x14ac:dyDescent="0.25">
      <c r="G8656" s="27"/>
      <c r="H8656" s="27"/>
      <c r="I8656" s="28"/>
      <c r="J8656" s="28"/>
      <c r="K8656" s="28"/>
      <c r="L8656" s="28"/>
    </row>
    <row r="8657" spans="7:12" x14ac:dyDescent="0.25">
      <c r="G8657" s="27"/>
      <c r="H8657" s="27"/>
      <c r="I8657" s="28"/>
      <c r="J8657" s="28"/>
      <c r="K8657" s="28"/>
      <c r="L8657" s="28"/>
    </row>
    <row r="8658" spans="7:12" x14ac:dyDescent="0.25">
      <c r="G8658" s="27"/>
      <c r="H8658" s="27"/>
      <c r="I8658" s="28"/>
      <c r="J8658" s="28"/>
      <c r="K8658" s="28"/>
      <c r="L8658" s="28"/>
    </row>
    <row r="8659" spans="7:12" x14ac:dyDescent="0.25">
      <c r="G8659" s="27"/>
      <c r="H8659" s="27"/>
      <c r="I8659" s="28"/>
      <c r="J8659" s="28"/>
      <c r="K8659" s="28"/>
      <c r="L8659" s="28"/>
    </row>
    <row r="8660" spans="7:12" x14ac:dyDescent="0.25">
      <c r="G8660" s="27"/>
      <c r="H8660" s="27"/>
      <c r="I8660" s="28"/>
      <c r="J8660" s="28"/>
      <c r="K8660" s="28"/>
      <c r="L8660" s="28"/>
    </row>
    <row r="8661" spans="7:12" x14ac:dyDescent="0.25">
      <c r="G8661" s="27"/>
      <c r="H8661" s="27"/>
      <c r="I8661" s="28"/>
      <c r="J8661" s="28"/>
      <c r="K8661" s="28"/>
      <c r="L8661" s="28"/>
    </row>
    <row r="8662" spans="7:12" x14ac:dyDescent="0.25">
      <c r="G8662" s="27"/>
      <c r="H8662" s="27"/>
      <c r="I8662" s="28"/>
      <c r="J8662" s="28"/>
      <c r="K8662" s="28"/>
      <c r="L8662" s="28"/>
    </row>
    <row r="8663" spans="7:12" x14ac:dyDescent="0.25">
      <c r="G8663" s="27"/>
      <c r="H8663" s="27"/>
      <c r="I8663" s="28"/>
      <c r="J8663" s="28"/>
      <c r="K8663" s="28"/>
      <c r="L8663" s="28"/>
    </row>
    <row r="8664" spans="7:12" x14ac:dyDescent="0.25">
      <c r="G8664" s="27"/>
      <c r="H8664" s="27"/>
      <c r="I8664" s="28"/>
      <c r="J8664" s="28"/>
      <c r="K8664" s="28"/>
      <c r="L8664" s="28"/>
    </row>
    <row r="8665" spans="7:12" x14ac:dyDescent="0.25">
      <c r="G8665" s="27"/>
      <c r="H8665" s="27"/>
      <c r="I8665" s="28"/>
      <c r="J8665" s="28"/>
      <c r="K8665" s="28"/>
      <c r="L8665" s="28"/>
    </row>
    <row r="8666" spans="7:12" x14ac:dyDescent="0.25">
      <c r="G8666" s="27"/>
      <c r="H8666" s="27"/>
      <c r="I8666" s="28"/>
      <c r="J8666" s="28"/>
      <c r="K8666" s="28"/>
      <c r="L8666" s="28"/>
    </row>
    <row r="8667" spans="7:12" x14ac:dyDescent="0.25">
      <c r="G8667" s="27"/>
      <c r="H8667" s="27"/>
      <c r="I8667" s="28"/>
      <c r="J8667" s="28"/>
      <c r="K8667" s="28"/>
      <c r="L8667" s="28"/>
    </row>
    <row r="8668" spans="7:12" x14ac:dyDescent="0.25">
      <c r="G8668" s="27"/>
      <c r="H8668" s="27"/>
      <c r="I8668" s="28"/>
      <c r="J8668" s="28"/>
      <c r="K8668" s="28"/>
      <c r="L8668" s="28"/>
    </row>
    <row r="8669" spans="7:12" x14ac:dyDescent="0.25">
      <c r="G8669" s="27"/>
      <c r="H8669" s="27"/>
      <c r="I8669" s="28"/>
      <c r="J8669" s="28"/>
      <c r="K8669" s="28"/>
      <c r="L8669" s="28"/>
    </row>
    <row r="8670" spans="7:12" x14ac:dyDescent="0.25">
      <c r="G8670" s="27"/>
      <c r="H8670" s="27"/>
      <c r="I8670" s="28"/>
      <c r="J8670" s="28"/>
      <c r="K8670" s="28"/>
      <c r="L8670" s="28"/>
    </row>
    <row r="8671" spans="7:12" x14ac:dyDescent="0.25">
      <c r="G8671" s="27"/>
      <c r="H8671" s="27"/>
      <c r="I8671" s="28"/>
      <c r="J8671" s="28"/>
      <c r="K8671" s="28"/>
      <c r="L8671" s="28"/>
    </row>
    <row r="8672" spans="7:12" x14ac:dyDescent="0.25">
      <c r="G8672" s="27"/>
      <c r="H8672" s="27"/>
      <c r="I8672" s="28"/>
      <c r="J8672" s="28"/>
      <c r="K8672" s="28"/>
      <c r="L8672" s="28"/>
    </row>
    <row r="8673" spans="7:12" x14ac:dyDescent="0.25">
      <c r="G8673" s="27"/>
      <c r="H8673" s="27"/>
      <c r="I8673" s="28"/>
      <c r="J8673" s="28"/>
      <c r="K8673" s="28"/>
      <c r="L8673" s="28"/>
    </row>
    <row r="8674" spans="7:12" x14ac:dyDescent="0.25">
      <c r="G8674" s="27"/>
      <c r="H8674" s="27"/>
      <c r="I8674" s="28"/>
      <c r="J8674" s="28"/>
      <c r="K8674" s="28"/>
      <c r="L8674" s="28"/>
    </row>
    <row r="8675" spans="7:12" x14ac:dyDescent="0.25">
      <c r="G8675" s="27"/>
      <c r="H8675" s="27"/>
      <c r="I8675" s="28"/>
      <c r="J8675" s="28"/>
      <c r="K8675" s="28"/>
      <c r="L8675" s="28"/>
    </row>
    <row r="8676" spans="7:12" x14ac:dyDescent="0.25">
      <c r="G8676" s="27"/>
      <c r="H8676" s="27"/>
      <c r="I8676" s="28"/>
      <c r="J8676" s="28"/>
      <c r="K8676" s="28"/>
      <c r="L8676" s="28"/>
    </row>
    <row r="8677" spans="7:12" x14ac:dyDescent="0.25">
      <c r="G8677" s="27"/>
      <c r="H8677" s="27"/>
      <c r="I8677" s="28"/>
      <c r="J8677" s="28"/>
      <c r="K8677" s="28"/>
      <c r="L8677" s="28"/>
    </row>
    <row r="8678" spans="7:12" x14ac:dyDescent="0.25">
      <c r="G8678" s="27"/>
      <c r="H8678" s="27"/>
      <c r="I8678" s="28"/>
      <c r="J8678" s="28"/>
      <c r="K8678" s="28"/>
      <c r="L8678" s="28"/>
    </row>
    <row r="8679" spans="7:12" x14ac:dyDescent="0.25">
      <c r="G8679" s="27"/>
      <c r="H8679" s="27"/>
      <c r="I8679" s="28"/>
      <c r="J8679" s="28"/>
      <c r="K8679" s="28"/>
      <c r="L8679" s="28"/>
    </row>
    <row r="8680" spans="7:12" x14ac:dyDescent="0.25">
      <c r="G8680" s="27"/>
      <c r="H8680" s="27"/>
      <c r="I8680" s="28"/>
      <c r="J8680" s="28"/>
      <c r="K8680" s="28"/>
      <c r="L8680" s="28"/>
    </row>
    <row r="8681" spans="7:12" x14ac:dyDescent="0.25">
      <c r="G8681" s="27"/>
      <c r="H8681" s="27"/>
      <c r="I8681" s="28"/>
      <c r="J8681" s="28"/>
      <c r="K8681" s="28"/>
      <c r="L8681" s="28"/>
    </row>
    <row r="8682" spans="7:12" x14ac:dyDescent="0.25">
      <c r="G8682" s="27"/>
      <c r="H8682" s="27"/>
      <c r="I8682" s="28"/>
      <c r="J8682" s="28"/>
      <c r="K8682" s="28"/>
      <c r="L8682" s="28"/>
    </row>
    <row r="8683" spans="7:12" x14ac:dyDescent="0.25">
      <c r="G8683" s="27"/>
      <c r="H8683" s="27"/>
      <c r="I8683" s="28"/>
      <c r="J8683" s="28"/>
      <c r="K8683" s="28"/>
      <c r="L8683" s="28"/>
    </row>
    <row r="8684" spans="7:12" x14ac:dyDescent="0.25">
      <c r="G8684" s="27"/>
      <c r="H8684" s="27"/>
      <c r="I8684" s="28"/>
      <c r="J8684" s="28"/>
      <c r="K8684" s="28"/>
      <c r="L8684" s="28"/>
    </row>
    <row r="8685" spans="7:12" x14ac:dyDescent="0.25">
      <c r="G8685" s="27"/>
      <c r="H8685" s="27"/>
      <c r="I8685" s="28"/>
      <c r="J8685" s="28"/>
      <c r="K8685" s="28"/>
      <c r="L8685" s="28"/>
    </row>
    <row r="8686" spans="7:12" x14ac:dyDescent="0.25">
      <c r="G8686" s="27"/>
      <c r="H8686" s="27"/>
      <c r="I8686" s="28"/>
      <c r="J8686" s="28"/>
      <c r="K8686" s="28"/>
      <c r="L8686" s="28"/>
    </row>
    <row r="8687" spans="7:12" x14ac:dyDescent="0.25">
      <c r="G8687" s="27"/>
      <c r="H8687" s="27"/>
      <c r="I8687" s="28"/>
      <c r="J8687" s="28"/>
      <c r="K8687" s="28"/>
      <c r="L8687" s="28"/>
    </row>
    <row r="8688" spans="7:12" x14ac:dyDescent="0.25">
      <c r="G8688" s="27"/>
      <c r="H8688" s="27"/>
      <c r="I8688" s="28"/>
      <c r="J8688" s="28"/>
      <c r="K8688" s="28"/>
      <c r="L8688" s="28"/>
    </row>
    <row r="8689" spans="7:12" x14ac:dyDescent="0.25">
      <c r="G8689" s="27"/>
      <c r="H8689" s="27"/>
      <c r="I8689" s="28"/>
      <c r="J8689" s="28"/>
      <c r="K8689" s="28"/>
      <c r="L8689" s="28"/>
    </row>
    <row r="8690" spans="7:12" x14ac:dyDescent="0.25">
      <c r="G8690" s="27"/>
      <c r="H8690" s="27"/>
      <c r="I8690" s="28"/>
      <c r="J8690" s="28"/>
      <c r="K8690" s="28"/>
      <c r="L8690" s="28"/>
    </row>
    <row r="8691" spans="7:12" x14ac:dyDescent="0.25">
      <c r="G8691" s="27"/>
      <c r="H8691" s="27"/>
      <c r="I8691" s="28"/>
      <c r="J8691" s="28"/>
      <c r="K8691" s="28"/>
      <c r="L8691" s="28"/>
    </row>
    <row r="8692" spans="7:12" x14ac:dyDescent="0.25">
      <c r="G8692" s="27"/>
      <c r="H8692" s="27"/>
      <c r="I8692" s="28"/>
      <c r="J8692" s="28"/>
      <c r="K8692" s="28"/>
      <c r="L8692" s="28"/>
    </row>
    <row r="8693" spans="7:12" x14ac:dyDescent="0.25">
      <c r="G8693" s="27"/>
      <c r="H8693" s="27"/>
      <c r="I8693" s="28"/>
      <c r="J8693" s="28"/>
      <c r="K8693" s="28"/>
      <c r="L8693" s="28"/>
    </row>
    <row r="8694" spans="7:12" x14ac:dyDescent="0.25">
      <c r="G8694" s="27"/>
      <c r="H8694" s="27"/>
      <c r="I8694" s="28"/>
      <c r="J8694" s="28"/>
      <c r="K8694" s="28"/>
      <c r="L8694" s="28"/>
    </row>
    <row r="8695" spans="7:12" x14ac:dyDescent="0.25">
      <c r="G8695" s="27"/>
      <c r="H8695" s="27"/>
      <c r="I8695" s="28"/>
      <c r="J8695" s="28"/>
      <c r="K8695" s="28"/>
      <c r="L8695" s="28"/>
    </row>
    <row r="8696" spans="7:12" x14ac:dyDescent="0.25">
      <c r="G8696" s="27"/>
      <c r="H8696" s="27"/>
      <c r="I8696" s="28"/>
      <c r="J8696" s="28"/>
      <c r="K8696" s="28"/>
      <c r="L8696" s="28"/>
    </row>
    <row r="8697" spans="7:12" x14ac:dyDescent="0.25">
      <c r="G8697" s="27"/>
      <c r="H8697" s="27"/>
      <c r="I8697" s="28"/>
      <c r="J8697" s="28"/>
      <c r="K8697" s="28"/>
      <c r="L8697" s="28"/>
    </row>
    <row r="8698" spans="7:12" x14ac:dyDescent="0.25">
      <c r="G8698" s="27"/>
      <c r="H8698" s="27"/>
      <c r="I8698" s="28"/>
      <c r="J8698" s="28"/>
      <c r="K8698" s="28"/>
      <c r="L8698" s="28"/>
    </row>
    <row r="8699" spans="7:12" x14ac:dyDescent="0.25">
      <c r="G8699" s="27"/>
      <c r="H8699" s="27"/>
      <c r="I8699" s="28"/>
      <c r="J8699" s="28"/>
      <c r="K8699" s="28"/>
      <c r="L8699" s="28"/>
    </row>
    <row r="8700" spans="7:12" x14ac:dyDescent="0.25">
      <c r="G8700" s="27"/>
      <c r="H8700" s="27"/>
      <c r="I8700" s="28"/>
      <c r="J8700" s="28"/>
      <c r="K8700" s="28"/>
      <c r="L8700" s="28"/>
    </row>
    <row r="8701" spans="7:12" x14ac:dyDescent="0.25">
      <c r="G8701" s="27"/>
      <c r="H8701" s="27"/>
      <c r="I8701" s="28"/>
      <c r="J8701" s="28"/>
      <c r="K8701" s="28"/>
      <c r="L8701" s="28"/>
    </row>
    <row r="8702" spans="7:12" x14ac:dyDescent="0.25">
      <c r="G8702" s="27"/>
      <c r="H8702" s="27"/>
      <c r="I8702" s="28"/>
      <c r="J8702" s="28"/>
      <c r="K8702" s="28"/>
      <c r="L8702" s="28"/>
    </row>
    <row r="8703" spans="7:12" x14ac:dyDescent="0.25">
      <c r="G8703" s="27"/>
      <c r="H8703" s="27"/>
      <c r="I8703" s="28"/>
      <c r="J8703" s="28"/>
      <c r="K8703" s="28"/>
      <c r="L8703" s="28"/>
    </row>
    <row r="8704" spans="7:12" x14ac:dyDescent="0.25">
      <c r="G8704" s="27"/>
      <c r="H8704" s="27"/>
      <c r="I8704" s="28"/>
      <c r="J8704" s="28"/>
      <c r="K8704" s="28"/>
      <c r="L8704" s="28"/>
    </row>
    <row r="8705" spans="7:12" x14ac:dyDescent="0.25">
      <c r="G8705" s="27"/>
      <c r="H8705" s="27"/>
      <c r="I8705" s="28"/>
      <c r="J8705" s="28"/>
      <c r="K8705" s="28"/>
      <c r="L8705" s="28"/>
    </row>
    <row r="8706" spans="7:12" x14ac:dyDescent="0.25">
      <c r="G8706" s="27"/>
      <c r="H8706" s="27"/>
      <c r="I8706" s="28"/>
      <c r="J8706" s="28"/>
      <c r="K8706" s="28"/>
      <c r="L8706" s="28"/>
    </row>
    <row r="8707" spans="7:12" x14ac:dyDescent="0.25">
      <c r="G8707" s="27"/>
      <c r="H8707" s="27"/>
      <c r="I8707" s="28"/>
      <c r="J8707" s="28"/>
      <c r="K8707" s="28"/>
      <c r="L8707" s="28"/>
    </row>
    <row r="8708" spans="7:12" x14ac:dyDescent="0.25">
      <c r="G8708" s="27"/>
      <c r="H8708" s="27"/>
      <c r="I8708" s="28"/>
      <c r="J8708" s="28"/>
      <c r="K8708" s="28"/>
      <c r="L8708" s="28"/>
    </row>
    <row r="8709" spans="7:12" x14ac:dyDescent="0.25">
      <c r="G8709" s="27"/>
      <c r="H8709" s="27"/>
      <c r="I8709" s="28"/>
      <c r="J8709" s="28"/>
      <c r="K8709" s="28"/>
      <c r="L8709" s="28"/>
    </row>
    <row r="8710" spans="7:12" x14ac:dyDescent="0.25">
      <c r="G8710" s="27"/>
      <c r="H8710" s="27"/>
      <c r="I8710" s="28"/>
      <c r="J8710" s="28"/>
      <c r="K8710" s="28"/>
      <c r="L8710" s="28"/>
    </row>
    <row r="8711" spans="7:12" x14ac:dyDescent="0.25">
      <c r="G8711" s="27"/>
      <c r="H8711" s="27"/>
      <c r="I8711" s="28"/>
      <c r="J8711" s="28"/>
      <c r="K8711" s="28"/>
      <c r="L8711" s="28"/>
    </row>
    <row r="8712" spans="7:12" x14ac:dyDescent="0.25">
      <c r="G8712" s="27"/>
      <c r="H8712" s="27"/>
      <c r="I8712" s="28"/>
      <c r="J8712" s="28"/>
      <c r="K8712" s="28"/>
      <c r="L8712" s="28"/>
    </row>
    <row r="8713" spans="7:12" x14ac:dyDescent="0.25">
      <c r="G8713" s="27"/>
      <c r="H8713" s="27"/>
      <c r="I8713" s="28"/>
      <c r="J8713" s="28"/>
      <c r="K8713" s="28"/>
      <c r="L8713" s="28"/>
    </row>
    <row r="8714" spans="7:12" x14ac:dyDescent="0.25">
      <c r="G8714" s="27"/>
      <c r="H8714" s="27"/>
      <c r="I8714" s="28"/>
      <c r="J8714" s="28"/>
      <c r="K8714" s="28"/>
      <c r="L8714" s="28"/>
    </row>
    <row r="8715" spans="7:12" x14ac:dyDescent="0.25">
      <c r="G8715" s="27"/>
      <c r="H8715" s="27"/>
      <c r="I8715" s="28"/>
      <c r="J8715" s="28"/>
      <c r="K8715" s="28"/>
      <c r="L8715" s="28"/>
    </row>
    <row r="8716" spans="7:12" x14ac:dyDescent="0.25">
      <c r="G8716" s="27"/>
      <c r="H8716" s="27"/>
      <c r="I8716" s="28"/>
      <c r="J8716" s="28"/>
      <c r="K8716" s="28"/>
      <c r="L8716" s="28"/>
    </row>
    <row r="8717" spans="7:12" x14ac:dyDescent="0.25">
      <c r="G8717" s="27"/>
      <c r="H8717" s="27"/>
      <c r="I8717" s="28"/>
      <c r="J8717" s="28"/>
      <c r="K8717" s="28"/>
      <c r="L8717" s="28"/>
    </row>
    <row r="8718" spans="7:12" x14ac:dyDescent="0.25">
      <c r="G8718" s="27"/>
      <c r="H8718" s="27"/>
      <c r="I8718" s="28"/>
      <c r="J8718" s="28"/>
      <c r="K8718" s="28"/>
      <c r="L8718" s="28"/>
    </row>
    <row r="8719" spans="7:12" x14ac:dyDescent="0.25">
      <c r="G8719" s="27"/>
      <c r="H8719" s="27"/>
      <c r="I8719" s="28"/>
      <c r="J8719" s="28"/>
      <c r="K8719" s="28"/>
      <c r="L8719" s="28"/>
    </row>
    <row r="8720" spans="7:12" x14ac:dyDescent="0.25">
      <c r="G8720" s="27"/>
      <c r="H8720" s="27"/>
      <c r="I8720" s="28"/>
      <c r="J8720" s="28"/>
      <c r="K8720" s="28"/>
      <c r="L8720" s="28"/>
    </row>
    <row r="8721" spans="7:12" x14ac:dyDescent="0.25">
      <c r="G8721" s="27"/>
      <c r="H8721" s="27"/>
      <c r="I8721" s="28"/>
      <c r="J8721" s="28"/>
      <c r="K8721" s="28"/>
      <c r="L8721" s="28"/>
    </row>
    <row r="8722" spans="7:12" x14ac:dyDescent="0.25">
      <c r="G8722" s="27"/>
      <c r="H8722" s="27"/>
      <c r="I8722" s="28"/>
      <c r="J8722" s="28"/>
      <c r="K8722" s="28"/>
      <c r="L8722" s="28"/>
    </row>
    <row r="8723" spans="7:12" x14ac:dyDescent="0.25">
      <c r="G8723" s="27"/>
      <c r="H8723" s="27"/>
      <c r="I8723" s="28"/>
      <c r="J8723" s="28"/>
      <c r="K8723" s="28"/>
      <c r="L8723" s="28"/>
    </row>
    <row r="8724" spans="7:12" x14ac:dyDescent="0.25">
      <c r="G8724" s="27"/>
      <c r="H8724" s="27"/>
      <c r="I8724" s="28"/>
      <c r="J8724" s="28"/>
      <c r="K8724" s="28"/>
      <c r="L8724" s="28"/>
    </row>
    <row r="8725" spans="7:12" x14ac:dyDescent="0.25">
      <c r="G8725" s="27"/>
      <c r="H8725" s="27"/>
      <c r="I8725" s="28"/>
      <c r="J8725" s="28"/>
      <c r="K8725" s="28"/>
      <c r="L8725" s="28"/>
    </row>
    <row r="8726" spans="7:12" x14ac:dyDescent="0.25">
      <c r="G8726" s="27"/>
      <c r="H8726" s="27"/>
      <c r="I8726" s="28"/>
      <c r="J8726" s="28"/>
      <c r="K8726" s="28"/>
      <c r="L8726" s="28"/>
    </row>
    <row r="8727" spans="7:12" x14ac:dyDescent="0.25">
      <c r="G8727" s="27"/>
      <c r="H8727" s="27"/>
      <c r="I8727" s="28"/>
      <c r="J8727" s="28"/>
      <c r="K8727" s="28"/>
      <c r="L8727" s="28"/>
    </row>
    <row r="8728" spans="7:12" x14ac:dyDescent="0.25">
      <c r="G8728" s="27"/>
      <c r="H8728" s="27"/>
      <c r="I8728" s="28"/>
      <c r="J8728" s="28"/>
      <c r="K8728" s="28"/>
      <c r="L8728" s="28"/>
    </row>
    <row r="8729" spans="7:12" x14ac:dyDescent="0.25">
      <c r="G8729" s="27"/>
      <c r="H8729" s="27"/>
      <c r="I8729" s="28"/>
      <c r="J8729" s="28"/>
      <c r="K8729" s="28"/>
      <c r="L8729" s="28"/>
    </row>
    <row r="8730" spans="7:12" x14ac:dyDescent="0.25">
      <c r="G8730" s="27"/>
      <c r="H8730" s="27"/>
      <c r="I8730" s="28"/>
      <c r="J8730" s="28"/>
      <c r="K8730" s="28"/>
      <c r="L8730" s="28"/>
    </row>
    <row r="8731" spans="7:12" x14ac:dyDescent="0.25">
      <c r="G8731" s="27"/>
      <c r="H8731" s="27"/>
      <c r="I8731" s="28"/>
      <c r="J8731" s="28"/>
      <c r="K8731" s="28"/>
      <c r="L8731" s="28"/>
    </row>
    <row r="8732" spans="7:12" x14ac:dyDescent="0.25">
      <c r="G8732" s="27"/>
      <c r="H8732" s="27"/>
      <c r="I8732" s="28"/>
      <c r="J8732" s="28"/>
      <c r="K8732" s="28"/>
      <c r="L8732" s="28"/>
    </row>
    <row r="8733" spans="7:12" x14ac:dyDescent="0.25">
      <c r="G8733" s="27"/>
      <c r="H8733" s="27"/>
      <c r="I8733" s="28"/>
      <c r="J8733" s="28"/>
      <c r="K8733" s="28"/>
      <c r="L8733" s="28"/>
    </row>
    <row r="8734" spans="7:12" x14ac:dyDescent="0.25">
      <c r="G8734" s="27"/>
      <c r="H8734" s="27"/>
      <c r="I8734" s="28"/>
      <c r="J8734" s="28"/>
      <c r="K8734" s="28"/>
      <c r="L8734" s="28"/>
    </row>
    <row r="8735" spans="7:12" x14ac:dyDescent="0.25">
      <c r="G8735" s="27"/>
      <c r="H8735" s="27"/>
      <c r="I8735" s="28"/>
      <c r="J8735" s="28"/>
      <c r="K8735" s="28"/>
      <c r="L8735" s="28"/>
    </row>
    <row r="8736" spans="7:12" x14ac:dyDescent="0.25">
      <c r="G8736" s="27"/>
      <c r="H8736" s="27"/>
      <c r="I8736" s="28"/>
      <c r="J8736" s="28"/>
      <c r="K8736" s="28"/>
      <c r="L8736" s="28"/>
    </row>
    <row r="8737" spans="7:12" x14ac:dyDescent="0.25">
      <c r="G8737" s="27"/>
      <c r="H8737" s="27"/>
      <c r="I8737" s="28"/>
      <c r="J8737" s="28"/>
      <c r="K8737" s="28"/>
      <c r="L8737" s="28"/>
    </row>
    <row r="8738" spans="7:12" x14ac:dyDescent="0.25">
      <c r="G8738" s="27"/>
      <c r="H8738" s="27"/>
      <c r="I8738" s="28"/>
      <c r="J8738" s="28"/>
      <c r="K8738" s="28"/>
      <c r="L8738" s="28"/>
    </row>
    <row r="8739" spans="7:12" x14ac:dyDescent="0.25">
      <c r="G8739" s="27"/>
      <c r="H8739" s="27"/>
      <c r="I8739" s="28"/>
      <c r="J8739" s="28"/>
      <c r="K8739" s="28"/>
      <c r="L8739" s="28"/>
    </row>
    <row r="8740" spans="7:12" x14ac:dyDescent="0.25">
      <c r="G8740" s="27"/>
      <c r="H8740" s="27"/>
      <c r="I8740" s="28"/>
      <c r="J8740" s="28"/>
      <c r="K8740" s="28"/>
      <c r="L8740" s="28"/>
    </row>
    <row r="8741" spans="7:12" x14ac:dyDescent="0.25">
      <c r="G8741" s="27"/>
      <c r="H8741" s="27"/>
      <c r="I8741" s="28"/>
      <c r="J8741" s="28"/>
      <c r="K8741" s="28"/>
      <c r="L8741" s="28"/>
    </row>
    <row r="8742" spans="7:12" x14ac:dyDescent="0.25">
      <c r="G8742" s="27"/>
      <c r="H8742" s="27"/>
      <c r="I8742" s="28"/>
      <c r="J8742" s="28"/>
      <c r="K8742" s="28"/>
      <c r="L8742" s="28"/>
    </row>
    <row r="8743" spans="7:12" x14ac:dyDescent="0.25">
      <c r="G8743" s="27"/>
      <c r="H8743" s="27"/>
      <c r="I8743" s="28"/>
      <c r="J8743" s="28"/>
      <c r="K8743" s="28"/>
      <c r="L8743" s="28"/>
    </row>
    <row r="8744" spans="7:12" x14ac:dyDescent="0.25">
      <c r="G8744" s="27"/>
      <c r="H8744" s="27"/>
      <c r="I8744" s="28"/>
      <c r="J8744" s="28"/>
      <c r="K8744" s="28"/>
      <c r="L8744" s="28"/>
    </row>
    <row r="8745" spans="7:12" x14ac:dyDescent="0.25">
      <c r="G8745" s="27"/>
      <c r="H8745" s="27"/>
      <c r="I8745" s="28"/>
      <c r="J8745" s="28"/>
      <c r="K8745" s="28"/>
      <c r="L8745" s="28"/>
    </row>
    <row r="8746" spans="7:12" x14ac:dyDescent="0.25">
      <c r="G8746" s="27"/>
      <c r="H8746" s="27"/>
      <c r="I8746" s="28"/>
      <c r="J8746" s="28"/>
      <c r="K8746" s="28"/>
      <c r="L8746" s="28"/>
    </row>
    <row r="8747" spans="7:12" x14ac:dyDescent="0.25">
      <c r="G8747" s="27"/>
      <c r="H8747" s="27"/>
      <c r="I8747" s="28"/>
      <c r="J8747" s="28"/>
      <c r="K8747" s="28"/>
      <c r="L8747" s="28"/>
    </row>
    <row r="8748" spans="7:12" x14ac:dyDescent="0.25">
      <c r="G8748" s="27"/>
      <c r="H8748" s="27"/>
      <c r="I8748" s="28"/>
      <c r="J8748" s="28"/>
      <c r="K8748" s="28"/>
      <c r="L8748" s="28"/>
    </row>
    <row r="8749" spans="7:12" x14ac:dyDescent="0.25">
      <c r="G8749" s="27"/>
      <c r="H8749" s="27"/>
      <c r="I8749" s="28"/>
      <c r="J8749" s="28"/>
      <c r="K8749" s="28"/>
      <c r="L8749" s="28"/>
    </row>
    <row r="8750" spans="7:12" x14ac:dyDescent="0.25">
      <c r="G8750" s="27"/>
      <c r="H8750" s="27"/>
      <c r="I8750" s="28"/>
      <c r="J8750" s="28"/>
      <c r="K8750" s="28"/>
      <c r="L8750" s="28"/>
    </row>
    <row r="8751" spans="7:12" x14ac:dyDescent="0.25">
      <c r="G8751" s="27"/>
      <c r="H8751" s="27"/>
      <c r="I8751" s="28"/>
      <c r="J8751" s="28"/>
      <c r="K8751" s="28"/>
      <c r="L8751" s="28"/>
    </row>
    <row r="8752" spans="7:12" x14ac:dyDescent="0.25">
      <c r="G8752" s="27"/>
      <c r="H8752" s="27"/>
      <c r="I8752" s="28"/>
      <c r="J8752" s="28"/>
      <c r="K8752" s="28"/>
      <c r="L8752" s="28"/>
    </row>
    <row r="8753" spans="7:12" x14ac:dyDescent="0.25">
      <c r="G8753" s="27"/>
      <c r="H8753" s="27"/>
      <c r="I8753" s="28"/>
      <c r="J8753" s="28"/>
      <c r="K8753" s="28"/>
      <c r="L8753" s="28"/>
    </row>
    <row r="8754" spans="7:12" x14ac:dyDescent="0.25">
      <c r="G8754" s="27"/>
      <c r="H8754" s="27"/>
      <c r="I8754" s="28"/>
      <c r="J8754" s="28"/>
      <c r="K8754" s="28"/>
      <c r="L8754" s="28"/>
    </row>
    <row r="8755" spans="7:12" x14ac:dyDescent="0.25">
      <c r="G8755" s="27"/>
      <c r="H8755" s="27"/>
      <c r="I8755" s="28"/>
      <c r="J8755" s="28"/>
      <c r="K8755" s="28"/>
      <c r="L8755" s="28"/>
    </row>
    <row r="8756" spans="7:12" x14ac:dyDescent="0.25">
      <c r="G8756" s="27"/>
      <c r="H8756" s="27"/>
      <c r="I8756" s="28"/>
      <c r="J8756" s="28"/>
      <c r="K8756" s="28"/>
      <c r="L8756" s="28"/>
    </row>
    <row r="8757" spans="7:12" x14ac:dyDescent="0.25">
      <c r="G8757" s="27"/>
      <c r="H8757" s="27"/>
      <c r="I8757" s="28"/>
      <c r="J8757" s="28"/>
      <c r="K8757" s="28"/>
      <c r="L8757" s="28"/>
    </row>
    <row r="8758" spans="7:12" x14ac:dyDescent="0.25">
      <c r="G8758" s="27"/>
      <c r="H8758" s="27"/>
      <c r="I8758" s="28"/>
      <c r="J8758" s="28"/>
      <c r="K8758" s="28"/>
      <c r="L8758" s="28"/>
    </row>
    <row r="8759" spans="7:12" x14ac:dyDescent="0.25">
      <c r="G8759" s="27"/>
      <c r="H8759" s="27"/>
      <c r="I8759" s="28"/>
      <c r="J8759" s="28"/>
      <c r="K8759" s="28"/>
      <c r="L8759" s="28"/>
    </row>
    <row r="8760" spans="7:12" x14ac:dyDescent="0.25">
      <c r="G8760" s="27"/>
      <c r="H8760" s="27"/>
      <c r="I8760" s="28"/>
      <c r="J8760" s="28"/>
      <c r="K8760" s="28"/>
      <c r="L8760" s="28"/>
    </row>
    <row r="8761" spans="7:12" x14ac:dyDescent="0.25">
      <c r="G8761" s="27"/>
      <c r="H8761" s="27"/>
      <c r="I8761" s="28"/>
      <c r="J8761" s="28"/>
      <c r="K8761" s="28"/>
      <c r="L8761" s="28"/>
    </row>
    <row r="8762" spans="7:12" x14ac:dyDescent="0.25">
      <c r="G8762" s="27"/>
      <c r="H8762" s="27"/>
      <c r="I8762" s="28"/>
      <c r="J8762" s="28"/>
      <c r="K8762" s="28"/>
      <c r="L8762" s="28"/>
    </row>
    <row r="8763" spans="7:12" x14ac:dyDescent="0.25">
      <c r="G8763" s="27"/>
      <c r="H8763" s="27"/>
      <c r="I8763" s="28"/>
      <c r="J8763" s="28"/>
      <c r="K8763" s="28"/>
      <c r="L8763" s="28"/>
    </row>
    <row r="8764" spans="7:12" x14ac:dyDescent="0.25">
      <c r="G8764" s="27"/>
      <c r="H8764" s="27"/>
      <c r="I8764" s="28"/>
      <c r="J8764" s="28"/>
      <c r="K8764" s="28"/>
      <c r="L8764" s="28"/>
    </row>
    <row r="8765" spans="7:12" x14ac:dyDescent="0.25">
      <c r="G8765" s="27"/>
      <c r="H8765" s="27"/>
      <c r="I8765" s="28"/>
      <c r="J8765" s="28"/>
      <c r="K8765" s="28"/>
      <c r="L8765" s="28"/>
    </row>
    <row r="8766" spans="7:12" x14ac:dyDescent="0.25">
      <c r="G8766" s="27"/>
      <c r="H8766" s="27"/>
      <c r="I8766" s="28"/>
      <c r="J8766" s="28"/>
      <c r="K8766" s="28"/>
      <c r="L8766" s="28"/>
    </row>
    <row r="8767" spans="7:12" x14ac:dyDescent="0.25">
      <c r="G8767" s="27"/>
      <c r="H8767" s="27"/>
      <c r="I8767" s="28"/>
      <c r="J8767" s="28"/>
      <c r="K8767" s="28"/>
      <c r="L8767" s="28"/>
    </row>
    <row r="8768" spans="7:12" x14ac:dyDescent="0.25">
      <c r="G8768" s="27"/>
      <c r="H8768" s="27"/>
      <c r="I8768" s="28"/>
      <c r="J8768" s="28"/>
      <c r="K8768" s="28"/>
      <c r="L8768" s="28"/>
    </row>
    <row r="8769" spans="7:12" x14ac:dyDescent="0.25">
      <c r="G8769" s="27"/>
      <c r="H8769" s="27"/>
      <c r="I8769" s="28"/>
      <c r="J8769" s="28"/>
      <c r="K8769" s="28"/>
      <c r="L8769" s="28"/>
    </row>
    <row r="8770" spans="7:12" x14ac:dyDescent="0.25">
      <c r="G8770" s="27"/>
      <c r="H8770" s="27"/>
      <c r="I8770" s="28"/>
      <c r="J8770" s="28"/>
      <c r="K8770" s="28"/>
      <c r="L8770" s="28"/>
    </row>
    <row r="8771" spans="7:12" x14ac:dyDescent="0.25">
      <c r="G8771" s="27"/>
      <c r="H8771" s="27"/>
      <c r="I8771" s="28"/>
      <c r="J8771" s="28"/>
      <c r="K8771" s="28"/>
      <c r="L8771" s="28"/>
    </row>
    <row r="8772" spans="7:12" x14ac:dyDescent="0.25">
      <c r="G8772" s="27"/>
      <c r="H8772" s="27"/>
      <c r="I8772" s="28"/>
      <c r="J8772" s="28"/>
      <c r="K8772" s="28"/>
      <c r="L8772" s="28"/>
    </row>
    <row r="8773" spans="7:12" x14ac:dyDescent="0.25">
      <c r="G8773" s="27"/>
      <c r="H8773" s="27"/>
      <c r="I8773" s="28"/>
      <c r="J8773" s="28"/>
      <c r="K8773" s="28"/>
      <c r="L8773" s="28"/>
    </row>
    <row r="8774" spans="7:12" x14ac:dyDescent="0.25">
      <c r="G8774" s="27"/>
      <c r="H8774" s="27"/>
      <c r="I8774" s="28"/>
      <c r="J8774" s="28"/>
      <c r="K8774" s="28"/>
      <c r="L8774" s="28"/>
    </row>
    <row r="8775" spans="7:12" x14ac:dyDescent="0.25">
      <c r="G8775" s="27"/>
      <c r="H8775" s="27"/>
      <c r="I8775" s="28"/>
      <c r="J8775" s="28"/>
      <c r="K8775" s="28"/>
      <c r="L8775" s="28"/>
    </row>
    <row r="8776" spans="7:12" x14ac:dyDescent="0.25">
      <c r="G8776" s="27"/>
      <c r="H8776" s="27"/>
      <c r="I8776" s="28"/>
      <c r="J8776" s="28"/>
      <c r="K8776" s="28"/>
      <c r="L8776" s="28"/>
    </row>
    <row r="8777" spans="7:12" x14ac:dyDescent="0.25">
      <c r="G8777" s="27"/>
      <c r="H8777" s="27"/>
      <c r="I8777" s="28"/>
      <c r="J8777" s="28"/>
      <c r="K8777" s="28"/>
      <c r="L8777" s="28"/>
    </row>
    <row r="8778" spans="7:12" x14ac:dyDescent="0.25">
      <c r="G8778" s="27"/>
      <c r="H8778" s="27"/>
      <c r="I8778" s="28"/>
      <c r="J8778" s="28"/>
      <c r="K8778" s="28"/>
      <c r="L8778" s="28"/>
    </row>
    <row r="8779" spans="7:12" x14ac:dyDescent="0.25">
      <c r="G8779" s="27"/>
      <c r="H8779" s="27"/>
      <c r="I8779" s="28"/>
      <c r="J8779" s="28"/>
      <c r="K8779" s="28"/>
      <c r="L8779" s="28"/>
    </row>
    <row r="8780" spans="7:12" x14ac:dyDescent="0.25">
      <c r="G8780" s="27"/>
      <c r="H8780" s="27"/>
      <c r="I8780" s="28"/>
      <c r="J8780" s="28"/>
      <c r="K8780" s="28"/>
      <c r="L8780" s="28"/>
    </row>
    <row r="8781" spans="7:12" x14ac:dyDescent="0.25">
      <c r="G8781" s="27"/>
      <c r="H8781" s="27"/>
      <c r="I8781" s="28"/>
      <c r="J8781" s="28"/>
      <c r="K8781" s="28"/>
      <c r="L8781" s="28"/>
    </row>
    <row r="8782" spans="7:12" x14ac:dyDescent="0.25">
      <c r="G8782" s="27"/>
      <c r="H8782" s="27"/>
      <c r="I8782" s="28"/>
      <c r="J8782" s="28"/>
      <c r="K8782" s="28"/>
      <c r="L8782" s="28"/>
    </row>
    <row r="8783" spans="7:12" x14ac:dyDescent="0.25">
      <c r="G8783" s="27"/>
      <c r="H8783" s="27"/>
      <c r="I8783" s="28"/>
      <c r="J8783" s="28"/>
      <c r="K8783" s="28"/>
      <c r="L8783" s="28"/>
    </row>
    <row r="8784" spans="7:12" x14ac:dyDescent="0.25">
      <c r="G8784" s="27"/>
      <c r="H8784" s="27"/>
      <c r="I8784" s="28"/>
      <c r="J8784" s="28"/>
      <c r="K8784" s="28"/>
      <c r="L8784" s="28"/>
    </row>
    <row r="8785" spans="7:12" x14ac:dyDescent="0.25">
      <c r="G8785" s="27"/>
      <c r="H8785" s="27"/>
      <c r="I8785" s="28"/>
      <c r="J8785" s="28"/>
      <c r="K8785" s="28"/>
      <c r="L8785" s="28"/>
    </row>
    <row r="8786" spans="7:12" x14ac:dyDescent="0.25">
      <c r="G8786" s="27"/>
      <c r="H8786" s="27"/>
      <c r="I8786" s="28"/>
      <c r="J8786" s="28"/>
      <c r="K8786" s="28"/>
      <c r="L8786" s="28"/>
    </row>
    <row r="8787" spans="7:12" x14ac:dyDescent="0.25">
      <c r="G8787" s="27"/>
      <c r="H8787" s="27"/>
      <c r="I8787" s="28"/>
      <c r="J8787" s="28"/>
      <c r="K8787" s="28"/>
      <c r="L8787" s="28"/>
    </row>
    <row r="8788" spans="7:12" x14ac:dyDescent="0.25">
      <c r="G8788" s="27"/>
      <c r="H8788" s="27"/>
      <c r="I8788" s="28"/>
      <c r="J8788" s="28"/>
      <c r="K8788" s="28"/>
      <c r="L8788" s="28"/>
    </row>
    <row r="8789" spans="7:12" x14ac:dyDescent="0.25">
      <c r="G8789" s="27"/>
      <c r="H8789" s="27"/>
      <c r="I8789" s="28"/>
      <c r="J8789" s="28"/>
      <c r="K8789" s="28"/>
      <c r="L8789" s="28"/>
    </row>
    <row r="8790" spans="7:12" x14ac:dyDescent="0.25">
      <c r="G8790" s="27"/>
      <c r="H8790" s="27"/>
      <c r="I8790" s="28"/>
      <c r="J8790" s="28"/>
      <c r="K8790" s="28"/>
      <c r="L8790" s="28"/>
    </row>
    <row r="8791" spans="7:12" x14ac:dyDescent="0.25">
      <c r="G8791" s="27"/>
      <c r="H8791" s="27"/>
      <c r="I8791" s="28"/>
      <c r="J8791" s="28"/>
      <c r="K8791" s="28"/>
      <c r="L8791" s="28"/>
    </row>
    <row r="8792" spans="7:12" x14ac:dyDescent="0.25">
      <c r="G8792" s="27"/>
      <c r="H8792" s="27"/>
      <c r="I8792" s="28"/>
      <c r="J8792" s="28"/>
      <c r="K8792" s="28"/>
      <c r="L8792" s="28"/>
    </row>
    <row r="8793" spans="7:12" x14ac:dyDescent="0.25">
      <c r="G8793" s="27"/>
      <c r="H8793" s="27"/>
      <c r="I8793" s="28"/>
      <c r="J8793" s="28"/>
      <c r="K8793" s="28"/>
      <c r="L8793" s="28"/>
    </row>
    <row r="8794" spans="7:12" x14ac:dyDescent="0.25">
      <c r="G8794" s="27"/>
      <c r="H8794" s="27"/>
      <c r="I8794" s="28"/>
      <c r="J8794" s="28"/>
      <c r="K8794" s="28"/>
      <c r="L8794" s="28"/>
    </row>
    <row r="8795" spans="7:12" x14ac:dyDescent="0.25">
      <c r="G8795" s="27"/>
      <c r="H8795" s="27"/>
      <c r="I8795" s="28"/>
      <c r="J8795" s="28"/>
      <c r="K8795" s="28"/>
      <c r="L8795" s="28"/>
    </row>
    <row r="8796" spans="7:12" x14ac:dyDescent="0.25">
      <c r="G8796" s="27"/>
      <c r="H8796" s="27"/>
      <c r="I8796" s="28"/>
      <c r="J8796" s="28"/>
      <c r="K8796" s="28"/>
      <c r="L8796" s="28"/>
    </row>
    <row r="8797" spans="7:12" x14ac:dyDescent="0.25">
      <c r="G8797" s="27"/>
      <c r="H8797" s="27"/>
      <c r="I8797" s="28"/>
      <c r="J8797" s="28"/>
      <c r="K8797" s="28"/>
      <c r="L8797" s="28"/>
    </row>
    <row r="8798" spans="7:12" x14ac:dyDescent="0.25">
      <c r="G8798" s="27"/>
      <c r="H8798" s="27"/>
      <c r="I8798" s="28"/>
      <c r="J8798" s="28"/>
      <c r="K8798" s="28"/>
      <c r="L8798" s="28"/>
    </row>
    <row r="8799" spans="7:12" x14ac:dyDescent="0.25">
      <c r="G8799" s="27"/>
      <c r="H8799" s="27"/>
      <c r="I8799" s="28"/>
      <c r="J8799" s="28"/>
      <c r="K8799" s="28"/>
      <c r="L8799" s="28"/>
    </row>
    <row r="8800" spans="7:12" x14ac:dyDescent="0.25">
      <c r="G8800" s="27"/>
      <c r="H8800" s="27"/>
      <c r="I8800" s="28"/>
      <c r="J8800" s="28"/>
      <c r="K8800" s="28"/>
      <c r="L8800" s="28"/>
    </row>
    <row r="8801" spans="7:12" x14ac:dyDescent="0.25">
      <c r="G8801" s="27"/>
      <c r="H8801" s="27"/>
      <c r="I8801" s="28"/>
      <c r="J8801" s="28"/>
      <c r="K8801" s="28"/>
      <c r="L8801" s="28"/>
    </row>
    <row r="8802" spans="7:12" x14ac:dyDescent="0.25">
      <c r="G8802" s="27"/>
      <c r="H8802" s="27"/>
      <c r="I8802" s="28"/>
      <c r="J8802" s="28"/>
      <c r="K8802" s="28"/>
      <c r="L8802" s="28"/>
    </row>
    <row r="8803" spans="7:12" x14ac:dyDescent="0.25">
      <c r="G8803" s="27"/>
      <c r="H8803" s="27"/>
      <c r="I8803" s="28"/>
      <c r="J8803" s="28"/>
      <c r="K8803" s="28"/>
      <c r="L8803" s="28"/>
    </row>
    <row r="8804" spans="7:12" x14ac:dyDescent="0.25">
      <c r="G8804" s="27"/>
      <c r="H8804" s="27"/>
      <c r="I8804" s="28"/>
      <c r="J8804" s="28"/>
      <c r="K8804" s="28"/>
      <c r="L8804" s="28"/>
    </row>
    <row r="8805" spans="7:12" x14ac:dyDescent="0.25">
      <c r="G8805" s="27"/>
      <c r="H8805" s="27"/>
      <c r="I8805" s="28"/>
      <c r="J8805" s="28"/>
      <c r="K8805" s="28"/>
      <c r="L8805" s="28"/>
    </row>
    <row r="8806" spans="7:12" x14ac:dyDescent="0.25">
      <c r="G8806" s="27"/>
      <c r="H8806" s="27"/>
      <c r="I8806" s="28"/>
      <c r="J8806" s="28"/>
      <c r="K8806" s="28"/>
      <c r="L8806" s="28"/>
    </row>
    <row r="8807" spans="7:12" x14ac:dyDescent="0.25">
      <c r="G8807" s="27"/>
      <c r="H8807" s="27"/>
      <c r="I8807" s="28"/>
      <c r="J8807" s="28"/>
      <c r="K8807" s="28"/>
      <c r="L8807" s="28"/>
    </row>
    <row r="8808" spans="7:12" x14ac:dyDescent="0.25">
      <c r="G8808" s="27"/>
      <c r="H8808" s="27"/>
      <c r="I8808" s="28"/>
      <c r="J8808" s="28"/>
      <c r="K8808" s="28"/>
      <c r="L8808" s="28"/>
    </row>
    <row r="8809" spans="7:12" x14ac:dyDescent="0.25">
      <c r="G8809" s="27"/>
      <c r="H8809" s="27"/>
      <c r="I8809" s="28"/>
      <c r="J8809" s="28"/>
      <c r="K8809" s="28"/>
      <c r="L8809" s="28"/>
    </row>
    <row r="8810" spans="7:12" x14ac:dyDescent="0.25">
      <c r="G8810" s="27"/>
      <c r="H8810" s="27"/>
      <c r="I8810" s="28"/>
      <c r="J8810" s="28"/>
      <c r="K8810" s="28"/>
      <c r="L8810" s="28"/>
    </row>
    <row r="8811" spans="7:12" x14ac:dyDescent="0.25">
      <c r="G8811" s="27"/>
      <c r="H8811" s="27"/>
      <c r="I8811" s="28"/>
      <c r="J8811" s="28"/>
      <c r="K8811" s="28"/>
      <c r="L8811" s="28"/>
    </row>
    <row r="8812" spans="7:12" x14ac:dyDescent="0.25">
      <c r="G8812" s="27"/>
      <c r="H8812" s="27"/>
      <c r="I8812" s="28"/>
      <c r="J8812" s="28"/>
      <c r="K8812" s="28"/>
      <c r="L8812" s="28"/>
    </row>
    <row r="8813" spans="7:12" x14ac:dyDescent="0.25">
      <c r="G8813" s="27"/>
      <c r="H8813" s="27"/>
      <c r="I8813" s="28"/>
      <c r="J8813" s="28"/>
      <c r="K8813" s="28"/>
      <c r="L8813" s="28"/>
    </row>
    <row r="8814" spans="7:12" x14ac:dyDescent="0.25">
      <c r="G8814" s="27"/>
      <c r="H8814" s="27"/>
      <c r="I8814" s="28"/>
      <c r="J8814" s="28"/>
      <c r="K8814" s="28"/>
      <c r="L8814" s="28"/>
    </row>
    <row r="8815" spans="7:12" x14ac:dyDescent="0.25">
      <c r="G8815" s="27"/>
      <c r="H8815" s="27"/>
      <c r="I8815" s="28"/>
      <c r="J8815" s="28"/>
      <c r="K8815" s="28"/>
      <c r="L8815" s="28"/>
    </row>
    <row r="8816" spans="7:12" x14ac:dyDescent="0.25">
      <c r="G8816" s="27"/>
      <c r="H8816" s="27"/>
      <c r="I8816" s="28"/>
      <c r="J8816" s="28"/>
      <c r="K8816" s="28"/>
      <c r="L8816" s="28"/>
    </row>
    <row r="8817" spans="7:12" x14ac:dyDescent="0.25">
      <c r="G8817" s="27"/>
      <c r="H8817" s="27"/>
      <c r="I8817" s="28"/>
      <c r="J8817" s="28"/>
      <c r="K8817" s="28"/>
      <c r="L8817" s="28"/>
    </row>
    <row r="8818" spans="7:12" x14ac:dyDescent="0.25">
      <c r="G8818" s="27"/>
      <c r="H8818" s="27"/>
      <c r="I8818" s="28"/>
      <c r="J8818" s="28"/>
      <c r="K8818" s="28"/>
      <c r="L8818" s="28"/>
    </row>
    <row r="8819" spans="7:12" x14ac:dyDescent="0.25">
      <c r="G8819" s="27"/>
      <c r="H8819" s="27"/>
      <c r="I8819" s="28"/>
      <c r="J8819" s="28"/>
      <c r="K8819" s="28"/>
      <c r="L8819" s="28"/>
    </row>
    <row r="8820" spans="7:12" x14ac:dyDescent="0.25">
      <c r="G8820" s="27"/>
      <c r="H8820" s="27"/>
      <c r="I8820" s="28"/>
      <c r="J8820" s="28"/>
      <c r="K8820" s="28"/>
      <c r="L8820" s="28"/>
    </row>
    <row r="8821" spans="7:12" x14ac:dyDescent="0.25">
      <c r="G8821" s="27"/>
      <c r="H8821" s="27"/>
      <c r="I8821" s="28"/>
      <c r="J8821" s="28"/>
      <c r="K8821" s="28"/>
      <c r="L8821" s="28"/>
    </row>
    <row r="8822" spans="7:12" x14ac:dyDescent="0.25">
      <c r="G8822" s="27"/>
      <c r="H8822" s="27"/>
      <c r="I8822" s="28"/>
      <c r="J8822" s="28"/>
      <c r="K8822" s="28"/>
      <c r="L8822" s="28"/>
    </row>
    <row r="8823" spans="7:12" x14ac:dyDescent="0.25">
      <c r="G8823" s="27"/>
      <c r="H8823" s="27"/>
      <c r="I8823" s="28"/>
      <c r="J8823" s="28"/>
      <c r="K8823" s="28"/>
      <c r="L8823" s="28"/>
    </row>
    <row r="8824" spans="7:12" x14ac:dyDescent="0.25">
      <c r="G8824" s="27"/>
      <c r="H8824" s="27"/>
      <c r="I8824" s="28"/>
      <c r="J8824" s="28"/>
      <c r="K8824" s="28"/>
      <c r="L8824" s="28"/>
    </row>
    <row r="8825" spans="7:12" x14ac:dyDescent="0.25">
      <c r="G8825" s="27"/>
      <c r="H8825" s="27"/>
      <c r="I8825" s="28"/>
      <c r="J8825" s="28"/>
      <c r="K8825" s="28"/>
      <c r="L8825" s="28"/>
    </row>
    <row r="8826" spans="7:12" x14ac:dyDescent="0.25">
      <c r="G8826" s="27"/>
      <c r="H8826" s="27"/>
      <c r="I8826" s="28"/>
      <c r="J8826" s="28"/>
      <c r="K8826" s="28"/>
      <c r="L8826" s="28"/>
    </row>
    <row r="8827" spans="7:12" x14ac:dyDescent="0.25">
      <c r="G8827" s="27"/>
      <c r="H8827" s="27"/>
      <c r="I8827" s="28"/>
      <c r="J8827" s="28"/>
      <c r="K8827" s="28"/>
      <c r="L8827" s="28"/>
    </row>
    <row r="8828" spans="7:12" x14ac:dyDescent="0.25">
      <c r="G8828" s="27"/>
      <c r="H8828" s="27"/>
      <c r="I8828" s="28"/>
      <c r="J8828" s="28"/>
      <c r="K8828" s="28"/>
      <c r="L8828" s="28"/>
    </row>
    <row r="8829" spans="7:12" x14ac:dyDescent="0.25">
      <c r="G8829" s="27"/>
      <c r="H8829" s="27"/>
      <c r="I8829" s="28"/>
      <c r="J8829" s="28"/>
      <c r="K8829" s="28"/>
      <c r="L8829" s="28"/>
    </row>
    <row r="8830" spans="7:12" x14ac:dyDescent="0.25">
      <c r="G8830" s="27"/>
      <c r="H8830" s="27"/>
      <c r="I8830" s="28"/>
      <c r="J8830" s="28"/>
      <c r="K8830" s="28"/>
      <c r="L8830" s="28"/>
    </row>
    <row r="8831" spans="7:12" x14ac:dyDescent="0.25">
      <c r="G8831" s="27"/>
      <c r="H8831" s="27"/>
      <c r="I8831" s="28"/>
      <c r="J8831" s="28"/>
      <c r="K8831" s="28"/>
      <c r="L8831" s="28"/>
    </row>
    <row r="8832" spans="7:12" x14ac:dyDescent="0.25">
      <c r="G8832" s="27"/>
      <c r="H8832" s="27"/>
      <c r="I8832" s="28"/>
      <c r="J8832" s="28"/>
      <c r="K8832" s="28"/>
      <c r="L8832" s="28"/>
    </row>
    <row r="8833" spans="7:12" x14ac:dyDescent="0.25">
      <c r="G8833" s="27"/>
      <c r="H8833" s="27"/>
      <c r="I8833" s="28"/>
      <c r="J8833" s="28"/>
      <c r="K8833" s="28"/>
      <c r="L8833" s="28"/>
    </row>
    <row r="8834" spans="7:12" x14ac:dyDescent="0.25">
      <c r="G8834" s="27"/>
      <c r="H8834" s="27"/>
      <c r="I8834" s="28"/>
      <c r="J8834" s="28"/>
      <c r="K8834" s="28"/>
      <c r="L8834" s="28"/>
    </row>
    <row r="8835" spans="7:12" x14ac:dyDescent="0.25">
      <c r="G8835" s="27"/>
      <c r="H8835" s="27"/>
      <c r="I8835" s="28"/>
      <c r="J8835" s="28"/>
      <c r="K8835" s="28"/>
      <c r="L8835" s="28"/>
    </row>
    <row r="8836" spans="7:12" x14ac:dyDescent="0.25">
      <c r="G8836" s="27"/>
      <c r="H8836" s="27"/>
      <c r="I8836" s="28"/>
      <c r="J8836" s="28"/>
      <c r="K8836" s="28"/>
      <c r="L8836" s="28"/>
    </row>
    <row r="8837" spans="7:12" x14ac:dyDescent="0.25">
      <c r="G8837" s="27"/>
      <c r="H8837" s="27"/>
      <c r="I8837" s="28"/>
      <c r="J8837" s="28"/>
      <c r="K8837" s="28"/>
      <c r="L8837" s="28"/>
    </row>
    <row r="8838" spans="7:12" x14ac:dyDescent="0.25">
      <c r="G8838" s="27"/>
      <c r="H8838" s="27"/>
      <c r="I8838" s="28"/>
      <c r="J8838" s="28"/>
      <c r="K8838" s="28"/>
      <c r="L8838" s="28"/>
    </row>
    <row r="8839" spans="7:12" x14ac:dyDescent="0.25">
      <c r="G8839" s="27"/>
      <c r="H8839" s="27"/>
      <c r="I8839" s="28"/>
      <c r="J8839" s="28"/>
      <c r="K8839" s="28"/>
      <c r="L8839" s="28"/>
    </row>
    <row r="8840" spans="7:12" x14ac:dyDescent="0.25">
      <c r="G8840" s="27"/>
      <c r="H8840" s="27"/>
      <c r="I8840" s="28"/>
      <c r="J8840" s="28"/>
      <c r="K8840" s="28"/>
      <c r="L8840" s="28"/>
    </row>
    <row r="8841" spans="7:12" x14ac:dyDescent="0.25">
      <c r="G8841" s="27"/>
      <c r="H8841" s="27"/>
      <c r="I8841" s="28"/>
      <c r="J8841" s="28"/>
      <c r="K8841" s="28"/>
      <c r="L8841" s="28"/>
    </row>
    <row r="8842" spans="7:12" x14ac:dyDescent="0.25">
      <c r="G8842" s="27"/>
      <c r="H8842" s="27"/>
      <c r="I8842" s="28"/>
      <c r="J8842" s="28"/>
      <c r="K8842" s="28"/>
      <c r="L8842" s="28"/>
    </row>
    <row r="8843" spans="7:12" x14ac:dyDescent="0.25">
      <c r="G8843" s="27"/>
      <c r="H8843" s="27"/>
      <c r="I8843" s="28"/>
      <c r="J8843" s="28"/>
      <c r="K8843" s="28"/>
      <c r="L8843" s="28"/>
    </row>
    <row r="8844" spans="7:12" x14ac:dyDescent="0.25">
      <c r="G8844" s="27"/>
      <c r="H8844" s="27"/>
      <c r="I8844" s="28"/>
      <c r="J8844" s="28"/>
      <c r="K8844" s="28"/>
      <c r="L8844" s="28"/>
    </row>
    <row r="8845" spans="7:12" x14ac:dyDescent="0.25">
      <c r="G8845" s="27"/>
      <c r="H8845" s="27"/>
      <c r="I8845" s="28"/>
      <c r="J8845" s="28"/>
      <c r="K8845" s="28"/>
      <c r="L8845" s="28"/>
    </row>
    <row r="8846" spans="7:12" x14ac:dyDescent="0.25">
      <c r="G8846" s="27"/>
      <c r="H8846" s="27"/>
      <c r="I8846" s="28"/>
      <c r="J8846" s="28"/>
      <c r="K8846" s="28"/>
      <c r="L8846" s="28"/>
    </row>
    <row r="8847" spans="7:12" x14ac:dyDescent="0.25">
      <c r="G8847" s="27"/>
      <c r="H8847" s="27"/>
      <c r="I8847" s="28"/>
      <c r="J8847" s="28"/>
      <c r="K8847" s="28"/>
      <c r="L8847" s="28"/>
    </row>
    <row r="8848" spans="7:12" x14ac:dyDescent="0.25">
      <c r="G8848" s="27"/>
      <c r="H8848" s="27"/>
      <c r="I8848" s="28"/>
      <c r="J8848" s="28"/>
      <c r="K8848" s="28"/>
      <c r="L8848" s="28"/>
    </row>
    <row r="8849" spans="7:12" x14ac:dyDescent="0.25">
      <c r="G8849" s="27"/>
      <c r="H8849" s="27"/>
      <c r="I8849" s="28"/>
      <c r="J8849" s="28"/>
      <c r="K8849" s="28"/>
      <c r="L8849" s="28"/>
    </row>
    <row r="8850" spans="7:12" x14ac:dyDescent="0.25">
      <c r="G8850" s="27"/>
      <c r="H8850" s="27"/>
      <c r="I8850" s="28"/>
      <c r="J8850" s="28"/>
      <c r="K8850" s="28"/>
      <c r="L8850" s="28"/>
    </row>
    <row r="8851" spans="7:12" x14ac:dyDescent="0.25">
      <c r="G8851" s="27"/>
      <c r="H8851" s="27"/>
      <c r="I8851" s="28"/>
      <c r="J8851" s="28"/>
      <c r="K8851" s="28"/>
      <c r="L8851" s="28"/>
    </row>
    <row r="8852" spans="7:12" x14ac:dyDescent="0.25">
      <c r="G8852" s="27"/>
      <c r="H8852" s="27"/>
      <c r="I8852" s="28"/>
      <c r="J8852" s="28"/>
      <c r="K8852" s="28"/>
      <c r="L8852" s="28"/>
    </row>
    <row r="8853" spans="7:12" x14ac:dyDescent="0.25">
      <c r="G8853" s="27"/>
      <c r="H8853" s="27"/>
      <c r="I8853" s="28"/>
      <c r="J8853" s="28"/>
      <c r="K8853" s="28"/>
      <c r="L8853" s="28"/>
    </row>
    <row r="8854" spans="7:12" x14ac:dyDescent="0.25">
      <c r="G8854" s="27"/>
      <c r="H8854" s="27"/>
      <c r="I8854" s="28"/>
      <c r="J8854" s="28"/>
      <c r="K8854" s="28"/>
      <c r="L8854" s="28"/>
    </row>
    <row r="8855" spans="7:12" x14ac:dyDescent="0.25">
      <c r="G8855" s="27"/>
      <c r="H8855" s="27"/>
      <c r="I8855" s="28"/>
      <c r="J8855" s="28"/>
      <c r="K8855" s="28"/>
      <c r="L8855" s="28"/>
    </row>
    <row r="8856" spans="7:12" x14ac:dyDescent="0.25">
      <c r="G8856" s="27"/>
      <c r="H8856" s="27"/>
      <c r="I8856" s="28"/>
      <c r="J8856" s="28"/>
      <c r="K8856" s="28"/>
      <c r="L8856" s="28"/>
    </row>
    <row r="8857" spans="7:12" x14ac:dyDescent="0.25">
      <c r="G8857" s="27"/>
      <c r="H8857" s="27"/>
      <c r="I8857" s="28"/>
      <c r="J8857" s="28"/>
      <c r="K8857" s="28"/>
      <c r="L8857" s="28"/>
    </row>
    <row r="8858" spans="7:12" x14ac:dyDescent="0.25">
      <c r="G8858" s="27"/>
      <c r="H8858" s="27"/>
      <c r="I8858" s="28"/>
      <c r="J8858" s="28"/>
      <c r="K8858" s="28"/>
      <c r="L8858" s="28"/>
    </row>
    <row r="8859" spans="7:12" x14ac:dyDescent="0.25">
      <c r="G8859" s="27"/>
      <c r="H8859" s="27"/>
      <c r="I8859" s="28"/>
      <c r="J8859" s="28"/>
      <c r="K8859" s="28"/>
      <c r="L8859" s="28"/>
    </row>
    <row r="8860" spans="7:12" x14ac:dyDescent="0.25">
      <c r="G8860" s="27"/>
      <c r="H8860" s="27"/>
      <c r="I8860" s="28"/>
      <c r="J8860" s="28"/>
      <c r="K8860" s="28"/>
      <c r="L8860" s="28"/>
    </row>
    <row r="8861" spans="7:12" x14ac:dyDescent="0.25">
      <c r="G8861" s="27"/>
      <c r="H8861" s="27"/>
      <c r="I8861" s="28"/>
      <c r="J8861" s="28"/>
      <c r="K8861" s="28"/>
      <c r="L8861" s="28"/>
    </row>
    <row r="8862" spans="7:12" x14ac:dyDescent="0.25">
      <c r="G8862" s="27"/>
      <c r="H8862" s="27"/>
      <c r="I8862" s="28"/>
      <c r="J8862" s="28"/>
      <c r="K8862" s="28"/>
      <c r="L8862" s="28"/>
    </row>
    <row r="8863" spans="7:12" x14ac:dyDescent="0.25">
      <c r="G8863" s="27"/>
      <c r="H8863" s="27"/>
      <c r="I8863" s="28"/>
      <c r="J8863" s="28"/>
      <c r="K8863" s="28"/>
      <c r="L8863" s="28"/>
    </row>
    <row r="8864" spans="7:12" x14ac:dyDescent="0.25">
      <c r="G8864" s="27"/>
      <c r="H8864" s="27"/>
      <c r="I8864" s="28"/>
      <c r="J8864" s="28"/>
      <c r="K8864" s="28"/>
      <c r="L8864" s="28"/>
    </row>
    <row r="8865" spans="7:12" x14ac:dyDescent="0.25">
      <c r="G8865" s="27"/>
      <c r="H8865" s="27"/>
      <c r="I8865" s="28"/>
      <c r="J8865" s="28"/>
      <c r="K8865" s="28"/>
      <c r="L8865" s="28"/>
    </row>
    <row r="8866" spans="7:12" x14ac:dyDescent="0.25">
      <c r="G8866" s="27"/>
      <c r="H8866" s="27"/>
      <c r="I8866" s="28"/>
      <c r="J8866" s="28"/>
      <c r="K8866" s="28"/>
      <c r="L8866" s="28"/>
    </row>
    <row r="8867" spans="7:12" x14ac:dyDescent="0.25">
      <c r="G8867" s="27"/>
      <c r="H8867" s="27"/>
      <c r="I8867" s="28"/>
      <c r="J8867" s="28"/>
      <c r="K8867" s="28"/>
      <c r="L8867" s="28"/>
    </row>
    <row r="8868" spans="7:12" x14ac:dyDescent="0.25">
      <c r="G8868" s="27"/>
      <c r="H8868" s="27"/>
      <c r="I8868" s="28"/>
      <c r="J8868" s="28"/>
      <c r="K8868" s="28"/>
      <c r="L8868" s="28"/>
    </row>
    <row r="8869" spans="7:12" x14ac:dyDescent="0.25">
      <c r="G8869" s="27"/>
      <c r="H8869" s="27"/>
      <c r="I8869" s="28"/>
      <c r="J8869" s="28"/>
      <c r="K8869" s="28"/>
      <c r="L8869" s="28"/>
    </row>
    <row r="8870" spans="7:12" x14ac:dyDescent="0.25">
      <c r="G8870" s="27"/>
      <c r="H8870" s="27"/>
      <c r="I8870" s="28"/>
      <c r="J8870" s="28"/>
      <c r="K8870" s="28"/>
      <c r="L8870" s="28"/>
    </row>
    <row r="8871" spans="7:12" x14ac:dyDescent="0.25">
      <c r="G8871" s="27"/>
      <c r="H8871" s="27"/>
      <c r="I8871" s="28"/>
      <c r="J8871" s="28"/>
      <c r="K8871" s="28"/>
      <c r="L8871" s="28"/>
    </row>
    <row r="8872" spans="7:12" x14ac:dyDescent="0.25">
      <c r="G8872" s="27"/>
      <c r="H8872" s="27"/>
      <c r="I8872" s="28"/>
      <c r="J8872" s="28"/>
      <c r="K8872" s="28"/>
      <c r="L8872" s="28"/>
    </row>
    <row r="8873" spans="7:12" x14ac:dyDescent="0.25">
      <c r="G8873" s="27"/>
      <c r="H8873" s="27"/>
      <c r="I8873" s="28"/>
      <c r="J8873" s="28"/>
      <c r="K8873" s="28"/>
      <c r="L8873" s="28"/>
    </row>
    <row r="8874" spans="7:12" x14ac:dyDescent="0.25">
      <c r="G8874" s="27"/>
      <c r="H8874" s="27"/>
      <c r="I8874" s="28"/>
      <c r="J8874" s="28"/>
      <c r="K8874" s="28"/>
      <c r="L8874" s="28"/>
    </row>
    <row r="8875" spans="7:12" x14ac:dyDescent="0.25">
      <c r="G8875" s="27"/>
      <c r="H8875" s="27"/>
      <c r="I8875" s="28"/>
      <c r="J8875" s="28"/>
      <c r="K8875" s="28"/>
      <c r="L8875" s="28"/>
    </row>
    <row r="8876" spans="7:12" x14ac:dyDescent="0.25">
      <c r="G8876" s="27"/>
      <c r="H8876" s="27"/>
      <c r="I8876" s="28"/>
      <c r="J8876" s="28"/>
      <c r="K8876" s="28"/>
      <c r="L8876" s="28"/>
    </row>
    <row r="8877" spans="7:12" x14ac:dyDescent="0.25">
      <c r="G8877" s="27"/>
      <c r="H8877" s="27"/>
      <c r="I8877" s="28"/>
      <c r="J8877" s="28"/>
      <c r="K8877" s="28"/>
      <c r="L8877" s="28"/>
    </row>
    <row r="8878" spans="7:12" x14ac:dyDescent="0.25">
      <c r="G8878" s="27"/>
      <c r="H8878" s="27"/>
      <c r="I8878" s="28"/>
      <c r="J8878" s="28"/>
      <c r="K8878" s="28"/>
      <c r="L8878" s="28"/>
    </row>
    <row r="8879" spans="7:12" x14ac:dyDescent="0.25">
      <c r="G8879" s="27"/>
      <c r="H8879" s="27"/>
      <c r="I8879" s="28"/>
      <c r="J8879" s="28"/>
      <c r="K8879" s="28"/>
      <c r="L8879" s="28"/>
    </row>
    <row r="8880" spans="7:12" x14ac:dyDescent="0.25">
      <c r="G8880" s="27"/>
      <c r="H8880" s="27"/>
      <c r="I8880" s="28"/>
      <c r="J8880" s="28"/>
      <c r="K8880" s="28"/>
      <c r="L8880" s="28"/>
    </row>
    <row r="8881" spans="7:12" x14ac:dyDescent="0.25">
      <c r="G8881" s="27"/>
      <c r="H8881" s="27"/>
      <c r="I8881" s="28"/>
      <c r="J8881" s="28"/>
      <c r="K8881" s="28"/>
      <c r="L8881" s="28"/>
    </row>
    <row r="8882" spans="7:12" x14ac:dyDescent="0.25">
      <c r="G8882" s="27"/>
      <c r="H8882" s="27"/>
      <c r="I8882" s="28"/>
      <c r="J8882" s="28"/>
      <c r="K8882" s="28"/>
      <c r="L8882" s="28"/>
    </row>
    <row r="8883" spans="7:12" x14ac:dyDescent="0.25">
      <c r="G8883" s="27"/>
      <c r="H8883" s="27"/>
      <c r="I8883" s="28"/>
      <c r="J8883" s="28"/>
      <c r="K8883" s="28"/>
      <c r="L8883" s="28"/>
    </row>
    <row r="8884" spans="7:12" x14ac:dyDescent="0.25">
      <c r="G8884" s="27"/>
      <c r="H8884" s="27"/>
      <c r="I8884" s="28"/>
      <c r="J8884" s="28"/>
      <c r="K8884" s="28"/>
      <c r="L8884" s="28"/>
    </row>
    <row r="8885" spans="7:12" x14ac:dyDescent="0.25">
      <c r="G8885" s="27"/>
      <c r="H8885" s="27"/>
      <c r="I8885" s="28"/>
      <c r="J8885" s="28"/>
      <c r="K8885" s="28"/>
      <c r="L8885" s="28"/>
    </row>
    <row r="8886" spans="7:12" x14ac:dyDescent="0.25">
      <c r="G8886" s="27"/>
      <c r="H8886" s="27"/>
      <c r="I8886" s="28"/>
      <c r="J8886" s="28"/>
      <c r="K8886" s="28"/>
      <c r="L8886" s="28"/>
    </row>
    <row r="8887" spans="7:12" x14ac:dyDescent="0.25">
      <c r="G8887" s="27"/>
      <c r="H8887" s="27"/>
      <c r="I8887" s="28"/>
      <c r="J8887" s="28"/>
      <c r="K8887" s="28"/>
      <c r="L8887" s="28"/>
    </row>
    <row r="8888" spans="7:12" x14ac:dyDescent="0.25">
      <c r="G8888" s="27"/>
      <c r="H8888" s="27"/>
      <c r="I8888" s="28"/>
      <c r="J8888" s="28"/>
      <c r="K8888" s="28"/>
      <c r="L8888" s="28"/>
    </row>
    <row r="8889" spans="7:12" x14ac:dyDescent="0.25">
      <c r="G8889" s="27"/>
      <c r="H8889" s="27"/>
      <c r="I8889" s="28"/>
      <c r="J8889" s="28"/>
      <c r="K8889" s="28"/>
      <c r="L8889" s="28"/>
    </row>
    <row r="8890" spans="7:12" x14ac:dyDescent="0.25">
      <c r="G8890" s="27"/>
      <c r="H8890" s="27"/>
      <c r="I8890" s="28"/>
      <c r="J8890" s="28"/>
      <c r="K8890" s="28"/>
      <c r="L8890" s="28"/>
    </row>
    <row r="8891" spans="7:12" x14ac:dyDescent="0.25">
      <c r="G8891" s="27"/>
      <c r="H8891" s="27"/>
      <c r="I8891" s="28"/>
      <c r="J8891" s="28"/>
      <c r="K8891" s="28"/>
      <c r="L8891" s="28"/>
    </row>
    <row r="8892" spans="7:12" x14ac:dyDescent="0.25">
      <c r="G8892" s="27"/>
      <c r="H8892" s="27"/>
      <c r="I8892" s="28"/>
      <c r="J8892" s="28"/>
      <c r="K8892" s="28"/>
      <c r="L8892" s="28"/>
    </row>
    <row r="8893" spans="7:12" x14ac:dyDescent="0.25">
      <c r="G8893" s="27"/>
      <c r="H8893" s="27"/>
      <c r="I8893" s="28"/>
      <c r="J8893" s="28"/>
      <c r="K8893" s="28"/>
      <c r="L8893" s="28"/>
    </row>
    <row r="8894" spans="7:12" x14ac:dyDescent="0.25">
      <c r="G8894" s="27"/>
      <c r="H8894" s="27"/>
      <c r="I8894" s="28"/>
      <c r="J8894" s="28"/>
      <c r="K8894" s="28"/>
      <c r="L8894" s="28"/>
    </row>
    <row r="8895" spans="7:12" x14ac:dyDescent="0.25">
      <c r="G8895" s="27"/>
      <c r="H8895" s="27"/>
      <c r="I8895" s="28"/>
      <c r="J8895" s="28"/>
      <c r="K8895" s="28"/>
      <c r="L8895" s="28"/>
    </row>
    <row r="8896" spans="7:12" x14ac:dyDescent="0.25">
      <c r="G8896" s="27"/>
      <c r="H8896" s="27"/>
      <c r="I8896" s="28"/>
      <c r="J8896" s="28"/>
      <c r="K8896" s="28"/>
      <c r="L8896" s="28"/>
    </row>
    <row r="8897" spans="7:12" x14ac:dyDescent="0.25">
      <c r="G8897" s="27"/>
      <c r="H8897" s="27"/>
      <c r="I8897" s="28"/>
      <c r="J8897" s="28"/>
      <c r="K8897" s="28"/>
      <c r="L8897" s="28"/>
    </row>
    <row r="8898" spans="7:12" x14ac:dyDescent="0.25">
      <c r="G8898" s="27"/>
      <c r="H8898" s="27"/>
      <c r="I8898" s="28"/>
      <c r="J8898" s="28"/>
      <c r="K8898" s="28"/>
      <c r="L8898" s="28"/>
    </row>
    <row r="8899" spans="7:12" x14ac:dyDescent="0.25">
      <c r="G8899" s="27"/>
      <c r="H8899" s="27"/>
      <c r="I8899" s="28"/>
      <c r="J8899" s="28"/>
      <c r="K8899" s="28"/>
      <c r="L8899" s="28"/>
    </row>
    <row r="8900" spans="7:12" x14ac:dyDescent="0.25">
      <c r="G8900" s="27"/>
      <c r="H8900" s="27"/>
      <c r="I8900" s="28"/>
      <c r="J8900" s="28"/>
      <c r="K8900" s="28"/>
      <c r="L8900" s="28"/>
    </row>
    <row r="8901" spans="7:12" x14ac:dyDescent="0.25">
      <c r="G8901" s="27"/>
      <c r="H8901" s="27"/>
      <c r="I8901" s="28"/>
      <c r="J8901" s="28"/>
      <c r="K8901" s="28"/>
      <c r="L8901" s="28"/>
    </row>
    <row r="8902" spans="7:12" x14ac:dyDescent="0.25">
      <c r="G8902" s="27"/>
      <c r="H8902" s="27"/>
      <c r="I8902" s="28"/>
      <c r="J8902" s="28"/>
      <c r="K8902" s="28"/>
      <c r="L8902" s="28"/>
    </row>
    <row r="8903" spans="7:12" x14ac:dyDescent="0.25">
      <c r="G8903" s="27"/>
      <c r="H8903" s="27"/>
      <c r="I8903" s="28"/>
      <c r="J8903" s="28"/>
      <c r="K8903" s="28"/>
      <c r="L8903" s="28"/>
    </row>
    <row r="8904" spans="7:12" x14ac:dyDescent="0.25">
      <c r="G8904" s="27"/>
      <c r="H8904" s="27"/>
      <c r="I8904" s="28"/>
      <c r="J8904" s="28"/>
      <c r="K8904" s="28"/>
      <c r="L8904" s="28"/>
    </row>
    <row r="8905" spans="7:12" x14ac:dyDescent="0.25">
      <c r="G8905" s="27"/>
      <c r="H8905" s="27"/>
      <c r="I8905" s="28"/>
      <c r="J8905" s="28"/>
      <c r="K8905" s="28"/>
      <c r="L8905" s="28"/>
    </row>
    <row r="8906" spans="7:12" x14ac:dyDescent="0.25">
      <c r="G8906" s="27"/>
      <c r="H8906" s="27"/>
      <c r="I8906" s="28"/>
      <c r="J8906" s="28"/>
      <c r="K8906" s="28"/>
      <c r="L8906" s="28"/>
    </row>
    <row r="8907" spans="7:12" x14ac:dyDescent="0.25">
      <c r="G8907" s="27"/>
      <c r="H8907" s="27"/>
      <c r="I8907" s="28"/>
      <c r="J8907" s="28"/>
      <c r="K8907" s="28"/>
      <c r="L8907" s="28"/>
    </row>
    <row r="8908" spans="7:12" x14ac:dyDescent="0.25">
      <c r="G8908" s="27"/>
      <c r="H8908" s="27"/>
      <c r="I8908" s="28"/>
      <c r="J8908" s="28"/>
      <c r="K8908" s="28"/>
      <c r="L8908" s="28"/>
    </row>
    <row r="8909" spans="7:12" x14ac:dyDescent="0.25">
      <c r="G8909" s="27"/>
      <c r="H8909" s="27"/>
      <c r="I8909" s="28"/>
      <c r="J8909" s="28"/>
      <c r="K8909" s="28"/>
      <c r="L8909" s="28"/>
    </row>
    <row r="8910" spans="7:12" x14ac:dyDescent="0.25">
      <c r="G8910" s="27"/>
      <c r="H8910" s="27"/>
      <c r="I8910" s="28"/>
      <c r="J8910" s="28"/>
      <c r="K8910" s="28"/>
      <c r="L8910" s="28"/>
    </row>
    <row r="8911" spans="7:12" x14ac:dyDescent="0.25">
      <c r="G8911" s="27"/>
      <c r="H8911" s="27"/>
      <c r="I8911" s="28"/>
      <c r="J8911" s="28"/>
      <c r="K8911" s="28"/>
      <c r="L8911" s="28"/>
    </row>
    <row r="8912" spans="7:12" x14ac:dyDescent="0.25">
      <c r="G8912" s="27"/>
      <c r="H8912" s="27"/>
      <c r="I8912" s="28"/>
      <c r="J8912" s="28"/>
      <c r="K8912" s="28"/>
      <c r="L8912" s="28"/>
    </row>
    <row r="8913" spans="7:12" x14ac:dyDescent="0.25">
      <c r="G8913" s="27"/>
      <c r="H8913" s="27"/>
      <c r="I8913" s="28"/>
      <c r="J8913" s="28"/>
      <c r="K8913" s="28"/>
      <c r="L8913" s="28"/>
    </row>
    <row r="8914" spans="7:12" x14ac:dyDescent="0.25">
      <c r="G8914" s="27"/>
      <c r="H8914" s="27"/>
      <c r="I8914" s="28"/>
      <c r="J8914" s="28"/>
      <c r="K8914" s="28"/>
      <c r="L8914" s="28"/>
    </row>
    <row r="8915" spans="7:12" x14ac:dyDescent="0.25">
      <c r="G8915" s="27"/>
      <c r="H8915" s="27"/>
      <c r="I8915" s="28"/>
      <c r="J8915" s="28"/>
      <c r="K8915" s="28"/>
      <c r="L8915" s="28"/>
    </row>
    <row r="8916" spans="7:12" x14ac:dyDescent="0.25">
      <c r="G8916" s="27"/>
      <c r="H8916" s="27"/>
      <c r="I8916" s="28"/>
      <c r="J8916" s="28"/>
      <c r="K8916" s="28"/>
      <c r="L8916" s="28"/>
    </row>
    <row r="8917" spans="7:12" x14ac:dyDescent="0.25">
      <c r="G8917" s="27"/>
      <c r="H8917" s="27"/>
      <c r="I8917" s="28"/>
      <c r="J8917" s="28"/>
      <c r="K8917" s="28"/>
      <c r="L8917" s="28"/>
    </row>
    <row r="8918" spans="7:12" x14ac:dyDescent="0.25">
      <c r="G8918" s="27"/>
      <c r="H8918" s="27"/>
      <c r="I8918" s="28"/>
      <c r="J8918" s="28"/>
      <c r="K8918" s="28"/>
      <c r="L8918" s="28"/>
    </row>
    <row r="8919" spans="7:12" x14ac:dyDescent="0.25">
      <c r="G8919" s="27"/>
      <c r="H8919" s="27"/>
      <c r="I8919" s="28"/>
      <c r="J8919" s="28"/>
      <c r="K8919" s="28"/>
      <c r="L8919" s="28"/>
    </row>
    <row r="8920" spans="7:12" x14ac:dyDescent="0.25">
      <c r="G8920" s="27"/>
      <c r="H8920" s="27"/>
      <c r="I8920" s="28"/>
      <c r="J8920" s="28"/>
      <c r="K8920" s="28"/>
      <c r="L8920" s="28"/>
    </row>
    <row r="8921" spans="7:12" x14ac:dyDescent="0.25">
      <c r="G8921" s="27"/>
      <c r="H8921" s="27"/>
      <c r="I8921" s="28"/>
      <c r="J8921" s="28"/>
      <c r="K8921" s="28"/>
      <c r="L8921" s="28"/>
    </row>
    <row r="8922" spans="7:12" x14ac:dyDescent="0.25">
      <c r="G8922" s="27"/>
      <c r="H8922" s="27"/>
      <c r="I8922" s="28"/>
      <c r="J8922" s="28"/>
      <c r="K8922" s="28"/>
      <c r="L8922" s="28"/>
    </row>
    <row r="8923" spans="7:12" x14ac:dyDescent="0.25">
      <c r="G8923" s="27"/>
      <c r="H8923" s="27"/>
      <c r="I8923" s="28"/>
      <c r="J8923" s="28"/>
      <c r="K8923" s="28"/>
      <c r="L8923" s="28"/>
    </row>
    <row r="8924" spans="7:12" x14ac:dyDescent="0.25">
      <c r="G8924" s="27"/>
      <c r="H8924" s="27"/>
      <c r="I8924" s="28"/>
      <c r="J8924" s="28"/>
      <c r="K8924" s="28"/>
      <c r="L8924" s="28"/>
    </row>
    <row r="8925" spans="7:12" x14ac:dyDescent="0.25">
      <c r="G8925" s="27"/>
      <c r="H8925" s="27"/>
      <c r="I8925" s="28"/>
      <c r="J8925" s="28"/>
      <c r="K8925" s="28"/>
      <c r="L8925" s="28"/>
    </row>
    <row r="8926" spans="7:12" x14ac:dyDescent="0.25">
      <c r="G8926" s="27"/>
      <c r="H8926" s="27"/>
      <c r="I8926" s="28"/>
      <c r="J8926" s="28"/>
      <c r="K8926" s="28"/>
      <c r="L8926" s="28"/>
    </row>
    <row r="8927" spans="7:12" x14ac:dyDescent="0.25">
      <c r="G8927" s="27"/>
      <c r="H8927" s="27"/>
      <c r="I8927" s="28"/>
      <c r="J8927" s="28"/>
      <c r="K8927" s="28"/>
      <c r="L8927" s="28"/>
    </row>
    <row r="8928" spans="7:12" x14ac:dyDescent="0.25">
      <c r="G8928" s="27"/>
      <c r="H8928" s="27"/>
      <c r="I8928" s="28"/>
      <c r="J8928" s="28"/>
      <c r="K8928" s="28"/>
      <c r="L8928" s="28"/>
    </row>
    <row r="8929" spans="7:12" x14ac:dyDescent="0.25">
      <c r="G8929" s="27"/>
      <c r="H8929" s="27"/>
      <c r="I8929" s="28"/>
      <c r="J8929" s="28"/>
      <c r="K8929" s="28"/>
      <c r="L8929" s="28"/>
    </row>
    <row r="8930" spans="7:12" x14ac:dyDescent="0.25">
      <c r="G8930" s="27"/>
      <c r="H8930" s="27"/>
      <c r="I8930" s="28"/>
      <c r="J8930" s="28"/>
      <c r="K8930" s="28"/>
      <c r="L8930" s="28"/>
    </row>
    <row r="8931" spans="7:12" x14ac:dyDescent="0.25">
      <c r="G8931" s="27"/>
      <c r="H8931" s="27"/>
      <c r="I8931" s="28"/>
      <c r="J8931" s="28"/>
      <c r="K8931" s="28"/>
      <c r="L8931" s="28"/>
    </row>
    <row r="8932" spans="7:12" x14ac:dyDescent="0.25">
      <c r="G8932" s="27"/>
      <c r="H8932" s="27"/>
      <c r="I8932" s="28"/>
      <c r="J8932" s="28"/>
      <c r="K8932" s="28"/>
      <c r="L8932" s="28"/>
    </row>
    <row r="8933" spans="7:12" x14ac:dyDescent="0.25">
      <c r="G8933" s="27"/>
      <c r="H8933" s="27"/>
      <c r="I8933" s="28"/>
      <c r="J8933" s="28"/>
      <c r="K8933" s="28"/>
      <c r="L8933" s="28"/>
    </row>
    <row r="8934" spans="7:12" x14ac:dyDescent="0.25">
      <c r="G8934" s="27"/>
      <c r="H8934" s="27"/>
      <c r="I8934" s="28"/>
      <c r="J8934" s="28"/>
      <c r="K8934" s="28"/>
      <c r="L8934" s="28"/>
    </row>
    <row r="8935" spans="7:12" x14ac:dyDescent="0.25">
      <c r="G8935" s="27"/>
      <c r="H8935" s="27"/>
      <c r="I8935" s="28"/>
      <c r="J8935" s="28"/>
      <c r="K8935" s="28"/>
      <c r="L8935" s="28"/>
    </row>
    <row r="8936" spans="7:12" x14ac:dyDescent="0.25">
      <c r="G8936" s="27"/>
      <c r="H8936" s="27"/>
      <c r="I8936" s="28"/>
      <c r="J8936" s="28"/>
      <c r="K8936" s="28"/>
      <c r="L8936" s="28"/>
    </row>
    <row r="8937" spans="7:12" x14ac:dyDescent="0.25">
      <c r="G8937" s="27"/>
      <c r="H8937" s="27"/>
      <c r="I8937" s="28"/>
      <c r="J8937" s="28"/>
      <c r="K8937" s="28"/>
      <c r="L8937" s="28"/>
    </row>
    <row r="8938" spans="7:12" x14ac:dyDescent="0.25">
      <c r="G8938" s="27"/>
      <c r="H8938" s="27"/>
      <c r="I8938" s="28"/>
      <c r="J8938" s="28"/>
      <c r="K8938" s="28"/>
      <c r="L8938" s="28"/>
    </row>
    <row r="8939" spans="7:12" x14ac:dyDescent="0.25">
      <c r="G8939" s="27"/>
      <c r="H8939" s="27"/>
      <c r="I8939" s="28"/>
      <c r="J8939" s="28"/>
      <c r="K8939" s="28"/>
      <c r="L8939" s="28"/>
    </row>
    <row r="8940" spans="7:12" x14ac:dyDescent="0.25">
      <c r="G8940" s="27"/>
      <c r="H8940" s="27"/>
      <c r="I8940" s="28"/>
      <c r="J8940" s="28"/>
      <c r="K8940" s="28"/>
      <c r="L8940" s="28"/>
    </row>
    <row r="8941" spans="7:12" x14ac:dyDescent="0.25">
      <c r="G8941" s="27"/>
      <c r="H8941" s="27"/>
      <c r="I8941" s="28"/>
      <c r="J8941" s="28"/>
      <c r="K8941" s="28"/>
      <c r="L8941" s="28"/>
    </row>
    <row r="8942" spans="7:12" x14ac:dyDescent="0.25">
      <c r="G8942" s="27"/>
      <c r="H8942" s="27"/>
      <c r="I8942" s="28"/>
      <c r="J8942" s="28"/>
      <c r="K8942" s="28"/>
      <c r="L8942" s="28"/>
    </row>
    <row r="8943" spans="7:12" x14ac:dyDescent="0.25">
      <c r="G8943" s="27"/>
      <c r="H8943" s="27"/>
      <c r="I8943" s="28"/>
      <c r="J8943" s="28"/>
      <c r="K8943" s="28"/>
      <c r="L8943" s="28"/>
    </row>
    <row r="8944" spans="7:12" x14ac:dyDescent="0.25">
      <c r="G8944" s="27"/>
      <c r="H8944" s="27"/>
      <c r="I8944" s="28"/>
      <c r="J8944" s="28"/>
      <c r="K8944" s="28"/>
      <c r="L8944" s="28"/>
    </row>
    <row r="8945" spans="7:12" x14ac:dyDescent="0.25">
      <c r="G8945" s="27"/>
      <c r="H8945" s="27"/>
      <c r="I8945" s="28"/>
      <c r="J8945" s="28"/>
      <c r="K8945" s="28"/>
      <c r="L8945" s="28"/>
    </row>
    <row r="8946" spans="7:12" x14ac:dyDescent="0.25">
      <c r="G8946" s="27"/>
      <c r="H8946" s="27"/>
      <c r="I8946" s="28"/>
      <c r="J8946" s="28"/>
      <c r="K8946" s="28"/>
      <c r="L8946" s="28"/>
    </row>
    <row r="8947" spans="7:12" x14ac:dyDescent="0.25">
      <c r="G8947" s="27"/>
      <c r="H8947" s="27"/>
      <c r="I8947" s="28"/>
      <c r="J8947" s="28"/>
      <c r="K8947" s="28"/>
      <c r="L8947" s="28"/>
    </row>
    <row r="8948" spans="7:12" x14ac:dyDescent="0.25">
      <c r="G8948" s="27"/>
      <c r="H8948" s="27"/>
      <c r="I8948" s="28"/>
      <c r="J8948" s="28"/>
      <c r="K8948" s="28"/>
      <c r="L8948" s="28"/>
    </row>
    <row r="8949" spans="7:12" x14ac:dyDescent="0.25">
      <c r="G8949" s="27"/>
      <c r="H8949" s="27"/>
      <c r="I8949" s="28"/>
      <c r="J8949" s="28"/>
      <c r="K8949" s="28"/>
      <c r="L8949" s="28"/>
    </row>
    <row r="8950" spans="7:12" x14ac:dyDescent="0.25">
      <c r="G8950" s="27"/>
      <c r="H8950" s="27"/>
      <c r="I8950" s="28"/>
      <c r="J8950" s="28"/>
      <c r="K8950" s="28"/>
      <c r="L8950" s="28"/>
    </row>
    <row r="8951" spans="7:12" x14ac:dyDescent="0.25">
      <c r="G8951" s="27"/>
      <c r="H8951" s="27"/>
      <c r="I8951" s="28"/>
      <c r="J8951" s="28"/>
      <c r="K8951" s="28"/>
      <c r="L8951" s="28"/>
    </row>
    <row r="8952" spans="7:12" x14ac:dyDescent="0.25">
      <c r="G8952" s="27"/>
      <c r="H8952" s="27"/>
      <c r="I8952" s="28"/>
      <c r="J8952" s="28"/>
      <c r="K8952" s="28"/>
      <c r="L8952" s="28"/>
    </row>
    <row r="8953" spans="7:12" x14ac:dyDescent="0.25">
      <c r="G8953" s="27"/>
      <c r="H8953" s="27"/>
      <c r="I8953" s="28"/>
      <c r="J8953" s="28"/>
      <c r="K8953" s="28"/>
      <c r="L8953" s="28"/>
    </row>
    <row r="8954" spans="7:12" x14ac:dyDescent="0.25">
      <c r="G8954" s="27"/>
      <c r="H8954" s="27"/>
      <c r="I8954" s="28"/>
      <c r="J8954" s="28"/>
      <c r="K8954" s="28"/>
      <c r="L8954" s="28"/>
    </row>
    <row r="8955" spans="7:12" x14ac:dyDescent="0.25">
      <c r="G8955" s="27"/>
      <c r="H8955" s="27"/>
      <c r="I8955" s="28"/>
      <c r="J8955" s="28"/>
      <c r="K8955" s="28"/>
      <c r="L8955" s="28"/>
    </row>
    <row r="8956" spans="7:12" x14ac:dyDescent="0.25">
      <c r="G8956" s="27"/>
      <c r="H8956" s="27"/>
      <c r="I8956" s="28"/>
      <c r="J8956" s="28"/>
      <c r="K8956" s="28"/>
      <c r="L8956" s="28"/>
    </row>
    <row r="8957" spans="7:12" x14ac:dyDescent="0.25">
      <c r="G8957" s="27"/>
      <c r="H8957" s="27"/>
      <c r="I8957" s="28"/>
      <c r="J8957" s="28"/>
      <c r="K8957" s="28"/>
      <c r="L8957" s="28"/>
    </row>
    <row r="8958" spans="7:12" x14ac:dyDescent="0.25">
      <c r="G8958" s="27"/>
      <c r="H8958" s="27"/>
      <c r="I8958" s="28"/>
      <c r="J8958" s="28"/>
      <c r="K8958" s="28"/>
      <c r="L8958" s="28"/>
    </row>
    <row r="8959" spans="7:12" x14ac:dyDescent="0.25">
      <c r="G8959" s="27"/>
      <c r="H8959" s="27"/>
      <c r="I8959" s="28"/>
      <c r="J8959" s="28"/>
      <c r="K8959" s="28"/>
      <c r="L8959" s="28"/>
    </row>
    <row r="8960" spans="7:12" x14ac:dyDescent="0.25">
      <c r="G8960" s="27"/>
      <c r="H8960" s="27"/>
      <c r="I8960" s="28"/>
      <c r="J8960" s="28"/>
      <c r="K8960" s="28"/>
      <c r="L8960" s="28"/>
    </row>
    <row r="8961" spans="7:12" x14ac:dyDescent="0.25">
      <c r="G8961" s="27"/>
      <c r="H8961" s="27"/>
      <c r="I8961" s="28"/>
      <c r="J8961" s="28"/>
      <c r="K8961" s="28"/>
      <c r="L8961" s="28"/>
    </row>
    <row r="8962" spans="7:12" x14ac:dyDescent="0.25">
      <c r="G8962" s="27"/>
      <c r="H8962" s="27"/>
      <c r="I8962" s="28"/>
      <c r="J8962" s="28"/>
      <c r="K8962" s="28"/>
      <c r="L8962" s="28"/>
    </row>
    <row r="8963" spans="7:12" x14ac:dyDescent="0.25">
      <c r="G8963" s="27"/>
      <c r="H8963" s="27"/>
      <c r="I8963" s="28"/>
      <c r="J8963" s="28"/>
      <c r="K8963" s="28"/>
      <c r="L8963" s="28"/>
    </row>
    <row r="8964" spans="7:12" x14ac:dyDescent="0.25">
      <c r="G8964" s="27"/>
      <c r="H8964" s="27"/>
      <c r="I8964" s="28"/>
      <c r="J8964" s="28"/>
      <c r="K8964" s="28"/>
      <c r="L8964" s="28"/>
    </row>
    <row r="8965" spans="7:12" x14ac:dyDescent="0.25">
      <c r="G8965" s="27"/>
      <c r="H8965" s="27"/>
      <c r="I8965" s="28"/>
      <c r="J8965" s="28"/>
      <c r="K8965" s="28"/>
      <c r="L8965" s="28"/>
    </row>
    <row r="8966" spans="7:12" x14ac:dyDescent="0.25">
      <c r="G8966" s="27"/>
      <c r="H8966" s="27"/>
      <c r="I8966" s="28"/>
      <c r="J8966" s="28"/>
      <c r="K8966" s="28"/>
      <c r="L8966" s="28"/>
    </row>
    <row r="8967" spans="7:12" x14ac:dyDescent="0.25">
      <c r="G8967" s="27"/>
      <c r="H8967" s="27"/>
      <c r="I8967" s="28"/>
      <c r="J8967" s="28"/>
      <c r="K8967" s="28"/>
      <c r="L8967" s="28"/>
    </row>
    <row r="8968" spans="7:12" x14ac:dyDescent="0.25">
      <c r="G8968" s="27"/>
      <c r="H8968" s="27"/>
      <c r="I8968" s="28"/>
      <c r="J8968" s="28"/>
      <c r="K8968" s="28"/>
      <c r="L8968" s="28"/>
    </row>
    <row r="8969" spans="7:12" x14ac:dyDescent="0.25">
      <c r="G8969" s="27"/>
      <c r="H8969" s="27"/>
      <c r="I8969" s="28"/>
      <c r="J8969" s="28"/>
      <c r="K8969" s="28"/>
      <c r="L8969" s="28"/>
    </row>
    <row r="8970" spans="7:12" x14ac:dyDescent="0.25">
      <c r="G8970" s="27"/>
      <c r="H8970" s="27"/>
      <c r="I8970" s="28"/>
      <c r="J8970" s="28"/>
      <c r="K8970" s="28"/>
      <c r="L8970" s="28"/>
    </row>
    <row r="8971" spans="7:12" x14ac:dyDescent="0.25">
      <c r="G8971" s="27"/>
      <c r="H8971" s="27"/>
      <c r="I8971" s="28"/>
      <c r="J8971" s="28"/>
      <c r="K8971" s="28"/>
      <c r="L8971" s="28"/>
    </row>
    <row r="8972" spans="7:12" x14ac:dyDescent="0.25">
      <c r="G8972" s="27"/>
      <c r="H8972" s="27"/>
      <c r="I8972" s="28"/>
      <c r="J8972" s="28"/>
      <c r="K8972" s="28"/>
      <c r="L8972" s="28"/>
    </row>
    <row r="8973" spans="7:12" x14ac:dyDescent="0.25">
      <c r="G8973" s="27"/>
      <c r="H8973" s="27"/>
      <c r="I8973" s="28"/>
      <c r="J8973" s="28"/>
      <c r="K8973" s="28"/>
      <c r="L8973" s="28"/>
    </row>
    <row r="8974" spans="7:12" x14ac:dyDescent="0.25">
      <c r="G8974" s="27"/>
      <c r="H8974" s="27"/>
      <c r="I8974" s="28"/>
      <c r="J8974" s="28"/>
      <c r="K8974" s="28"/>
      <c r="L8974" s="28"/>
    </row>
    <row r="8975" spans="7:12" x14ac:dyDescent="0.25">
      <c r="G8975" s="27"/>
      <c r="H8975" s="27"/>
      <c r="I8975" s="28"/>
      <c r="J8975" s="28"/>
      <c r="K8975" s="28"/>
      <c r="L8975" s="28"/>
    </row>
    <row r="8976" spans="7:12" x14ac:dyDescent="0.25">
      <c r="G8976" s="27"/>
      <c r="H8976" s="27"/>
      <c r="I8976" s="28"/>
      <c r="J8976" s="28"/>
      <c r="K8976" s="28"/>
      <c r="L8976" s="28"/>
    </row>
    <row r="8977" spans="7:12" x14ac:dyDescent="0.25">
      <c r="G8977" s="27"/>
      <c r="H8977" s="27"/>
      <c r="I8977" s="28"/>
      <c r="J8977" s="28"/>
      <c r="K8977" s="28"/>
      <c r="L8977" s="28"/>
    </row>
    <row r="8978" spans="7:12" x14ac:dyDescent="0.25">
      <c r="G8978" s="27"/>
      <c r="H8978" s="27"/>
      <c r="I8978" s="28"/>
      <c r="J8978" s="28"/>
      <c r="K8978" s="28"/>
      <c r="L8978" s="28"/>
    </row>
    <row r="8979" spans="7:12" x14ac:dyDescent="0.25">
      <c r="G8979" s="27"/>
      <c r="H8979" s="27"/>
      <c r="I8979" s="28"/>
      <c r="J8979" s="28"/>
      <c r="K8979" s="28"/>
      <c r="L8979" s="28"/>
    </row>
    <row r="8980" spans="7:12" x14ac:dyDescent="0.25">
      <c r="G8980" s="27"/>
      <c r="H8980" s="27"/>
      <c r="I8980" s="28"/>
      <c r="J8980" s="28"/>
      <c r="K8980" s="28"/>
      <c r="L8980" s="28"/>
    </row>
    <row r="8981" spans="7:12" x14ac:dyDescent="0.25">
      <c r="G8981" s="27"/>
      <c r="H8981" s="27"/>
      <c r="I8981" s="28"/>
      <c r="J8981" s="28"/>
      <c r="K8981" s="28"/>
      <c r="L8981" s="28"/>
    </row>
    <row r="8982" spans="7:12" x14ac:dyDescent="0.25">
      <c r="G8982" s="27"/>
      <c r="H8982" s="27"/>
      <c r="I8982" s="28"/>
      <c r="J8982" s="28"/>
      <c r="K8982" s="28"/>
      <c r="L8982" s="28"/>
    </row>
    <row r="8983" spans="7:12" x14ac:dyDescent="0.25">
      <c r="G8983" s="27"/>
      <c r="H8983" s="27"/>
      <c r="I8983" s="28"/>
      <c r="J8983" s="28"/>
      <c r="K8983" s="28"/>
      <c r="L8983" s="28"/>
    </row>
    <row r="8984" spans="7:12" x14ac:dyDescent="0.25">
      <c r="G8984" s="27"/>
      <c r="H8984" s="27"/>
      <c r="I8984" s="28"/>
      <c r="J8984" s="28"/>
      <c r="K8984" s="28"/>
      <c r="L8984" s="28"/>
    </row>
    <row r="8985" spans="7:12" x14ac:dyDescent="0.25">
      <c r="G8985" s="27"/>
      <c r="H8985" s="27"/>
      <c r="I8985" s="28"/>
      <c r="J8985" s="28"/>
      <c r="K8985" s="28"/>
      <c r="L8985" s="28"/>
    </row>
    <row r="8986" spans="7:12" x14ac:dyDescent="0.25">
      <c r="G8986" s="27"/>
      <c r="H8986" s="27"/>
      <c r="I8986" s="28"/>
      <c r="J8986" s="28"/>
      <c r="K8986" s="28"/>
      <c r="L8986" s="28"/>
    </row>
    <row r="8987" spans="7:12" x14ac:dyDescent="0.25">
      <c r="G8987" s="27"/>
      <c r="H8987" s="27"/>
      <c r="I8987" s="28"/>
      <c r="J8987" s="28"/>
      <c r="K8987" s="28"/>
      <c r="L8987" s="28"/>
    </row>
    <row r="8988" spans="7:12" x14ac:dyDescent="0.25">
      <c r="G8988" s="27"/>
      <c r="H8988" s="27"/>
      <c r="I8988" s="28"/>
      <c r="J8988" s="28"/>
      <c r="K8988" s="28"/>
      <c r="L8988" s="28"/>
    </row>
    <row r="8989" spans="7:12" x14ac:dyDescent="0.25">
      <c r="G8989" s="27"/>
      <c r="H8989" s="27"/>
      <c r="I8989" s="28"/>
      <c r="J8989" s="28"/>
      <c r="K8989" s="28"/>
      <c r="L8989" s="28"/>
    </row>
    <row r="8990" spans="7:12" x14ac:dyDescent="0.25">
      <c r="G8990" s="27"/>
      <c r="H8990" s="27"/>
      <c r="I8990" s="28"/>
      <c r="J8990" s="28"/>
      <c r="K8990" s="28"/>
      <c r="L8990" s="28"/>
    </row>
    <row r="8991" spans="7:12" x14ac:dyDescent="0.25">
      <c r="G8991" s="27"/>
      <c r="H8991" s="27"/>
      <c r="I8991" s="28"/>
      <c r="J8991" s="28"/>
      <c r="K8991" s="28"/>
      <c r="L8991" s="28"/>
    </row>
    <row r="8992" spans="7:12" x14ac:dyDescent="0.25">
      <c r="G8992" s="27"/>
      <c r="H8992" s="27"/>
      <c r="I8992" s="28"/>
      <c r="J8992" s="28"/>
      <c r="K8992" s="28"/>
      <c r="L8992" s="28"/>
    </row>
    <row r="8993" spans="7:12" x14ac:dyDescent="0.25">
      <c r="G8993" s="27"/>
      <c r="H8993" s="27"/>
      <c r="I8993" s="28"/>
      <c r="J8993" s="28"/>
      <c r="K8993" s="28"/>
      <c r="L8993" s="28"/>
    </row>
    <row r="8994" spans="7:12" x14ac:dyDescent="0.25">
      <c r="G8994" s="27"/>
      <c r="H8994" s="27"/>
      <c r="I8994" s="28"/>
      <c r="J8994" s="28"/>
      <c r="K8994" s="28"/>
      <c r="L8994" s="28"/>
    </row>
    <row r="8995" spans="7:12" x14ac:dyDescent="0.25">
      <c r="G8995" s="27"/>
      <c r="H8995" s="27"/>
      <c r="I8995" s="28"/>
      <c r="J8995" s="28"/>
      <c r="K8995" s="28"/>
      <c r="L8995" s="28"/>
    </row>
    <row r="8996" spans="7:12" x14ac:dyDescent="0.25">
      <c r="G8996" s="27"/>
      <c r="H8996" s="27"/>
      <c r="I8996" s="28"/>
      <c r="J8996" s="28"/>
      <c r="K8996" s="28"/>
      <c r="L8996" s="28"/>
    </row>
    <row r="8997" spans="7:12" x14ac:dyDescent="0.25">
      <c r="G8997" s="27"/>
      <c r="H8997" s="27"/>
      <c r="I8997" s="28"/>
      <c r="J8997" s="28"/>
      <c r="K8997" s="28"/>
      <c r="L8997" s="28"/>
    </row>
    <row r="8998" spans="7:12" x14ac:dyDescent="0.25">
      <c r="G8998" s="27"/>
      <c r="H8998" s="27"/>
      <c r="I8998" s="28"/>
      <c r="J8998" s="28"/>
      <c r="K8998" s="28"/>
      <c r="L8998" s="28"/>
    </row>
    <row r="8999" spans="7:12" x14ac:dyDescent="0.25">
      <c r="G8999" s="27"/>
      <c r="H8999" s="27"/>
      <c r="I8999" s="28"/>
      <c r="J8999" s="28"/>
      <c r="K8999" s="28"/>
      <c r="L8999" s="28"/>
    </row>
    <row r="9000" spans="7:12" x14ac:dyDescent="0.25">
      <c r="G9000" s="27"/>
      <c r="H9000" s="27"/>
      <c r="I9000" s="28"/>
      <c r="J9000" s="28"/>
      <c r="K9000" s="28"/>
      <c r="L9000" s="28"/>
    </row>
    <row r="9001" spans="7:12" x14ac:dyDescent="0.25">
      <c r="G9001" s="27"/>
      <c r="H9001" s="27"/>
      <c r="I9001" s="28"/>
      <c r="J9001" s="28"/>
      <c r="K9001" s="28"/>
      <c r="L9001" s="28"/>
    </row>
    <row r="9002" spans="7:12" x14ac:dyDescent="0.25">
      <c r="G9002" s="27"/>
      <c r="H9002" s="27"/>
      <c r="I9002" s="28"/>
      <c r="J9002" s="28"/>
      <c r="K9002" s="28"/>
      <c r="L9002" s="28"/>
    </row>
    <row r="9003" spans="7:12" x14ac:dyDescent="0.25">
      <c r="G9003" s="27"/>
      <c r="H9003" s="27"/>
      <c r="I9003" s="28"/>
      <c r="J9003" s="28"/>
      <c r="K9003" s="28"/>
      <c r="L9003" s="28"/>
    </row>
    <row r="9004" spans="7:12" x14ac:dyDescent="0.25">
      <c r="G9004" s="27"/>
      <c r="H9004" s="27"/>
      <c r="I9004" s="28"/>
      <c r="J9004" s="28"/>
      <c r="K9004" s="28"/>
      <c r="L9004" s="28"/>
    </row>
    <row r="9005" spans="7:12" x14ac:dyDescent="0.25">
      <c r="G9005" s="27"/>
      <c r="H9005" s="27"/>
      <c r="I9005" s="28"/>
      <c r="J9005" s="28"/>
      <c r="K9005" s="28"/>
      <c r="L9005" s="28"/>
    </row>
    <row r="9006" spans="7:12" x14ac:dyDescent="0.25">
      <c r="G9006" s="27"/>
      <c r="H9006" s="27"/>
      <c r="I9006" s="28"/>
      <c r="J9006" s="28"/>
      <c r="K9006" s="28"/>
      <c r="L9006" s="28"/>
    </row>
    <row r="9007" spans="7:12" x14ac:dyDescent="0.25">
      <c r="G9007" s="27"/>
      <c r="H9007" s="27"/>
      <c r="I9007" s="28"/>
      <c r="J9007" s="28"/>
      <c r="K9007" s="28"/>
      <c r="L9007" s="28"/>
    </row>
    <row r="9008" spans="7:12" x14ac:dyDescent="0.25">
      <c r="G9008" s="27"/>
      <c r="H9008" s="27"/>
      <c r="I9008" s="28"/>
      <c r="J9008" s="28"/>
      <c r="K9008" s="28"/>
      <c r="L9008" s="28"/>
    </row>
    <row r="9009" spans="7:12" x14ac:dyDescent="0.25">
      <c r="G9009" s="27"/>
      <c r="H9009" s="27"/>
      <c r="I9009" s="28"/>
      <c r="J9009" s="28"/>
      <c r="K9009" s="28"/>
      <c r="L9009" s="28"/>
    </row>
    <row r="9010" spans="7:12" x14ac:dyDescent="0.25">
      <c r="G9010" s="27"/>
      <c r="H9010" s="27"/>
      <c r="I9010" s="28"/>
      <c r="J9010" s="28"/>
      <c r="K9010" s="28"/>
      <c r="L9010" s="28"/>
    </row>
    <row r="9011" spans="7:12" x14ac:dyDescent="0.25">
      <c r="G9011" s="27"/>
      <c r="H9011" s="27"/>
      <c r="I9011" s="28"/>
      <c r="J9011" s="28"/>
      <c r="K9011" s="28"/>
      <c r="L9011" s="28"/>
    </row>
    <row r="9012" spans="7:12" x14ac:dyDescent="0.25">
      <c r="G9012" s="27"/>
      <c r="H9012" s="27"/>
      <c r="I9012" s="28"/>
      <c r="J9012" s="28"/>
      <c r="K9012" s="28"/>
      <c r="L9012" s="28"/>
    </row>
    <row r="9013" spans="7:12" x14ac:dyDescent="0.25">
      <c r="G9013" s="27"/>
      <c r="H9013" s="27"/>
      <c r="I9013" s="28"/>
      <c r="J9013" s="28"/>
      <c r="K9013" s="28"/>
      <c r="L9013" s="28"/>
    </row>
    <row r="9014" spans="7:12" x14ac:dyDescent="0.25">
      <c r="G9014" s="27"/>
      <c r="H9014" s="27"/>
      <c r="I9014" s="28"/>
      <c r="J9014" s="28"/>
      <c r="K9014" s="28"/>
      <c r="L9014" s="28"/>
    </row>
    <row r="9015" spans="7:12" x14ac:dyDescent="0.25">
      <c r="G9015" s="27"/>
      <c r="H9015" s="27"/>
      <c r="I9015" s="28"/>
      <c r="J9015" s="28"/>
      <c r="K9015" s="28"/>
      <c r="L9015" s="28"/>
    </row>
    <row r="9016" spans="7:12" x14ac:dyDescent="0.25">
      <c r="G9016" s="27"/>
      <c r="H9016" s="27"/>
      <c r="I9016" s="28"/>
      <c r="J9016" s="28"/>
      <c r="K9016" s="28"/>
      <c r="L9016" s="28"/>
    </row>
    <row r="9017" spans="7:12" x14ac:dyDescent="0.25">
      <c r="G9017" s="27"/>
      <c r="H9017" s="27"/>
      <c r="I9017" s="28"/>
      <c r="J9017" s="28"/>
      <c r="K9017" s="28"/>
      <c r="L9017" s="28"/>
    </row>
    <row r="9018" spans="7:12" x14ac:dyDescent="0.25">
      <c r="G9018" s="27"/>
      <c r="H9018" s="27"/>
      <c r="I9018" s="28"/>
      <c r="J9018" s="28"/>
      <c r="K9018" s="28"/>
      <c r="L9018" s="28"/>
    </row>
    <row r="9019" spans="7:12" x14ac:dyDescent="0.25">
      <c r="G9019" s="27"/>
      <c r="H9019" s="27"/>
      <c r="I9019" s="28"/>
      <c r="J9019" s="28"/>
      <c r="K9019" s="28"/>
      <c r="L9019" s="28"/>
    </row>
    <row r="9020" spans="7:12" x14ac:dyDescent="0.25">
      <c r="G9020" s="27"/>
      <c r="H9020" s="27"/>
      <c r="I9020" s="28"/>
      <c r="J9020" s="28"/>
      <c r="K9020" s="28"/>
      <c r="L9020" s="28"/>
    </row>
    <row r="9021" spans="7:12" x14ac:dyDescent="0.25">
      <c r="G9021" s="27"/>
      <c r="H9021" s="27"/>
      <c r="I9021" s="28"/>
      <c r="J9021" s="28"/>
      <c r="K9021" s="28"/>
      <c r="L9021" s="28"/>
    </row>
    <row r="9022" spans="7:12" x14ac:dyDescent="0.25">
      <c r="G9022" s="27"/>
      <c r="H9022" s="27"/>
      <c r="I9022" s="28"/>
      <c r="J9022" s="28"/>
      <c r="K9022" s="28"/>
      <c r="L9022" s="28"/>
    </row>
    <row r="9023" spans="7:12" x14ac:dyDescent="0.25">
      <c r="G9023" s="27"/>
      <c r="H9023" s="27"/>
      <c r="I9023" s="28"/>
      <c r="J9023" s="28"/>
      <c r="K9023" s="28"/>
      <c r="L9023" s="28"/>
    </row>
    <row r="9024" spans="7:12" x14ac:dyDescent="0.25">
      <c r="G9024" s="27"/>
      <c r="H9024" s="27"/>
      <c r="I9024" s="28"/>
      <c r="J9024" s="28"/>
      <c r="K9024" s="28"/>
      <c r="L9024" s="28"/>
    </row>
    <row r="9025" spans="7:12" x14ac:dyDescent="0.25">
      <c r="G9025" s="27"/>
      <c r="H9025" s="27"/>
      <c r="I9025" s="28"/>
      <c r="J9025" s="28"/>
      <c r="K9025" s="28"/>
      <c r="L9025" s="28"/>
    </row>
    <row r="9026" spans="7:12" x14ac:dyDescent="0.25">
      <c r="G9026" s="27"/>
      <c r="H9026" s="27"/>
      <c r="I9026" s="28"/>
      <c r="J9026" s="28"/>
      <c r="K9026" s="28"/>
      <c r="L9026" s="28"/>
    </row>
    <row r="9027" spans="7:12" x14ac:dyDescent="0.25">
      <c r="G9027" s="27"/>
      <c r="H9027" s="27"/>
      <c r="I9027" s="28"/>
      <c r="J9027" s="28"/>
      <c r="K9027" s="28"/>
      <c r="L9027" s="28"/>
    </row>
    <row r="9028" spans="7:12" x14ac:dyDescent="0.25">
      <c r="G9028" s="27"/>
      <c r="H9028" s="27"/>
      <c r="I9028" s="28"/>
      <c r="J9028" s="28"/>
      <c r="K9028" s="28"/>
      <c r="L9028" s="28"/>
    </row>
    <row r="9029" spans="7:12" x14ac:dyDescent="0.25">
      <c r="G9029" s="27"/>
      <c r="H9029" s="27"/>
      <c r="I9029" s="28"/>
      <c r="J9029" s="28"/>
      <c r="K9029" s="28"/>
      <c r="L9029" s="28"/>
    </row>
    <row r="9030" spans="7:12" x14ac:dyDescent="0.25">
      <c r="G9030" s="27"/>
      <c r="H9030" s="27"/>
      <c r="I9030" s="28"/>
      <c r="J9030" s="28"/>
      <c r="K9030" s="28"/>
      <c r="L9030" s="28"/>
    </row>
    <row r="9031" spans="7:12" x14ac:dyDescent="0.25">
      <c r="G9031" s="27"/>
      <c r="H9031" s="27"/>
      <c r="I9031" s="28"/>
      <c r="J9031" s="28"/>
      <c r="K9031" s="28"/>
      <c r="L9031" s="28"/>
    </row>
    <row r="9032" spans="7:12" x14ac:dyDescent="0.25">
      <c r="G9032" s="27"/>
      <c r="H9032" s="27"/>
      <c r="I9032" s="28"/>
      <c r="J9032" s="28"/>
      <c r="K9032" s="28"/>
      <c r="L9032" s="28"/>
    </row>
    <row r="9033" spans="7:12" x14ac:dyDescent="0.25">
      <c r="G9033" s="27"/>
      <c r="H9033" s="27"/>
      <c r="I9033" s="28"/>
      <c r="J9033" s="28"/>
      <c r="K9033" s="28"/>
      <c r="L9033" s="28"/>
    </row>
    <row r="9034" spans="7:12" x14ac:dyDescent="0.25">
      <c r="G9034" s="27"/>
      <c r="H9034" s="27"/>
      <c r="I9034" s="28"/>
      <c r="J9034" s="28"/>
      <c r="K9034" s="28"/>
      <c r="L9034" s="28"/>
    </row>
    <row r="9035" spans="7:12" x14ac:dyDescent="0.25">
      <c r="G9035" s="27"/>
      <c r="H9035" s="27"/>
      <c r="I9035" s="28"/>
      <c r="J9035" s="28"/>
      <c r="K9035" s="28"/>
      <c r="L9035" s="28"/>
    </row>
    <row r="9036" spans="7:12" x14ac:dyDescent="0.25">
      <c r="G9036" s="27"/>
      <c r="H9036" s="27"/>
      <c r="I9036" s="28"/>
      <c r="J9036" s="28"/>
      <c r="K9036" s="28"/>
      <c r="L9036" s="28"/>
    </row>
    <row r="9037" spans="7:12" x14ac:dyDescent="0.25">
      <c r="G9037" s="27"/>
      <c r="H9037" s="27"/>
      <c r="I9037" s="28"/>
      <c r="J9037" s="28"/>
      <c r="K9037" s="28"/>
      <c r="L9037" s="28"/>
    </row>
    <row r="9038" spans="7:12" x14ac:dyDescent="0.25">
      <c r="G9038" s="27"/>
      <c r="H9038" s="27"/>
      <c r="I9038" s="28"/>
      <c r="J9038" s="28"/>
      <c r="K9038" s="28"/>
      <c r="L9038" s="28"/>
    </row>
    <row r="9039" spans="7:12" x14ac:dyDescent="0.25">
      <c r="G9039" s="27"/>
      <c r="H9039" s="27"/>
      <c r="I9039" s="28"/>
      <c r="J9039" s="28"/>
      <c r="K9039" s="28"/>
      <c r="L9039" s="28"/>
    </row>
    <row r="9040" spans="7:12" x14ac:dyDescent="0.25">
      <c r="G9040" s="27"/>
      <c r="H9040" s="27"/>
      <c r="I9040" s="28"/>
      <c r="J9040" s="28"/>
      <c r="K9040" s="28"/>
      <c r="L9040" s="28"/>
    </row>
    <row r="9041" spans="7:12" x14ac:dyDescent="0.25">
      <c r="G9041" s="27"/>
      <c r="H9041" s="27"/>
      <c r="I9041" s="28"/>
      <c r="J9041" s="28"/>
      <c r="K9041" s="28"/>
      <c r="L9041" s="28"/>
    </row>
    <row r="9042" spans="7:12" x14ac:dyDescent="0.25">
      <c r="G9042" s="27"/>
      <c r="H9042" s="27"/>
      <c r="I9042" s="28"/>
      <c r="J9042" s="28"/>
      <c r="K9042" s="28"/>
      <c r="L9042" s="28"/>
    </row>
    <row r="9043" spans="7:12" x14ac:dyDescent="0.25">
      <c r="G9043" s="27"/>
      <c r="H9043" s="27"/>
      <c r="I9043" s="28"/>
      <c r="J9043" s="28"/>
      <c r="K9043" s="28"/>
      <c r="L9043" s="28"/>
    </row>
    <row r="9044" spans="7:12" x14ac:dyDescent="0.25">
      <c r="G9044" s="27"/>
      <c r="H9044" s="27"/>
      <c r="I9044" s="28"/>
      <c r="J9044" s="28"/>
      <c r="K9044" s="28"/>
      <c r="L9044" s="28"/>
    </row>
    <row r="9045" spans="7:12" x14ac:dyDescent="0.25">
      <c r="G9045" s="27"/>
      <c r="H9045" s="27"/>
      <c r="I9045" s="28"/>
      <c r="J9045" s="28"/>
      <c r="K9045" s="28"/>
      <c r="L9045" s="28"/>
    </row>
    <row r="9046" spans="7:12" x14ac:dyDescent="0.25">
      <c r="G9046" s="27"/>
      <c r="H9046" s="27"/>
      <c r="I9046" s="28"/>
      <c r="J9046" s="28"/>
      <c r="K9046" s="28"/>
      <c r="L9046" s="28"/>
    </row>
    <row r="9047" spans="7:12" x14ac:dyDescent="0.25">
      <c r="G9047" s="27"/>
      <c r="H9047" s="27"/>
      <c r="I9047" s="28"/>
      <c r="J9047" s="28"/>
      <c r="K9047" s="28"/>
      <c r="L9047" s="28"/>
    </row>
    <row r="9048" spans="7:12" x14ac:dyDescent="0.25">
      <c r="G9048" s="27"/>
      <c r="H9048" s="27"/>
      <c r="I9048" s="28"/>
      <c r="J9048" s="28"/>
      <c r="K9048" s="28"/>
      <c r="L9048" s="28"/>
    </row>
    <row r="9049" spans="7:12" x14ac:dyDescent="0.25">
      <c r="G9049" s="27"/>
      <c r="H9049" s="27"/>
      <c r="I9049" s="28"/>
      <c r="J9049" s="28"/>
      <c r="K9049" s="28"/>
      <c r="L9049" s="28"/>
    </row>
    <row r="9050" spans="7:12" x14ac:dyDescent="0.25">
      <c r="G9050" s="27"/>
      <c r="H9050" s="27"/>
      <c r="I9050" s="28"/>
      <c r="J9050" s="28"/>
      <c r="K9050" s="28"/>
      <c r="L9050" s="28"/>
    </row>
    <row r="9051" spans="7:12" x14ac:dyDescent="0.25">
      <c r="G9051" s="27"/>
      <c r="H9051" s="27"/>
      <c r="I9051" s="28"/>
      <c r="J9051" s="28"/>
      <c r="K9051" s="28"/>
      <c r="L9051" s="28"/>
    </row>
    <row r="9052" spans="7:12" x14ac:dyDescent="0.25">
      <c r="G9052" s="27"/>
      <c r="H9052" s="27"/>
      <c r="I9052" s="28"/>
      <c r="J9052" s="28"/>
      <c r="K9052" s="28"/>
      <c r="L9052" s="28"/>
    </row>
    <row r="9053" spans="7:12" x14ac:dyDescent="0.25">
      <c r="G9053" s="27"/>
      <c r="H9053" s="27"/>
      <c r="I9053" s="28"/>
      <c r="J9053" s="28"/>
      <c r="K9053" s="28"/>
      <c r="L9053" s="28"/>
    </row>
    <row r="9054" spans="7:12" x14ac:dyDescent="0.25">
      <c r="G9054" s="27"/>
      <c r="H9054" s="27"/>
      <c r="I9054" s="28"/>
      <c r="J9054" s="28"/>
      <c r="K9054" s="28"/>
      <c r="L9054" s="28"/>
    </row>
    <row r="9055" spans="7:12" x14ac:dyDescent="0.25">
      <c r="G9055" s="27"/>
      <c r="H9055" s="27"/>
      <c r="I9055" s="28"/>
      <c r="J9055" s="28"/>
      <c r="K9055" s="28"/>
      <c r="L9055" s="28"/>
    </row>
    <row r="9056" spans="7:12" x14ac:dyDescent="0.25">
      <c r="G9056" s="27"/>
      <c r="H9056" s="27"/>
      <c r="I9056" s="28"/>
      <c r="J9056" s="28"/>
      <c r="K9056" s="28"/>
      <c r="L9056" s="28"/>
    </row>
    <row r="9057" spans="7:12" x14ac:dyDescent="0.25">
      <c r="G9057" s="27"/>
      <c r="H9057" s="27"/>
      <c r="I9057" s="28"/>
      <c r="J9057" s="28"/>
      <c r="K9057" s="28"/>
      <c r="L9057" s="28"/>
    </row>
    <row r="9058" spans="7:12" x14ac:dyDescent="0.25">
      <c r="G9058" s="27"/>
      <c r="H9058" s="27"/>
      <c r="I9058" s="28"/>
      <c r="J9058" s="28"/>
      <c r="K9058" s="28"/>
      <c r="L9058" s="28"/>
    </row>
    <row r="9059" spans="7:12" x14ac:dyDescent="0.25">
      <c r="G9059" s="27"/>
      <c r="H9059" s="27"/>
      <c r="I9059" s="28"/>
      <c r="J9059" s="28"/>
      <c r="K9059" s="28"/>
      <c r="L9059" s="28"/>
    </row>
    <row r="9060" spans="7:12" x14ac:dyDescent="0.25">
      <c r="G9060" s="27"/>
      <c r="H9060" s="27"/>
      <c r="I9060" s="28"/>
      <c r="J9060" s="28"/>
      <c r="K9060" s="28"/>
      <c r="L9060" s="28"/>
    </row>
    <row r="9061" spans="7:12" x14ac:dyDescent="0.25">
      <c r="G9061" s="27"/>
      <c r="H9061" s="27"/>
      <c r="I9061" s="28"/>
      <c r="J9061" s="28"/>
      <c r="K9061" s="28"/>
      <c r="L9061" s="28"/>
    </row>
    <row r="9062" spans="7:12" x14ac:dyDescent="0.25">
      <c r="G9062" s="27"/>
      <c r="H9062" s="27"/>
      <c r="I9062" s="28"/>
      <c r="J9062" s="28"/>
      <c r="K9062" s="28"/>
      <c r="L9062" s="28"/>
    </row>
    <row r="9063" spans="7:12" x14ac:dyDescent="0.25">
      <c r="G9063" s="27"/>
      <c r="H9063" s="27"/>
      <c r="I9063" s="28"/>
      <c r="J9063" s="28"/>
      <c r="K9063" s="28"/>
      <c r="L9063" s="28"/>
    </row>
    <row r="9064" spans="7:12" x14ac:dyDescent="0.25">
      <c r="G9064" s="27"/>
      <c r="H9064" s="27"/>
      <c r="I9064" s="28"/>
      <c r="J9064" s="28"/>
      <c r="K9064" s="28"/>
      <c r="L9064" s="28"/>
    </row>
    <row r="9065" spans="7:12" x14ac:dyDescent="0.25">
      <c r="G9065" s="27"/>
      <c r="H9065" s="27"/>
      <c r="I9065" s="28"/>
      <c r="J9065" s="28"/>
      <c r="K9065" s="28"/>
      <c r="L9065" s="28"/>
    </row>
    <row r="9066" spans="7:12" x14ac:dyDescent="0.25">
      <c r="G9066" s="27"/>
      <c r="H9066" s="27"/>
      <c r="I9066" s="28"/>
      <c r="J9066" s="28"/>
      <c r="K9066" s="28"/>
      <c r="L9066" s="28"/>
    </row>
    <row r="9067" spans="7:12" x14ac:dyDescent="0.25">
      <c r="G9067" s="27"/>
      <c r="H9067" s="27"/>
      <c r="I9067" s="28"/>
      <c r="J9067" s="28"/>
      <c r="K9067" s="28"/>
      <c r="L9067" s="28"/>
    </row>
    <row r="9068" spans="7:12" x14ac:dyDescent="0.25">
      <c r="G9068" s="27"/>
      <c r="H9068" s="27"/>
      <c r="I9068" s="28"/>
      <c r="J9068" s="28"/>
      <c r="K9068" s="28"/>
      <c r="L9068" s="28"/>
    </row>
    <row r="9069" spans="7:12" x14ac:dyDescent="0.25">
      <c r="G9069" s="27"/>
      <c r="H9069" s="27"/>
      <c r="I9069" s="28"/>
      <c r="J9069" s="28"/>
      <c r="K9069" s="28"/>
      <c r="L9069" s="28"/>
    </row>
    <row r="9070" spans="7:12" x14ac:dyDescent="0.25">
      <c r="G9070" s="27"/>
      <c r="H9070" s="27"/>
      <c r="I9070" s="28"/>
      <c r="J9070" s="28"/>
      <c r="K9070" s="28"/>
      <c r="L9070" s="28"/>
    </row>
    <row r="9071" spans="7:12" x14ac:dyDescent="0.25">
      <c r="G9071" s="27"/>
      <c r="H9071" s="27"/>
      <c r="I9071" s="28"/>
      <c r="J9071" s="28"/>
      <c r="K9071" s="28"/>
      <c r="L9071" s="28"/>
    </row>
    <row r="9072" spans="7:12" x14ac:dyDescent="0.25">
      <c r="G9072" s="27"/>
      <c r="H9072" s="27"/>
      <c r="I9072" s="28"/>
      <c r="J9072" s="28"/>
      <c r="K9072" s="28"/>
      <c r="L9072" s="28"/>
    </row>
    <row r="9073" spans="7:12" x14ac:dyDescent="0.25">
      <c r="G9073" s="27"/>
      <c r="H9073" s="27"/>
      <c r="I9073" s="28"/>
      <c r="J9073" s="28"/>
      <c r="K9073" s="28"/>
      <c r="L9073" s="28"/>
    </row>
    <row r="9074" spans="7:12" x14ac:dyDescent="0.25">
      <c r="G9074" s="27"/>
      <c r="H9074" s="27"/>
      <c r="I9074" s="28"/>
      <c r="J9074" s="28"/>
      <c r="K9074" s="28"/>
      <c r="L9074" s="28"/>
    </row>
    <row r="9075" spans="7:12" x14ac:dyDescent="0.25">
      <c r="G9075" s="27"/>
      <c r="H9075" s="27"/>
      <c r="I9075" s="28"/>
      <c r="J9075" s="28"/>
      <c r="K9075" s="28"/>
      <c r="L9075" s="28"/>
    </row>
    <row r="9076" spans="7:12" x14ac:dyDescent="0.25">
      <c r="G9076" s="27"/>
      <c r="H9076" s="27"/>
      <c r="I9076" s="28"/>
      <c r="J9076" s="28"/>
      <c r="K9076" s="28"/>
      <c r="L9076" s="28"/>
    </row>
    <row r="9077" spans="7:12" x14ac:dyDescent="0.25">
      <c r="G9077" s="27"/>
      <c r="H9077" s="27"/>
      <c r="I9077" s="28"/>
      <c r="J9077" s="28"/>
      <c r="K9077" s="28"/>
      <c r="L9077" s="28"/>
    </row>
    <row r="9078" spans="7:12" x14ac:dyDescent="0.25">
      <c r="G9078" s="27"/>
      <c r="H9078" s="27"/>
      <c r="I9078" s="28"/>
      <c r="J9078" s="28"/>
      <c r="K9078" s="28"/>
      <c r="L9078" s="28"/>
    </row>
    <row r="9079" spans="7:12" x14ac:dyDescent="0.25">
      <c r="G9079" s="27"/>
      <c r="H9079" s="27"/>
      <c r="I9079" s="28"/>
      <c r="J9079" s="28"/>
      <c r="K9079" s="28"/>
      <c r="L9079" s="28"/>
    </row>
    <row r="9080" spans="7:12" x14ac:dyDescent="0.25">
      <c r="G9080" s="27"/>
      <c r="H9080" s="27"/>
      <c r="I9080" s="28"/>
      <c r="J9080" s="28"/>
      <c r="K9080" s="28"/>
      <c r="L9080" s="28"/>
    </row>
    <row r="9081" spans="7:12" x14ac:dyDescent="0.25">
      <c r="G9081" s="27"/>
      <c r="H9081" s="27"/>
      <c r="I9081" s="28"/>
      <c r="J9081" s="28"/>
      <c r="K9081" s="28"/>
      <c r="L9081" s="28"/>
    </row>
    <row r="9082" spans="7:12" x14ac:dyDescent="0.25">
      <c r="G9082" s="27"/>
      <c r="H9082" s="27"/>
      <c r="I9082" s="28"/>
      <c r="J9082" s="28"/>
      <c r="K9082" s="28"/>
      <c r="L9082" s="28"/>
    </row>
    <row r="9083" spans="7:12" x14ac:dyDescent="0.25">
      <c r="G9083" s="27"/>
      <c r="H9083" s="27"/>
      <c r="I9083" s="28"/>
      <c r="J9083" s="28"/>
      <c r="K9083" s="28"/>
      <c r="L9083" s="28"/>
    </row>
    <row r="9084" spans="7:12" x14ac:dyDescent="0.25">
      <c r="G9084" s="27"/>
      <c r="H9084" s="27"/>
      <c r="I9084" s="28"/>
      <c r="J9084" s="28"/>
      <c r="K9084" s="28"/>
      <c r="L9084" s="28"/>
    </row>
    <row r="9085" spans="7:12" x14ac:dyDescent="0.25">
      <c r="G9085" s="27"/>
      <c r="H9085" s="27"/>
      <c r="I9085" s="28"/>
      <c r="J9085" s="28"/>
      <c r="K9085" s="28"/>
      <c r="L9085" s="28"/>
    </row>
    <row r="9086" spans="7:12" x14ac:dyDescent="0.25">
      <c r="G9086" s="27"/>
      <c r="H9086" s="27"/>
      <c r="I9086" s="28"/>
      <c r="J9086" s="28"/>
      <c r="K9086" s="28"/>
      <c r="L9086" s="28"/>
    </row>
    <row r="9087" spans="7:12" x14ac:dyDescent="0.25">
      <c r="G9087" s="27"/>
      <c r="H9087" s="27"/>
      <c r="I9087" s="28"/>
      <c r="J9087" s="28"/>
      <c r="K9087" s="28"/>
      <c r="L9087" s="28"/>
    </row>
    <row r="9088" spans="7:12" x14ac:dyDescent="0.25">
      <c r="G9088" s="27"/>
      <c r="H9088" s="27"/>
      <c r="I9088" s="28"/>
      <c r="J9088" s="28"/>
      <c r="K9088" s="28"/>
      <c r="L9088" s="28"/>
    </row>
    <row r="9089" spans="7:12" x14ac:dyDescent="0.25">
      <c r="G9089" s="27"/>
      <c r="H9089" s="27"/>
      <c r="I9089" s="28"/>
      <c r="J9089" s="28"/>
      <c r="K9089" s="28"/>
      <c r="L9089" s="28"/>
    </row>
    <row r="9090" spans="7:12" x14ac:dyDescent="0.25">
      <c r="G9090" s="27"/>
      <c r="H9090" s="27"/>
      <c r="I9090" s="28"/>
      <c r="J9090" s="28"/>
      <c r="K9090" s="28"/>
      <c r="L9090" s="28"/>
    </row>
    <row r="9091" spans="7:12" x14ac:dyDescent="0.25">
      <c r="G9091" s="27"/>
      <c r="H9091" s="27"/>
      <c r="I9091" s="28"/>
      <c r="J9091" s="28"/>
      <c r="K9091" s="28"/>
      <c r="L9091" s="28"/>
    </row>
    <row r="9092" spans="7:12" x14ac:dyDescent="0.25">
      <c r="G9092" s="27"/>
      <c r="H9092" s="27"/>
      <c r="I9092" s="28"/>
      <c r="J9092" s="28"/>
      <c r="K9092" s="28"/>
      <c r="L9092" s="28"/>
    </row>
    <row r="9093" spans="7:12" x14ac:dyDescent="0.25">
      <c r="G9093" s="27"/>
      <c r="H9093" s="27"/>
      <c r="I9093" s="28"/>
      <c r="J9093" s="28"/>
      <c r="K9093" s="28"/>
      <c r="L9093" s="28"/>
    </row>
    <row r="9094" spans="7:12" x14ac:dyDescent="0.25">
      <c r="G9094" s="27"/>
      <c r="H9094" s="27"/>
      <c r="I9094" s="28"/>
      <c r="J9094" s="28"/>
      <c r="K9094" s="28"/>
      <c r="L9094" s="28"/>
    </row>
    <row r="9095" spans="7:12" x14ac:dyDescent="0.25">
      <c r="G9095" s="27"/>
      <c r="H9095" s="27"/>
      <c r="I9095" s="28"/>
      <c r="J9095" s="28"/>
      <c r="K9095" s="28"/>
      <c r="L9095" s="28"/>
    </row>
    <row r="9096" spans="7:12" x14ac:dyDescent="0.25">
      <c r="G9096" s="27"/>
      <c r="H9096" s="27"/>
      <c r="I9096" s="28"/>
      <c r="J9096" s="28"/>
      <c r="K9096" s="28"/>
      <c r="L9096" s="28"/>
    </row>
    <row r="9097" spans="7:12" x14ac:dyDescent="0.25">
      <c r="G9097" s="27"/>
      <c r="H9097" s="27"/>
      <c r="I9097" s="28"/>
      <c r="J9097" s="28"/>
      <c r="K9097" s="28"/>
      <c r="L9097" s="28"/>
    </row>
    <row r="9098" spans="7:12" x14ac:dyDescent="0.25">
      <c r="G9098" s="27"/>
      <c r="H9098" s="27"/>
      <c r="I9098" s="28"/>
      <c r="J9098" s="28"/>
      <c r="K9098" s="28"/>
      <c r="L9098" s="28"/>
    </row>
    <row r="9099" spans="7:12" x14ac:dyDescent="0.25">
      <c r="G9099" s="27"/>
      <c r="H9099" s="27"/>
      <c r="I9099" s="28"/>
      <c r="J9099" s="28"/>
      <c r="K9099" s="28"/>
      <c r="L9099" s="28"/>
    </row>
    <row r="9100" spans="7:12" x14ac:dyDescent="0.25">
      <c r="G9100" s="27"/>
      <c r="H9100" s="27"/>
      <c r="I9100" s="28"/>
      <c r="J9100" s="28"/>
      <c r="K9100" s="28"/>
      <c r="L9100" s="28"/>
    </row>
    <row r="9101" spans="7:12" x14ac:dyDescent="0.25">
      <c r="G9101" s="27"/>
      <c r="H9101" s="27"/>
      <c r="I9101" s="28"/>
      <c r="J9101" s="28"/>
      <c r="K9101" s="28"/>
      <c r="L9101" s="28"/>
    </row>
    <row r="9102" spans="7:12" x14ac:dyDescent="0.25">
      <c r="G9102" s="27"/>
      <c r="H9102" s="27"/>
      <c r="I9102" s="28"/>
      <c r="J9102" s="28"/>
      <c r="K9102" s="28"/>
      <c r="L9102" s="28"/>
    </row>
    <row r="9103" spans="7:12" x14ac:dyDescent="0.25">
      <c r="G9103" s="27"/>
      <c r="H9103" s="27"/>
      <c r="I9103" s="28"/>
      <c r="J9103" s="28"/>
      <c r="K9103" s="28"/>
      <c r="L9103" s="28"/>
    </row>
    <row r="9104" spans="7:12" x14ac:dyDescent="0.25">
      <c r="G9104" s="27"/>
      <c r="H9104" s="27"/>
      <c r="I9104" s="28"/>
      <c r="J9104" s="28"/>
      <c r="K9104" s="28"/>
      <c r="L9104" s="28"/>
    </row>
    <row r="9105" spans="7:12" x14ac:dyDescent="0.25">
      <c r="G9105" s="27"/>
      <c r="H9105" s="27"/>
      <c r="I9105" s="28"/>
      <c r="J9105" s="28"/>
      <c r="K9105" s="28"/>
      <c r="L9105" s="28"/>
    </row>
    <row r="9106" spans="7:12" x14ac:dyDescent="0.25">
      <c r="G9106" s="27"/>
      <c r="H9106" s="27"/>
      <c r="I9106" s="28"/>
      <c r="J9106" s="28"/>
      <c r="K9106" s="28"/>
      <c r="L9106" s="28"/>
    </row>
    <row r="9107" spans="7:12" x14ac:dyDescent="0.25">
      <c r="G9107" s="27"/>
      <c r="H9107" s="27"/>
      <c r="I9107" s="28"/>
      <c r="J9107" s="28"/>
      <c r="K9107" s="28"/>
      <c r="L9107" s="28"/>
    </row>
    <row r="9108" spans="7:12" x14ac:dyDescent="0.25">
      <c r="G9108" s="27"/>
      <c r="H9108" s="27"/>
      <c r="I9108" s="28"/>
      <c r="J9108" s="28"/>
      <c r="K9108" s="28"/>
      <c r="L9108" s="28"/>
    </row>
    <row r="9109" spans="7:12" x14ac:dyDescent="0.25">
      <c r="G9109" s="27"/>
      <c r="H9109" s="27"/>
      <c r="I9109" s="28"/>
      <c r="J9109" s="28"/>
      <c r="K9109" s="28"/>
      <c r="L9109" s="28"/>
    </row>
    <row r="9110" spans="7:12" x14ac:dyDescent="0.25">
      <c r="G9110" s="27"/>
      <c r="H9110" s="27"/>
      <c r="I9110" s="28"/>
      <c r="J9110" s="28"/>
      <c r="K9110" s="28"/>
      <c r="L9110" s="28"/>
    </row>
    <row r="9111" spans="7:12" x14ac:dyDescent="0.25">
      <c r="G9111" s="27"/>
      <c r="H9111" s="27"/>
      <c r="I9111" s="28"/>
      <c r="J9111" s="28"/>
      <c r="K9111" s="28"/>
      <c r="L9111" s="28"/>
    </row>
    <row r="9112" spans="7:12" x14ac:dyDescent="0.25">
      <c r="G9112" s="27"/>
      <c r="H9112" s="27"/>
      <c r="I9112" s="28"/>
      <c r="J9112" s="28"/>
      <c r="K9112" s="28"/>
      <c r="L9112" s="28"/>
    </row>
    <row r="9113" spans="7:12" x14ac:dyDescent="0.25">
      <c r="G9113" s="27"/>
      <c r="H9113" s="27"/>
      <c r="I9113" s="28"/>
      <c r="J9113" s="28"/>
      <c r="K9113" s="28"/>
      <c r="L9113" s="28"/>
    </row>
    <row r="9114" spans="7:12" x14ac:dyDescent="0.25">
      <c r="G9114" s="27"/>
      <c r="H9114" s="27"/>
      <c r="I9114" s="28"/>
      <c r="J9114" s="28"/>
      <c r="K9114" s="28"/>
      <c r="L9114" s="28"/>
    </row>
    <row r="9115" spans="7:12" x14ac:dyDescent="0.25">
      <c r="G9115" s="27"/>
      <c r="H9115" s="27"/>
      <c r="I9115" s="28"/>
      <c r="J9115" s="28"/>
      <c r="K9115" s="28"/>
      <c r="L9115" s="28"/>
    </row>
    <row r="9116" spans="7:12" x14ac:dyDescent="0.25">
      <c r="G9116" s="27"/>
      <c r="H9116" s="27"/>
      <c r="I9116" s="28"/>
      <c r="J9116" s="28"/>
      <c r="K9116" s="28"/>
      <c r="L9116" s="28"/>
    </row>
    <row r="9117" spans="7:12" x14ac:dyDescent="0.25">
      <c r="G9117" s="27"/>
      <c r="H9117" s="27"/>
      <c r="I9117" s="28"/>
      <c r="J9117" s="28"/>
      <c r="K9117" s="28"/>
      <c r="L9117" s="28"/>
    </row>
    <row r="9118" spans="7:12" x14ac:dyDescent="0.25">
      <c r="G9118" s="27"/>
      <c r="H9118" s="27"/>
      <c r="I9118" s="28"/>
      <c r="J9118" s="28"/>
      <c r="K9118" s="28"/>
      <c r="L9118" s="28"/>
    </row>
    <row r="9119" spans="7:12" x14ac:dyDescent="0.25">
      <c r="G9119" s="27"/>
      <c r="H9119" s="27"/>
      <c r="I9119" s="28"/>
      <c r="J9119" s="28"/>
      <c r="K9119" s="28"/>
      <c r="L9119" s="28"/>
    </row>
    <row r="9120" spans="7:12" x14ac:dyDescent="0.25">
      <c r="G9120" s="27"/>
      <c r="H9120" s="27"/>
      <c r="I9120" s="28"/>
      <c r="J9120" s="28"/>
      <c r="K9120" s="28"/>
      <c r="L9120" s="28"/>
    </row>
    <row r="9121" spans="7:12" x14ac:dyDescent="0.25">
      <c r="G9121" s="27"/>
      <c r="H9121" s="27"/>
      <c r="I9121" s="28"/>
      <c r="J9121" s="28"/>
      <c r="K9121" s="28"/>
      <c r="L9121" s="28"/>
    </row>
    <row r="9122" spans="7:12" x14ac:dyDescent="0.25">
      <c r="G9122" s="27"/>
      <c r="H9122" s="27"/>
      <c r="I9122" s="28"/>
      <c r="J9122" s="28"/>
      <c r="K9122" s="28"/>
      <c r="L9122" s="28"/>
    </row>
    <row r="9123" spans="7:12" x14ac:dyDescent="0.25">
      <c r="G9123" s="27"/>
      <c r="H9123" s="27"/>
      <c r="I9123" s="28"/>
      <c r="J9123" s="28"/>
      <c r="K9123" s="28"/>
      <c r="L9123" s="28"/>
    </row>
    <row r="9124" spans="7:12" x14ac:dyDescent="0.25">
      <c r="G9124" s="27"/>
      <c r="H9124" s="27"/>
      <c r="I9124" s="28"/>
      <c r="J9124" s="28"/>
      <c r="K9124" s="28"/>
      <c r="L9124" s="28"/>
    </row>
    <row r="9125" spans="7:12" x14ac:dyDescent="0.25">
      <c r="G9125" s="27"/>
      <c r="H9125" s="27"/>
      <c r="I9125" s="28"/>
      <c r="J9125" s="28"/>
      <c r="K9125" s="28"/>
      <c r="L9125" s="28"/>
    </row>
    <row r="9126" spans="7:12" x14ac:dyDescent="0.25">
      <c r="G9126" s="27"/>
      <c r="H9126" s="27"/>
      <c r="I9126" s="28"/>
      <c r="J9126" s="28"/>
      <c r="K9126" s="28"/>
      <c r="L9126" s="28"/>
    </row>
    <row r="9127" spans="7:12" x14ac:dyDescent="0.25">
      <c r="G9127" s="27"/>
      <c r="H9127" s="27"/>
      <c r="I9127" s="28"/>
      <c r="J9127" s="28"/>
      <c r="K9127" s="28"/>
      <c r="L9127" s="28"/>
    </row>
    <row r="9128" spans="7:12" x14ac:dyDescent="0.25">
      <c r="G9128" s="27"/>
      <c r="H9128" s="27"/>
      <c r="I9128" s="28"/>
      <c r="J9128" s="28"/>
      <c r="K9128" s="28"/>
      <c r="L9128" s="28"/>
    </row>
    <row r="9129" spans="7:12" x14ac:dyDescent="0.25">
      <c r="G9129" s="27"/>
      <c r="H9129" s="27"/>
      <c r="I9129" s="28"/>
      <c r="J9129" s="28"/>
      <c r="K9129" s="28"/>
      <c r="L9129" s="28"/>
    </row>
    <row r="9130" spans="7:12" x14ac:dyDescent="0.25">
      <c r="G9130" s="27"/>
      <c r="H9130" s="27"/>
      <c r="I9130" s="28"/>
      <c r="J9130" s="28"/>
      <c r="K9130" s="28"/>
      <c r="L9130" s="28"/>
    </row>
    <row r="9131" spans="7:12" x14ac:dyDescent="0.25">
      <c r="G9131" s="27"/>
      <c r="H9131" s="27"/>
      <c r="I9131" s="28"/>
      <c r="J9131" s="28"/>
      <c r="K9131" s="28"/>
      <c r="L9131" s="28"/>
    </row>
    <row r="9132" spans="7:12" x14ac:dyDescent="0.25">
      <c r="G9132" s="27"/>
      <c r="H9132" s="27"/>
      <c r="I9132" s="28"/>
      <c r="J9132" s="28"/>
      <c r="K9132" s="28"/>
      <c r="L9132" s="28"/>
    </row>
    <row r="9133" spans="7:12" x14ac:dyDescent="0.25">
      <c r="G9133" s="27"/>
      <c r="H9133" s="27"/>
      <c r="I9133" s="28"/>
      <c r="J9133" s="28"/>
      <c r="K9133" s="28"/>
      <c r="L9133" s="28"/>
    </row>
    <row r="9134" spans="7:12" x14ac:dyDescent="0.25">
      <c r="G9134" s="27"/>
      <c r="H9134" s="27"/>
      <c r="I9134" s="28"/>
      <c r="J9134" s="28"/>
      <c r="K9134" s="28"/>
      <c r="L9134" s="28"/>
    </row>
    <row r="9135" spans="7:12" x14ac:dyDescent="0.25">
      <c r="G9135" s="27"/>
      <c r="H9135" s="27"/>
      <c r="I9135" s="28"/>
      <c r="J9135" s="28"/>
      <c r="K9135" s="28"/>
      <c r="L9135" s="28"/>
    </row>
    <row r="9136" spans="7:12" x14ac:dyDescent="0.25">
      <c r="G9136" s="27"/>
      <c r="H9136" s="27"/>
      <c r="I9136" s="28"/>
      <c r="J9136" s="28"/>
      <c r="K9136" s="28"/>
      <c r="L9136" s="28"/>
    </row>
    <row r="9137" spans="7:12" x14ac:dyDescent="0.25">
      <c r="G9137" s="27"/>
      <c r="H9137" s="27"/>
      <c r="I9137" s="28"/>
      <c r="J9137" s="28"/>
      <c r="K9137" s="28"/>
      <c r="L9137" s="28"/>
    </row>
    <row r="9138" spans="7:12" x14ac:dyDescent="0.25">
      <c r="G9138" s="27"/>
      <c r="H9138" s="27"/>
      <c r="I9138" s="28"/>
      <c r="J9138" s="28"/>
      <c r="K9138" s="28"/>
      <c r="L9138" s="28"/>
    </row>
    <row r="9139" spans="7:12" x14ac:dyDescent="0.25">
      <c r="G9139" s="27"/>
      <c r="H9139" s="27"/>
      <c r="I9139" s="28"/>
      <c r="J9139" s="28"/>
      <c r="K9139" s="28"/>
      <c r="L9139" s="28"/>
    </row>
    <row r="9140" spans="7:12" x14ac:dyDescent="0.25">
      <c r="G9140" s="27"/>
      <c r="H9140" s="27"/>
      <c r="I9140" s="28"/>
      <c r="J9140" s="28"/>
      <c r="K9140" s="28"/>
      <c r="L9140" s="28"/>
    </row>
    <row r="9141" spans="7:12" x14ac:dyDescent="0.25">
      <c r="G9141" s="27"/>
      <c r="H9141" s="27"/>
      <c r="I9141" s="28"/>
      <c r="J9141" s="28"/>
      <c r="K9141" s="28"/>
      <c r="L9141" s="28"/>
    </row>
    <row r="9142" spans="7:12" x14ac:dyDescent="0.25">
      <c r="G9142" s="27"/>
      <c r="H9142" s="27"/>
      <c r="I9142" s="28"/>
      <c r="J9142" s="28"/>
      <c r="K9142" s="28"/>
      <c r="L9142" s="28"/>
    </row>
    <row r="9143" spans="7:12" x14ac:dyDescent="0.25">
      <c r="G9143" s="27"/>
      <c r="H9143" s="27"/>
      <c r="I9143" s="28"/>
      <c r="J9143" s="28"/>
      <c r="K9143" s="28"/>
      <c r="L9143" s="28"/>
    </row>
    <row r="9144" spans="7:12" x14ac:dyDescent="0.25">
      <c r="G9144" s="27"/>
      <c r="H9144" s="27"/>
      <c r="I9144" s="28"/>
      <c r="J9144" s="28"/>
      <c r="K9144" s="28"/>
      <c r="L9144" s="28"/>
    </row>
    <row r="9145" spans="7:12" x14ac:dyDescent="0.25">
      <c r="G9145" s="27"/>
      <c r="H9145" s="27"/>
      <c r="I9145" s="28"/>
      <c r="J9145" s="28"/>
      <c r="K9145" s="28"/>
      <c r="L9145" s="28"/>
    </row>
    <row r="9146" spans="7:12" x14ac:dyDescent="0.25">
      <c r="G9146" s="27"/>
      <c r="H9146" s="27"/>
      <c r="I9146" s="28"/>
      <c r="J9146" s="28"/>
      <c r="K9146" s="28"/>
      <c r="L9146" s="28"/>
    </row>
    <row r="9147" spans="7:12" x14ac:dyDescent="0.25">
      <c r="G9147" s="27"/>
      <c r="H9147" s="27"/>
      <c r="I9147" s="28"/>
      <c r="J9147" s="28"/>
      <c r="K9147" s="28"/>
      <c r="L9147" s="28"/>
    </row>
    <row r="9148" spans="7:12" x14ac:dyDescent="0.25">
      <c r="G9148" s="27"/>
      <c r="H9148" s="27"/>
      <c r="I9148" s="28"/>
      <c r="J9148" s="28"/>
      <c r="K9148" s="28"/>
      <c r="L9148" s="28"/>
    </row>
    <row r="9149" spans="7:12" x14ac:dyDescent="0.25">
      <c r="G9149" s="27"/>
      <c r="H9149" s="27"/>
      <c r="I9149" s="28"/>
      <c r="J9149" s="28"/>
      <c r="K9149" s="28"/>
      <c r="L9149" s="28"/>
    </row>
    <row r="9150" spans="7:12" x14ac:dyDescent="0.25">
      <c r="G9150" s="27"/>
      <c r="H9150" s="27"/>
      <c r="I9150" s="28"/>
      <c r="J9150" s="28"/>
      <c r="K9150" s="28"/>
      <c r="L9150" s="28"/>
    </row>
    <row r="9151" spans="7:12" x14ac:dyDescent="0.25">
      <c r="G9151" s="27"/>
      <c r="H9151" s="27"/>
      <c r="I9151" s="28"/>
      <c r="J9151" s="28"/>
      <c r="K9151" s="28"/>
      <c r="L9151" s="28"/>
    </row>
    <row r="9152" spans="7:12" x14ac:dyDescent="0.25">
      <c r="G9152" s="27"/>
      <c r="H9152" s="27"/>
      <c r="I9152" s="28"/>
      <c r="J9152" s="28"/>
      <c r="K9152" s="28"/>
      <c r="L9152" s="28"/>
    </row>
    <row r="9153" spans="7:12" x14ac:dyDescent="0.25">
      <c r="G9153" s="27"/>
      <c r="H9153" s="27"/>
      <c r="I9153" s="28"/>
      <c r="J9153" s="28"/>
      <c r="K9153" s="28"/>
      <c r="L9153" s="28"/>
    </row>
    <row r="9154" spans="7:12" x14ac:dyDescent="0.25">
      <c r="G9154" s="27"/>
      <c r="H9154" s="27"/>
      <c r="I9154" s="28"/>
      <c r="J9154" s="28"/>
      <c r="K9154" s="28"/>
      <c r="L9154" s="28"/>
    </row>
    <row r="9155" spans="7:12" x14ac:dyDescent="0.25">
      <c r="G9155" s="27"/>
      <c r="H9155" s="27"/>
      <c r="I9155" s="28"/>
      <c r="J9155" s="28"/>
      <c r="K9155" s="28"/>
      <c r="L9155" s="28"/>
    </row>
    <row r="9156" spans="7:12" x14ac:dyDescent="0.25">
      <c r="G9156" s="27"/>
      <c r="H9156" s="27"/>
      <c r="I9156" s="28"/>
      <c r="J9156" s="28"/>
      <c r="K9156" s="28"/>
      <c r="L9156" s="28"/>
    </row>
    <row r="9157" spans="7:12" x14ac:dyDescent="0.25">
      <c r="G9157" s="27"/>
      <c r="H9157" s="27"/>
      <c r="I9157" s="28"/>
      <c r="J9157" s="28"/>
      <c r="K9157" s="28"/>
      <c r="L9157" s="28"/>
    </row>
    <row r="9158" spans="7:12" x14ac:dyDescent="0.25">
      <c r="G9158" s="27"/>
      <c r="H9158" s="27"/>
      <c r="I9158" s="28"/>
      <c r="J9158" s="28"/>
      <c r="K9158" s="28"/>
      <c r="L9158" s="28"/>
    </row>
    <row r="9159" spans="7:12" x14ac:dyDescent="0.25">
      <c r="G9159" s="27"/>
      <c r="H9159" s="27"/>
      <c r="I9159" s="28"/>
      <c r="J9159" s="28"/>
      <c r="K9159" s="28"/>
      <c r="L9159" s="28"/>
    </row>
    <row r="9160" spans="7:12" x14ac:dyDescent="0.25">
      <c r="G9160" s="27"/>
      <c r="H9160" s="27"/>
      <c r="I9160" s="28"/>
      <c r="J9160" s="28"/>
      <c r="K9160" s="28"/>
      <c r="L9160" s="28"/>
    </row>
    <row r="9161" spans="7:12" x14ac:dyDescent="0.25">
      <c r="G9161" s="27"/>
      <c r="H9161" s="27"/>
      <c r="I9161" s="28"/>
      <c r="J9161" s="28"/>
      <c r="K9161" s="28"/>
      <c r="L9161" s="28"/>
    </row>
    <row r="9162" spans="7:12" x14ac:dyDescent="0.25">
      <c r="G9162" s="27"/>
      <c r="H9162" s="27"/>
      <c r="I9162" s="28"/>
      <c r="J9162" s="28"/>
      <c r="K9162" s="28"/>
      <c r="L9162" s="28"/>
    </row>
    <row r="9163" spans="7:12" x14ac:dyDescent="0.25">
      <c r="G9163" s="27"/>
      <c r="H9163" s="27"/>
      <c r="I9163" s="28"/>
      <c r="J9163" s="28"/>
      <c r="K9163" s="28"/>
      <c r="L9163" s="28"/>
    </row>
    <row r="9164" spans="7:12" x14ac:dyDescent="0.25">
      <c r="G9164" s="27"/>
      <c r="H9164" s="27"/>
      <c r="I9164" s="28"/>
      <c r="J9164" s="28"/>
      <c r="K9164" s="28"/>
      <c r="L9164" s="28"/>
    </row>
    <row r="9165" spans="7:12" x14ac:dyDescent="0.25">
      <c r="G9165" s="27"/>
      <c r="H9165" s="27"/>
      <c r="I9165" s="28"/>
      <c r="J9165" s="28"/>
      <c r="K9165" s="28"/>
      <c r="L9165" s="28"/>
    </row>
    <row r="9166" spans="7:12" x14ac:dyDescent="0.25">
      <c r="G9166" s="27"/>
      <c r="H9166" s="27"/>
      <c r="I9166" s="28"/>
      <c r="J9166" s="28"/>
      <c r="K9166" s="28"/>
      <c r="L9166" s="28"/>
    </row>
    <row r="9167" spans="7:12" x14ac:dyDescent="0.25">
      <c r="G9167" s="27"/>
      <c r="H9167" s="27"/>
      <c r="I9167" s="28"/>
      <c r="J9167" s="28"/>
      <c r="K9167" s="28"/>
      <c r="L9167" s="28"/>
    </row>
    <row r="9168" spans="7:12" x14ac:dyDescent="0.25">
      <c r="G9168" s="27"/>
      <c r="H9168" s="27"/>
      <c r="I9168" s="28"/>
      <c r="J9168" s="28"/>
      <c r="K9168" s="28"/>
      <c r="L9168" s="28"/>
    </row>
    <row r="9169" spans="7:12" x14ac:dyDescent="0.25">
      <c r="G9169" s="27"/>
      <c r="H9169" s="27"/>
      <c r="I9169" s="28"/>
      <c r="J9169" s="28"/>
      <c r="K9169" s="28"/>
      <c r="L9169" s="28"/>
    </row>
    <row r="9170" spans="7:12" x14ac:dyDescent="0.25">
      <c r="G9170" s="27"/>
      <c r="H9170" s="27"/>
      <c r="I9170" s="28"/>
      <c r="J9170" s="28"/>
      <c r="K9170" s="28"/>
      <c r="L9170" s="28"/>
    </row>
    <row r="9171" spans="7:12" x14ac:dyDescent="0.25">
      <c r="G9171" s="27"/>
      <c r="H9171" s="27"/>
      <c r="I9171" s="28"/>
      <c r="J9171" s="28"/>
      <c r="K9171" s="28"/>
      <c r="L9171" s="28"/>
    </row>
    <row r="9172" spans="7:12" x14ac:dyDescent="0.25">
      <c r="G9172" s="27"/>
      <c r="H9172" s="27"/>
      <c r="I9172" s="28"/>
      <c r="J9172" s="28"/>
      <c r="K9172" s="28"/>
      <c r="L9172" s="28"/>
    </row>
    <row r="9173" spans="7:12" x14ac:dyDescent="0.25">
      <c r="G9173" s="27"/>
      <c r="H9173" s="27"/>
      <c r="I9173" s="28"/>
      <c r="J9173" s="28"/>
      <c r="K9173" s="28"/>
      <c r="L9173" s="28"/>
    </row>
    <row r="9174" spans="7:12" x14ac:dyDescent="0.25">
      <c r="G9174" s="27"/>
      <c r="H9174" s="27"/>
      <c r="I9174" s="28"/>
      <c r="J9174" s="28"/>
      <c r="K9174" s="28"/>
      <c r="L9174" s="28"/>
    </row>
    <row r="9175" spans="7:12" x14ac:dyDescent="0.25">
      <c r="G9175" s="27"/>
      <c r="H9175" s="27"/>
      <c r="I9175" s="28"/>
      <c r="J9175" s="28"/>
      <c r="K9175" s="28"/>
      <c r="L9175" s="28"/>
    </row>
    <row r="9176" spans="7:12" x14ac:dyDescent="0.25">
      <c r="G9176" s="27"/>
      <c r="H9176" s="27"/>
      <c r="I9176" s="28"/>
      <c r="J9176" s="28"/>
      <c r="K9176" s="28"/>
      <c r="L9176" s="28"/>
    </row>
    <row r="9177" spans="7:12" x14ac:dyDescent="0.25">
      <c r="G9177" s="27"/>
      <c r="H9177" s="27"/>
      <c r="I9177" s="28"/>
      <c r="J9177" s="28"/>
      <c r="K9177" s="28"/>
      <c r="L9177" s="28"/>
    </row>
    <row r="9178" spans="7:12" x14ac:dyDescent="0.25">
      <c r="G9178" s="27"/>
      <c r="H9178" s="27"/>
      <c r="I9178" s="28"/>
      <c r="J9178" s="28"/>
      <c r="K9178" s="28"/>
      <c r="L9178" s="28"/>
    </row>
    <row r="9179" spans="7:12" x14ac:dyDescent="0.25">
      <c r="G9179" s="27"/>
      <c r="H9179" s="27"/>
      <c r="I9179" s="28"/>
      <c r="J9179" s="28"/>
      <c r="K9179" s="28"/>
      <c r="L9179" s="28"/>
    </row>
    <row r="9180" spans="7:12" x14ac:dyDescent="0.25">
      <c r="G9180" s="27"/>
      <c r="H9180" s="27"/>
      <c r="I9180" s="28"/>
      <c r="J9180" s="28"/>
      <c r="K9180" s="28"/>
      <c r="L9180" s="28"/>
    </row>
    <row r="9181" spans="7:12" x14ac:dyDescent="0.25">
      <c r="G9181" s="27"/>
      <c r="H9181" s="27"/>
      <c r="I9181" s="28"/>
      <c r="J9181" s="28"/>
      <c r="K9181" s="28"/>
      <c r="L9181" s="28"/>
    </row>
    <row r="9182" spans="7:12" x14ac:dyDescent="0.25">
      <c r="G9182" s="27"/>
      <c r="H9182" s="27"/>
      <c r="I9182" s="28"/>
      <c r="J9182" s="28"/>
      <c r="K9182" s="28"/>
      <c r="L9182" s="28"/>
    </row>
    <row r="9183" spans="7:12" x14ac:dyDescent="0.25">
      <c r="G9183" s="27"/>
      <c r="H9183" s="27"/>
      <c r="I9183" s="28"/>
      <c r="J9183" s="28"/>
      <c r="K9183" s="28"/>
      <c r="L9183" s="28"/>
    </row>
    <row r="9184" spans="7:12" x14ac:dyDescent="0.25">
      <c r="G9184" s="27"/>
      <c r="H9184" s="27"/>
      <c r="I9184" s="28"/>
      <c r="J9184" s="28"/>
      <c r="K9184" s="28"/>
      <c r="L9184" s="28"/>
    </row>
    <row r="9185" spans="7:12" x14ac:dyDescent="0.25">
      <c r="G9185" s="27"/>
      <c r="H9185" s="27"/>
      <c r="I9185" s="28"/>
      <c r="J9185" s="28"/>
      <c r="K9185" s="28"/>
      <c r="L9185" s="28"/>
    </row>
    <row r="9186" spans="7:12" x14ac:dyDescent="0.25">
      <c r="G9186" s="27"/>
      <c r="H9186" s="27"/>
      <c r="I9186" s="28"/>
      <c r="J9186" s="28"/>
      <c r="K9186" s="28"/>
      <c r="L9186" s="28"/>
    </row>
    <row r="9187" spans="7:12" x14ac:dyDescent="0.25">
      <c r="G9187" s="27"/>
      <c r="H9187" s="27"/>
      <c r="I9187" s="28"/>
      <c r="J9187" s="28"/>
      <c r="K9187" s="28"/>
      <c r="L9187" s="28"/>
    </row>
    <row r="9188" spans="7:12" x14ac:dyDescent="0.25">
      <c r="G9188" s="27"/>
      <c r="H9188" s="27"/>
      <c r="I9188" s="28"/>
      <c r="J9188" s="28"/>
      <c r="K9188" s="28"/>
      <c r="L9188" s="28"/>
    </row>
    <row r="9189" spans="7:12" x14ac:dyDescent="0.25">
      <c r="G9189" s="27"/>
      <c r="H9189" s="27"/>
      <c r="I9189" s="28"/>
      <c r="J9189" s="28"/>
      <c r="K9189" s="28"/>
      <c r="L9189" s="28"/>
    </row>
    <row r="9190" spans="7:12" x14ac:dyDescent="0.25">
      <c r="G9190" s="27"/>
      <c r="H9190" s="27"/>
      <c r="I9190" s="28"/>
      <c r="J9190" s="28"/>
      <c r="K9190" s="28"/>
      <c r="L9190" s="28"/>
    </row>
    <row r="9191" spans="7:12" x14ac:dyDescent="0.25">
      <c r="G9191" s="27"/>
      <c r="H9191" s="27"/>
      <c r="I9191" s="28"/>
      <c r="J9191" s="28"/>
      <c r="K9191" s="28"/>
      <c r="L9191" s="28"/>
    </row>
    <row r="9192" spans="7:12" x14ac:dyDescent="0.25">
      <c r="G9192" s="27"/>
      <c r="H9192" s="27"/>
      <c r="I9192" s="28"/>
      <c r="J9192" s="28"/>
      <c r="K9192" s="28"/>
      <c r="L9192" s="28"/>
    </row>
    <row r="9193" spans="7:12" x14ac:dyDescent="0.25">
      <c r="G9193" s="27"/>
      <c r="H9193" s="27"/>
      <c r="I9193" s="28"/>
      <c r="J9193" s="28"/>
      <c r="K9193" s="28"/>
      <c r="L9193" s="28"/>
    </row>
    <row r="9194" spans="7:12" x14ac:dyDescent="0.25">
      <c r="G9194" s="27"/>
      <c r="H9194" s="27"/>
      <c r="I9194" s="28"/>
      <c r="J9194" s="28"/>
      <c r="K9194" s="28"/>
      <c r="L9194" s="28"/>
    </row>
    <row r="9195" spans="7:12" x14ac:dyDescent="0.25">
      <c r="G9195" s="27"/>
      <c r="H9195" s="27"/>
      <c r="I9195" s="28"/>
      <c r="J9195" s="28"/>
      <c r="K9195" s="28"/>
      <c r="L9195" s="28"/>
    </row>
    <row r="9196" spans="7:12" x14ac:dyDescent="0.25">
      <c r="G9196" s="27"/>
      <c r="H9196" s="27"/>
      <c r="I9196" s="28"/>
      <c r="J9196" s="28"/>
      <c r="K9196" s="28"/>
      <c r="L9196" s="28"/>
    </row>
    <row r="9197" spans="7:12" x14ac:dyDescent="0.25">
      <c r="G9197" s="27"/>
      <c r="H9197" s="27"/>
      <c r="I9197" s="28"/>
      <c r="J9197" s="28"/>
      <c r="K9197" s="28"/>
      <c r="L9197" s="28"/>
    </row>
    <row r="9198" spans="7:12" x14ac:dyDescent="0.25">
      <c r="G9198" s="27"/>
      <c r="H9198" s="27"/>
      <c r="I9198" s="28"/>
      <c r="J9198" s="28"/>
      <c r="K9198" s="28"/>
      <c r="L9198" s="28"/>
    </row>
    <row r="9199" spans="7:12" x14ac:dyDescent="0.25">
      <c r="G9199" s="27"/>
      <c r="H9199" s="27"/>
      <c r="I9199" s="28"/>
      <c r="J9199" s="28"/>
      <c r="K9199" s="28"/>
      <c r="L9199" s="28"/>
    </row>
    <row r="9200" spans="7:12" x14ac:dyDescent="0.25">
      <c r="G9200" s="27"/>
      <c r="H9200" s="27"/>
      <c r="I9200" s="28"/>
      <c r="J9200" s="28"/>
      <c r="K9200" s="28"/>
      <c r="L9200" s="28"/>
    </row>
    <row r="9201" spans="7:12" x14ac:dyDescent="0.25">
      <c r="G9201" s="27"/>
      <c r="H9201" s="27"/>
      <c r="I9201" s="28"/>
      <c r="J9201" s="28"/>
      <c r="K9201" s="28"/>
      <c r="L9201" s="28"/>
    </row>
    <row r="9202" spans="7:12" x14ac:dyDescent="0.25">
      <c r="G9202" s="27"/>
      <c r="H9202" s="27"/>
      <c r="I9202" s="28"/>
      <c r="J9202" s="28"/>
      <c r="K9202" s="28"/>
      <c r="L9202" s="28"/>
    </row>
    <row r="9203" spans="7:12" x14ac:dyDescent="0.25">
      <c r="G9203" s="27"/>
      <c r="H9203" s="27"/>
      <c r="I9203" s="28"/>
      <c r="J9203" s="28"/>
      <c r="K9203" s="28"/>
      <c r="L9203" s="28"/>
    </row>
    <row r="9204" spans="7:12" x14ac:dyDescent="0.25">
      <c r="G9204" s="27"/>
      <c r="H9204" s="27"/>
      <c r="I9204" s="28"/>
      <c r="J9204" s="28"/>
      <c r="K9204" s="28"/>
      <c r="L9204" s="28"/>
    </row>
    <row r="9205" spans="7:12" x14ac:dyDescent="0.25">
      <c r="G9205" s="27"/>
      <c r="H9205" s="27"/>
      <c r="I9205" s="28"/>
      <c r="J9205" s="28"/>
      <c r="K9205" s="28"/>
      <c r="L9205" s="28"/>
    </row>
    <row r="9206" spans="7:12" x14ac:dyDescent="0.25">
      <c r="G9206" s="27"/>
      <c r="H9206" s="27"/>
      <c r="I9206" s="28"/>
      <c r="J9206" s="28"/>
      <c r="K9206" s="28"/>
      <c r="L9206" s="28"/>
    </row>
    <row r="9207" spans="7:12" x14ac:dyDescent="0.25">
      <c r="G9207" s="27"/>
      <c r="H9207" s="27"/>
      <c r="I9207" s="28"/>
      <c r="J9207" s="28"/>
      <c r="K9207" s="28"/>
      <c r="L9207" s="28"/>
    </row>
    <row r="9208" spans="7:12" x14ac:dyDescent="0.25">
      <c r="G9208" s="27"/>
      <c r="H9208" s="27"/>
      <c r="I9208" s="28"/>
      <c r="J9208" s="28"/>
      <c r="K9208" s="28"/>
      <c r="L9208" s="28"/>
    </row>
    <row r="9209" spans="7:12" x14ac:dyDescent="0.25">
      <c r="G9209" s="27"/>
      <c r="H9209" s="27"/>
      <c r="I9209" s="28"/>
      <c r="J9209" s="28"/>
      <c r="K9209" s="28"/>
      <c r="L9209" s="28"/>
    </row>
    <row r="9210" spans="7:12" x14ac:dyDescent="0.25">
      <c r="G9210" s="27"/>
      <c r="H9210" s="27"/>
      <c r="I9210" s="28"/>
      <c r="J9210" s="28"/>
      <c r="K9210" s="28"/>
      <c r="L9210" s="28"/>
    </row>
    <row r="9211" spans="7:12" x14ac:dyDescent="0.25">
      <c r="G9211" s="27"/>
      <c r="H9211" s="27"/>
      <c r="I9211" s="28"/>
      <c r="J9211" s="28"/>
      <c r="K9211" s="28"/>
      <c r="L9211" s="28"/>
    </row>
    <row r="9212" spans="7:12" x14ac:dyDescent="0.25">
      <c r="G9212" s="27"/>
      <c r="H9212" s="27"/>
      <c r="I9212" s="28"/>
      <c r="J9212" s="28"/>
      <c r="K9212" s="28"/>
      <c r="L9212" s="28"/>
    </row>
    <row r="9213" spans="7:12" x14ac:dyDescent="0.25">
      <c r="G9213" s="27"/>
      <c r="H9213" s="27"/>
      <c r="I9213" s="28"/>
      <c r="J9213" s="28"/>
      <c r="K9213" s="28"/>
      <c r="L9213" s="28"/>
    </row>
    <row r="9214" spans="7:12" x14ac:dyDescent="0.25">
      <c r="G9214" s="27"/>
      <c r="H9214" s="27"/>
      <c r="I9214" s="28"/>
      <c r="J9214" s="28"/>
      <c r="K9214" s="28"/>
      <c r="L9214" s="28"/>
    </row>
    <row r="9215" spans="7:12" x14ac:dyDescent="0.25">
      <c r="G9215" s="27"/>
      <c r="H9215" s="27"/>
      <c r="I9215" s="28"/>
      <c r="J9215" s="28"/>
      <c r="K9215" s="28"/>
      <c r="L9215" s="28"/>
    </row>
    <row r="9216" spans="7:12" x14ac:dyDescent="0.25">
      <c r="G9216" s="27"/>
      <c r="H9216" s="27"/>
      <c r="I9216" s="28"/>
      <c r="J9216" s="28"/>
      <c r="K9216" s="28"/>
      <c r="L9216" s="28"/>
    </row>
    <row r="9217" spans="7:12" x14ac:dyDescent="0.25">
      <c r="G9217" s="27"/>
      <c r="H9217" s="27"/>
      <c r="I9217" s="28"/>
      <c r="J9217" s="28"/>
      <c r="K9217" s="28"/>
      <c r="L9217" s="28"/>
    </row>
    <row r="9218" spans="7:12" x14ac:dyDescent="0.25">
      <c r="G9218" s="27"/>
      <c r="H9218" s="27"/>
      <c r="I9218" s="28"/>
      <c r="J9218" s="28"/>
      <c r="K9218" s="28"/>
      <c r="L9218" s="28"/>
    </row>
    <row r="9219" spans="7:12" x14ac:dyDescent="0.25">
      <c r="G9219" s="27"/>
      <c r="H9219" s="27"/>
      <c r="I9219" s="28"/>
      <c r="J9219" s="28"/>
      <c r="K9219" s="28"/>
      <c r="L9219" s="28"/>
    </row>
    <row r="9220" spans="7:12" x14ac:dyDescent="0.25">
      <c r="G9220" s="27"/>
      <c r="H9220" s="27"/>
      <c r="I9220" s="28"/>
      <c r="J9220" s="28"/>
      <c r="K9220" s="28"/>
      <c r="L9220" s="28"/>
    </row>
    <row r="9221" spans="7:12" x14ac:dyDescent="0.25">
      <c r="G9221" s="27"/>
      <c r="H9221" s="27"/>
      <c r="I9221" s="28"/>
      <c r="J9221" s="28"/>
      <c r="K9221" s="28"/>
      <c r="L9221" s="28"/>
    </row>
    <row r="9222" spans="7:12" x14ac:dyDescent="0.25">
      <c r="G9222" s="27"/>
      <c r="H9222" s="27"/>
      <c r="I9222" s="28"/>
      <c r="J9222" s="28"/>
      <c r="K9222" s="28"/>
      <c r="L9222" s="28"/>
    </row>
    <row r="9223" spans="7:12" x14ac:dyDescent="0.25">
      <c r="G9223" s="27"/>
      <c r="H9223" s="27"/>
      <c r="I9223" s="28"/>
      <c r="J9223" s="28"/>
      <c r="K9223" s="28"/>
      <c r="L9223" s="28"/>
    </row>
    <row r="9224" spans="7:12" x14ac:dyDescent="0.25">
      <c r="G9224" s="27"/>
      <c r="H9224" s="27"/>
      <c r="I9224" s="28"/>
      <c r="J9224" s="28"/>
      <c r="K9224" s="28"/>
      <c r="L9224" s="28"/>
    </row>
    <row r="9225" spans="7:12" x14ac:dyDescent="0.25">
      <c r="G9225" s="27"/>
      <c r="H9225" s="27"/>
      <c r="I9225" s="28"/>
      <c r="J9225" s="28"/>
      <c r="K9225" s="28"/>
      <c r="L9225" s="28"/>
    </row>
    <row r="9226" spans="7:12" x14ac:dyDescent="0.25">
      <c r="G9226" s="27"/>
      <c r="H9226" s="27"/>
      <c r="I9226" s="28"/>
      <c r="J9226" s="28"/>
      <c r="K9226" s="28"/>
      <c r="L9226" s="28"/>
    </row>
    <row r="9227" spans="7:12" x14ac:dyDescent="0.25">
      <c r="G9227" s="27"/>
      <c r="H9227" s="27"/>
      <c r="I9227" s="28"/>
      <c r="J9227" s="28"/>
      <c r="K9227" s="28"/>
      <c r="L9227" s="28"/>
    </row>
    <row r="9228" spans="7:12" x14ac:dyDescent="0.25">
      <c r="G9228" s="27"/>
      <c r="H9228" s="27"/>
      <c r="I9228" s="28"/>
      <c r="J9228" s="28"/>
      <c r="K9228" s="28"/>
      <c r="L9228" s="28"/>
    </row>
    <row r="9229" spans="7:12" x14ac:dyDescent="0.25">
      <c r="G9229" s="27"/>
      <c r="H9229" s="27"/>
      <c r="I9229" s="28"/>
      <c r="J9229" s="28"/>
      <c r="K9229" s="28"/>
      <c r="L9229" s="28"/>
    </row>
    <row r="9230" spans="7:12" x14ac:dyDescent="0.25">
      <c r="G9230" s="27"/>
      <c r="H9230" s="27"/>
      <c r="I9230" s="28"/>
      <c r="J9230" s="28"/>
      <c r="K9230" s="28"/>
      <c r="L9230" s="28"/>
    </row>
    <row r="9231" spans="7:12" x14ac:dyDescent="0.25">
      <c r="G9231" s="27"/>
      <c r="H9231" s="27"/>
      <c r="I9231" s="28"/>
      <c r="J9231" s="28"/>
      <c r="K9231" s="28"/>
      <c r="L9231" s="28"/>
    </row>
    <row r="9232" spans="7:12" x14ac:dyDescent="0.25">
      <c r="G9232" s="27"/>
      <c r="H9232" s="27"/>
      <c r="I9232" s="28"/>
      <c r="J9232" s="28"/>
      <c r="K9232" s="28"/>
      <c r="L9232" s="28"/>
    </row>
    <row r="9233" spans="7:12" x14ac:dyDescent="0.25">
      <c r="G9233" s="27"/>
      <c r="H9233" s="27"/>
      <c r="I9233" s="28"/>
      <c r="J9233" s="28"/>
      <c r="K9233" s="28"/>
      <c r="L9233" s="28"/>
    </row>
    <row r="9234" spans="7:12" x14ac:dyDescent="0.25">
      <c r="G9234" s="27"/>
      <c r="H9234" s="27"/>
      <c r="I9234" s="28"/>
      <c r="J9234" s="28"/>
      <c r="K9234" s="28"/>
      <c r="L9234" s="28"/>
    </row>
    <row r="9235" spans="7:12" x14ac:dyDescent="0.25">
      <c r="G9235" s="27"/>
      <c r="H9235" s="27"/>
      <c r="I9235" s="28"/>
      <c r="J9235" s="28"/>
      <c r="K9235" s="28"/>
      <c r="L9235" s="28"/>
    </row>
    <row r="9236" spans="7:12" x14ac:dyDescent="0.25">
      <c r="G9236" s="27"/>
      <c r="H9236" s="27"/>
      <c r="I9236" s="28"/>
      <c r="J9236" s="28"/>
      <c r="K9236" s="28"/>
      <c r="L9236" s="28"/>
    </row>
    <row r="9237" spans="7:12" x14ac:dyDescent="0.25">
      <c r="G9237" s="27"/>
      <c r="H9237" s="27"/>
      <c r="I9237" s="28"/>
      <c r="J9237" s="28"/>
      <c r="K9237" s="28"/>
      <c r="L9237" s="28"/>
    </row>
    <row r="9238" spans="7:12" x14ac:dyDescent="0.25">
      <c r="G9238" s="27"/>
      <c r="H9238" s="27"/>
      <c r="I9238" s="28"/>
      <c r="J9238" s="28"/>
      <c r="K9238" s="28"/>
      <c r="L9238" s="28"/>
    </row>
    <row r="9239" spans="7:12" x14ac:dyDescent="0.25">
      <c r="G9239" s="27"/>
      <c r="H9239" s="27"/>
      <c r="I9239" s="28"/>
      <c r="J9239" s="28"/>
      <c r="K9239" s="28"/>
      <c r="L9239" s="28"/>
    </row>
    <row r="9240" spans="7:12" x14ac:dyDescent="0.25">
      <c r="G9240" s="27"/>
      <c r="H9240" s="27"/>
      <c r="I9240" s="28"/>
      <c r="J9240" s="28"/>
      <c r="K9240" s="28"/>
      <c r="L9240" s="28"/>
    </row>
    <row r="9241" spans="7:12" x14ac:dyDescent="0.25">
      <c r="G9241" s="27"/>
      <c r="H9241" s="27"/>
      <c r="I9241" s="28"/>
      <c r="J9241" s="28"/>
      <c r="K9241" s="28"/>
      <c r="L9241" s="28"/>
    </row>
    <row r="9242" spans="7:12" x14ac:dyDescent="0.25">
      <c r="G9242" s="27"/>
      <c r="H9242" s="27"/>
      <c r="I9242" s="28"/>
      <c r="J9242" s="28"/>
      <c r="K9242" s="28"/>
      <c r="L9242" s="28"/>
    </row>
    <row r="9243" spans="7:12" x14ac:dyDescent="0.25">
      <c r="G9243" s="27"/>
      <c r="H9243" s="27"/>
      <c r="I9243" s="28"/>
      <c r="J9243" s="28"/>
      <c r="K9243" s="28"/>
      <c r="L9243" s="28"/>
    </row>
    <row r="9244" spans="7:12" x14ac:dyDescent="0.25">
      <c r="G9244" s="27"/>
      <c r="H9244" s="27"/>
      <c r="I9244" s="28"/>
      <c r="J9244" s="28"/>
      <c r="K9244" s="28"/>
      <c r="L9244" s="28"/>
    </row>
    <row r="9245" spans="7:12" x14ac:dyDescent="0.25">
      <c r="G9245" s="27"/>
      <c r="H9245" s="27"/>
      <c r="I9245" s="28"/>
      <c r="J9245" s="28"/>
      <c r="K9245" s="28"/>
      <c r="L9245" s="28"/>
    </row>
    <row r="9246" spans="7:12" x14ac:dyDescent="0.25">
      <c r="G9246" s="27"/>
      <c r="H9246" s="27"/>
      <c r="I9246" s="28"/>
      <c r="J9246" s="28"/>
      <c r="K9246" s="28"/>
      <c r="L9246" s="28"/>
    </row>
    <row r="9247" spans="7:12" x14ac:dyDescent="0.25">
      <c r="G9247" s="27"/>
      <c r="H9247" s="27"/>
      <c r="I9247" s="28"/>
      <c r="J9247" s="28"/>
      <c r="K9247" s="28"/>
      <c r="L9247" s="28"/>
    </row>
    <row r="9248" spans="7:12" x14ac:dyDescent="0.25">
      <c r="G9248" s="27"/>
      <c r="H9248" s="27"/>
      <c r="I9248" s="28"/>
      <c r="J9248" s="28"/>
      <c r="K9248" s="28"/>
      <c r="L9248" s="28"/>
    </row>
    <row r="9249" spans="7:12" x14ac:dyDescent="0.25">
      <c r="G9249" s="27"/>
      <c r="H9249" s="27"/>
      <c r="I9249" s="28"/>
      <c r="J9249" s="28"/>
      <c r="K9249" s="28"/>
      <c r="L9249" s="28"/>
    </row>
    <row r="9250" spans="7:12" x14ac:dyDescent="0.25">
      <c r="G9250" s="27"/>
      <c r="H9250" s="27"/>
      <c r="I9250" s="28"/>
      <c r="J9250" s="28"/>
      <c r="K9250" s="28"/>
      <c r="L9250" s="28"/>
    </row>
    <row r="9251" spans="7:12" x14ac:dyDescent="0.25">
      <c r="G9251" s="27"/>
      <c r="H9251" s="27"/>
      <c r="I9251" s="28"/>
      <c r="J9251" s="28"/>
      <c r="K9251" s="28"/>
      <c r="L9251" s="28"/>
    </row>
    <row r="9252" spans="7:12" x14ac:dyDescent="0.25">
      <c r="G9252" s="27"/>
      <c r="H9252" s="27"/>
      <c r="I9252" s="28"/>
      <c r="J9252" s="28"/>
      <c r="K9252" s="28"/>
      <c r="L9252" s="28"/>
    </row>
    <row r="9253" spans="7:12" x14ac:dyDescent="0.25">
      <c r="G9253" s="27"/>
      <c r="H9253" s="27"/>
      <c r="I9253" s="28"/>
      <c r="J9253" s="28"/>
      <c r="K9253" s="28"/>
      <c r="L9253" s="28"/>
    </row>
    <row r="9254" spans="7:12" x14ac:dyDescent="0.25">
      <c r="G9254" s="27"/>
      <c r="H9254" s="27"/>
      <c r="I9254" s="28"/>
      <c r="J9254" s="28"/>
      <c r="K9254" s="28"/>
      <c r="L9254" s="28"/>
    </row>
    <row r="9255" spans="7:12" x14ac:dyDescent="0.25">
      <c r="G9255" s="27"/>
      <c r="H9255" s="27"/>
      <c r="I9255" s="28"/>
      <c r="J9255" s="28"/>
      <c r="K9255" s="28"/>
      <c r="L9255" s="28"/>
    </row>
    <row r="9256" spans="7:12" x14ac:dyDescent="0.25">
      <c r="G9256" s="27"/>
      <c r="H9256" s="27"/>
      <c r="I9256" s="28"/>
      <c r="J9256" s="28"/>
      <c r="K9256" s="28"/>
      <c r="L9256" s="28"/>
    </row>
    <row r="9257" spans="7:12" x14ac:dyDescent="0.25">
      <c r="G9257" s="27"/>
      <c r="H9257" s="27"/>
      <c r="I9257" s="28"/>
      <c r="J9257" s="28"/>
      <c r="K9257" s="28"/>
      <c r="L9257" s="28"/>
    </row>
    <row r="9258" spans="7:12" x14ac:dyDescent="0.25">
      <c r="G9258" s="27"/>
      <c r="H9258" s="27"/>
      <c r="I9258" s="28"/>
      <c r="J9258" s="28"/>
      <c r="K9258" s="28"/>
      <c r="L9258" s="28"/>
    </row>
    <row r="9259" spans="7:12" x14ac:dyDescent="0.25">
      <c r="G9259" s="27"/>
      <c r="H9259" s="27"/>
      <c r="I9259" s="28"/>
      <c r="J9259" s="28"/>
      <c r="K9259" s="28"/>
      <c r="L9259" s="28"/>
    </row>
    <row r="9260" spans="7:12" x14ac:dyDescent="0.25">
      <c r="G9260" s="27"/>
      <c r="H9260" s="27"/>
      <c r="I9260" s="28"/>
      <c r="J9260" s="28"/>
      <c r="K9260" s="28"/>
      <c r="L9260" s="28"/>
    </row>
    <row r="9261" spans="7:12" x14ac:dyDescent="0.25">
      <c r="G9261" s="27"/>
      <c r="H9261" s="27"/>
      <c r="I9261" s="28"/>
      <c r="J9261" s="28"/>
      <c r="K9261" s="28"/>
      <c r="L9261" s="28"/>
    </row>
    <row r="9262" spans="7:12" x14ac:dyDescent="0.25">
      <c r="G9262" s="27"/>
      <c r="H9262" s="27"/>
      <c r="I9262" s="28"/>
      <c r="J9262" s="28"/>
      <c r="K9262" s="28"/>
      <c r="L9262" s="28"/>
    </row>
    <row r="9263" spans="7:12" x14ac:dyDescent="0.25">
      <c r="G9263" s="27"/>
      <c r="H9263" s="27"/>
      <c r="I9263" s="28"/>
      <c r="J9263" s="28"/>
      <c r="K9263" s="28"/>
      <c r="L9263" s="28"/>
    </row>
    <row r="9264" spans="7:12" x14ac:dyDescent="0.25">
      <c r="G9264" s="27"/>
      <c r="H9264" s="27"/>
      <c r="I9264" s="28"/>
      <c r="J9264" s="28"/>
      <c r="K9264" s="28"/>
      <c r="L9264" s="28"/>
    </row>
    <row r="9265" spans="7:12" x14ac:dyDescent="0.25">
      <c r="G9265" s="27"/>
      <c r="H9265" s="27"/>
      <c r="I9265" s="28"/>
      <c r="J9265" s="28"/>
      <c r="K9265" s="28"/>
      <c r="L9265" s="28"/>
    </row>
    <row r="9266" spans="7:12" x14ac:dyDescent="0.25">
      <c r="G9266" s="27"/>
      <c r="H9266" s="27"/>
      <c r="I9266" s="28"/>
      <c r="J9266" s="28"/>
      <c r="K9266" s="28"/>
      <c r="L9266" s="28"/>
    </row>
    <row r="9267" spans="7:12" x14ac:dyDescent="0.25">
      <c r="G9267" s="27"/>
      <c r="H9267" s="27"/>
      <c r="I9267" s="28"/>
      <c r="J9267" s="28"/>
      <c r="K9267" s="28"/>
      <c r="L9267" s="28"/>
    </row>
    <row r="9268" spans="7:12" x14ac:dyDescent="0.25">
      <c r="G9268" s="27"/>
      <c r="H9268" s="27"/>
      <c r="I9268" s="28"/>
      <c r="J9268" s="28"/>
      <c r="K9268" s="28"/>
      <c r="L9268" s="28"/>
    </row>
    <row r="9269" spans="7:12" x14ac:dyDescent="0.25">
      <c r="G9269" s="27"/>
      <c r="H9269" s="27"/>
      <c r="I9269" s="28"/>
      <c r="J9269" s="28"/>
      <c r="K9269" s="28"/>
      <c r="L9269" s="28"/>
    </row>
    <row r="9270" spans="7:12" x14ac:dyDescent="0.25">
      <c r="G9270" s="27"/>
      <c r="H9270" s="27"/>
      <c r="I9270" s="28"/>
      <c r="J9270" s="28"/>
      <c r="K9270" s="28"/>
      <c r="L9270" s="28"/>
    </row>
    <row r="9271" spans="7:12" x14ac:dyDescent="0.25">
      <c r="G9271" s="27"/>
      <c r="H9271" s="27"/>
      <c r="I9271" s="28"/>
      <c r="J9271" s="28"/>
      <c r="K9271" s="28"/>
      <c r="L9271" s="28"/>
    </row>
    <row r="9272" spans="7:12" x14ac:dyDescent="0.25">
      <c r="G9272" s="27"/>
      <c r="H9272" s="27"/>
      <c r="I9272" s="28"/>
      <c r="J9272" s="28"/>
      <c r="K9272" s="28"/>
      <c r="L9272" s="28"/>
    </row>
    <row r="9273" spans="7:12" x14ac:dyDescent="0.25">
      <c r="G9273" s="27"/>
      <c r="H9273" s="27"/>
      <c r="I9273" s="28"/>
      <c r="J9273" s="28"/>
      <c r="K9273" s="28"/>
      <c r="L9273" s="28"/>
    </row>
    <row r="9274" spans="7:12" x14ac:dyDescent="0.25">
      <c r="G9274" s="27"/>
      <c r="H9274" s="27"/>
      <c r="I9274" s="28"/>
      <c r="J9274" s="28"/>
      <c r="K9274" s="28"/>
      <c r="L9274" s="28"/>
    </row>
    <row r="9275" spans="7:12" x14ac:dyDescent="0.25">
      <c r="G9275" s="27"/>
      <c r="H9275" s="27"/>
      <c r="I9275" s="28"/>
      <c r="J9275" s="28"/>
      <c r="K9275" s="28"/>
      <c r="L9275" s="28"/>
    </row>
    <row r="9276" spans="7:12" x14ac:dyDescent="0.25">
      <c r="G9276" s="27"/>
      <c r="H9276" s="27"/>
      <c r="I9276" s="28"/>
      <c r="J9276" s="28"/>
      <c r="K9276" s="28"/>
      <c r="L9276" s="28"/>
    </row>
    <row r="9277" spans="7:12" x14ac:dyDescent="0.25">
      <c r="G9277" s="27"/>
      <c r="H9277" s="27"/>
      <c r="I9277" s="28"/>
      <c r="J9277" s="28"/>
      <c r="K9277" s="28"/>
      <c r="L9277" s="28"/>
    </row>
    <row r="9278" spans="7:12" x14ac:dyDescent="0.25">
      <c r="G9278" s="27"/>
      <c r="H9278" s="27"/>
      <c r="I9278" s="28"/>
      <c r="J9278" s="28"/>
      <c r="K9278" s="28"/>
      <c r="L9278" s="28"/>
    </row>
    <row r="9279" spans="7:12" x14ac:dyDescent="0.25">
      <c r="G9279" s="27"/>
      <c r="H9279" s="27"/>
      <c r="I9279" s="28"/>
      <c r="J9279" s="28"/>
      <c r="K9279" s="28"/>
      <c r="L9279" s="28"/>
    </row>
    <row r="9280" spans="7:12" x14ac:dyDescent="0.25">
      <c r="G9280" s="27"/>
      <c r="H9280" s="27"/>
      <c r="I9280" s="28"/>
      <c r="J9280" s="28"/>
      <c r="K9280" s="28"/>
      <c r="L9280" s="28"/>
    </row>
    <row r="9281" spans="1:12" x14ac:dyDescent="0.25">
      <c r="G9281" s="27"/>
      <c r="H9281" s="27"/>
      <c r="I9281" s="28"/>
      <c r="J9281" s="28"/>
      <c r="K9281" s="28"/>
      <c r="L9281" s="28"/>
    </row>
    <row r="9282" spans="1:12" x14ac:dyDescent="0.25">
      <c r="G9282" s="27"/>
      <c r="H9282" s="27"/>
      <c r="I9282" s="28"/>
      <c r="J9282" s="28"/>
      <c r="K9282" s="28"/>
      <c r="L9282" s="28"/>
    </row>
    <row r="9283" spans="1:12" x14ac:dyDescent="0.25">
      <c r="G9283" s="27"/>
      <c r="H9283" s="27"/>
      <c r="I9283" s="28"/>
      <c r="J9283" s="28"/>
      <c r="K9283" s="28"/>
      <c r="L9283" s="28"/>
    </row>
    <row r="9284" spans="1:12" x14ac:dyDescent="0.25">
      <c r="G9284" s="27"/>
      <c r="H9284" s="27"/>
      <c r="I9284" s="28"/>
      <c r="J9284" s="28"/>
      <c r="K9284" s="28"/>
      <c r="L9284" s="28"/>
    </row>
    <row r="9285" spans="1:12" x14ac:dyDescent="0.25">
      <c r="A9285" s="16"/>
      <c r="B9285" s="17"/>
      <c r="C9285" s="17"/>
      <c r="D9285" s="17"/>
      <c r="E9285" s="17"/>
      <c r="F9285" s="15"/>
      <c r="G9285" s="23"/>
      <c r="H9285" s="23"/>
      <c r="I9285" s="24"/>
      <c r="J9285" s="33"/>
      <c r="K9285" s="33"/>
      <c r="L9285" s="33"/>
    </row>
    <row r="9286" spans="1:12" x14ac:dyDescent="0.25">
      <c r="A9286" s="18"/>
      <c r="B9286" s="19"/>
      <c r="C9286" s="19"/>
      <c r="D9286" s="19"/>
      <c r="E9286" s="19"/>
      <c r="F9286" s="14"/>
      <c r="G9286" s="25"/>
      <c r="H9286" s="25"/>
      <c r="I9286" s="26"/>
      <c r="J9286" s="34"/>
      <c r="K9286" s="34"/>
      <c r="L9286" s="34"/>
    </row>
    <row r="9287" spans="1:12" x14ac:dyDescent="0.25">
      <c r="A9287" s="16"/>
      <c r="B9287" s="17"/>
      <c r="C9287" s="17"/>
      <c r="D9287" s="17"/>
      <c r="E9287" s="17"/>
      <c r="F9287" s="15"/>
      <c r="G9287" s="23"/>
      <c r="H9287" s="23"/>
      <c r="I9287" s="24"/>
      <c r="J9287" s="33"/>
      <c r="K9287" s="33"/>
      <c r="L9287" s="33"/>
    </row>
    <row r="9288" spans="1:12" x14ac:dyDescent="0.25">
      <c r="A9288" s="18"/>
      <c r="B9288" s="19"/>
      <c r="C9288" s="19"/>
      <c r="D9288" s="19"/>
      <c r="E9288" s="19"/>
      <c r="F9288" s="14"/>
      <c r="G9288" s="25"/>
      <c r="H9288" s="25"/>
      <c r="I9288" s="26"/>
      <c r="J9288" s="34"/>
      <c r="K9288" s="34"/>
      <c r="L9288" s="34"/>
    </row>
    <row r="9289" spans="1:12" x14ac:dyDescent="0.25">
      <c r="A9289" s="16"/>
      <c r="B9289" s="17"/>
      <c r="C9289" s="17"/>
      <c r="D9289" s="17"/>
      <c r="E9289" s="17"/>
      <c r="F9289" s="15"/>
      <c r="G9289" s="23"/>
      <c r="H9289" s="23"/>
      <c r="I9289" s="24"/>
      <c r="J9289" s="33"/>
      <c r="K9289" s="33"/>
      <c r="L9289" s="33"/>
    </row>
    <row r="9290" spans="1:12" x14ac:dyDescent="0.25">
      <c r="A9290" s="18"/>
      <c r="B9290" s="19"/>
      <c r="C9290" s="19"/>
      <c r="D9290" s="19"/>
      <c r="E9290" s="19"/>
      <c r="F9290" s="14"/>
      <c r="G9290" s="25"/>
      <c r="H9290" s="25"/>
      <c r="I9290" s="26"/>
      <c r="J9290" s="34"/>
      <c r="K9290" s="34"/>
      <c r="L9290" s="34"/>
    </row>
    <row r="9291" spans="1:12" x14ac:dyDescent="0.25">
      <c r="A9291" s="16"/>
      <c r="B9291" s="17"/>
      <c r="C9291" s="17"/>
      <c r="D9291" s="17"/>
      <c r="E9291" s="17"/>
      <c r="F9291" s="15"/>
      <c r="G9291" s="23"/>
      <c r="H9291" s="23"/>
      <c r="I9291" s="24"/>
      <c r="J9291" s="33"/>
      <c r="K9291" s="33"/>
      <c r="L9291" s="33"/>
    </row>
    <row r="9292" spans="1:12" x14ac:dyDescent="0.25">
      <c r="A9292" s="18"/>
      <c r="B9292" s="19"/>
      <c r="C9292" s="19"/>
      <c r="D9292" s="19"/>
      <c r="E9292" s="19"/>
      <c r="F9292" s="14"/>
      <c r="G9292" s="25"/>
      <c r="H9292" s="25"/>
      <c r="I9292" s="26"/>
      <c r="J9292" s="34"/>
      <c r="K9292" s="34"/>
      <c r="L9292" s="34"/>
    </row>
    <row r="9293" spans="1:12" x14ac:dyDescent="0.25">
      <c r="A9293" s="16"/>
      <c r="B9293" s="17"/>
      <c r="C9293" s="17"/>
      <c r="D9293" s="17"/>
      <c r="E9293" s="17"/>
      <c r="F9293" s="15"/>
      <c r="G9293" s="23"/>
      <c r="H9293" s="23"/>
      <c r="I9293" s="24"/>
      <c r="J9293" s="33"/>
      <c r="K9293" s="33"/>
      <c r="L9293" s="33"/>
    </row>
    <row r="9294" spans="1:12" x14ac:dyDescent="0.25">
      <c r="A9294" s="18"/>
      <c r="B9294" s="19"/>
      <c r="C9294" s="19"/>
      <c r="D9294" s="19"/>
      <c r="E9294" s="19"/>
      <c r="F9294" s="14"/>
      <c r="G9294" s="25"/>
      <c r="H9294" s="25"/>
      <c r="I9294" s="26"/>
      <c r="J9294" s="34"/>
      <c r="K9294" s="34"/>
      <c r="L9294" s="34"/>
    </row>
    <row r="9295" spans="1:12" x14ac:dyDescent="0.25">
      <c r="A9295" s="16"/>
      <c r="B9295" s="17"/>
      <c r="C9295" s="17"/>
      <c r="D9295" s="17"/>
      <c r="E9295" s="17"/>
      <c r="F9295" s="15"/>
      <c r="G9295" s="23"/>
      <c r="H9295" s="23"/>
      <c r="I9295" s="24"/>
      <c r="J9295" s="33"/>
      <c r="K9295" s="33"/>
      <c r="L9295" s="33"/>
    </row>
    <row r="9296" spans="1:12" x14ac:dyDescent="0.25">
      <c r="A9296" s="18"/>
      <c r="B9296" s="19"/>
      <c r="C9296" s="19"/>
      <c r="D9296" s="19"/>
      <c r="E9296" s="19"/>
      <c r="F9296" s="14"/>
      <c r="G9296" s="25"/>
      <c r="H9296" s="25"/>
      <c r="I9296" s="26"/>
      <c r="J9296" s="34"/>
      <c r="K9296" s="34"/>
      <c r="L9296" s="34"/>
    </row>
    <row r="9297" spans="1:12" x14ac:dyDescent="0.25">
      <c r="A9297" s="16"/>
      <c r="B9297" s="17"/>
      <c r="C9297" s="17"/>
      <c r="D9297" s="17"/>
      <c r="E9297" s="17"/>
      <c r="F9297" s="15"/>
      <c r="G9297" s="23"/>
      <c r="H9297" s="23"/>
      <c r="I9297" s="24"/>
      <c r="J9297" s="33"/>
      <c r="K9297" s="33"/>
      <c r="L9297" s="33"/>
    </row>
    <row r="9298" spans="1:12" x14ac:dyDescent="0.25">
      <c r="A9298" s="18"/>
      <c r="B9298" s="19"/>
      <c r="C9298" s="19"/>
      <c r="D9298" s="19"/>
      <c r="E9298" s="19"/>
      <c r="F9298" s="14"/>
      <c r="G9298" s="25"/>
      <c r="H9298" s="25"/>
      <c r="I9298" s="26"/>
      <c r="J9298" s="34"/>
      <c r="K9298" s="34"/>
      <c r="L9298" s="34"/>
    </row>
    <row r="9299" spans="1:12" x14ac:dyDescent="0.25">
      <c r="A9299" s="16"/>
      <c r="B9299" s="17"/>
      <c r="C9299" s="17"/>
      <c r="D9299" s="17"/>
      <c r="E9299" s="17"/>
      <c r="F9299" s="15"/>
      <c r="G9299" s="23"/>
      <c r="H9299" s="23"/>
      <c r="I9299" s="24"/>
      <c r="J9299" s="33"/>
      <c r="K9299" s="33"/>
      <c r="L9299" s="33"/>
    </row>
    <row r="9300" spans="1:12" x14ac:dyDescent="0.25">
      <c r="A9300" s="18"/>
      <c r="B9300" s="19"/>
      <c r="C9300" s="19"/>
      <c r="D9300" s="19"/>
      <c r="E9300" s="19"/>
      <c r="F9300" s="14"/>
      <c r="G9300" s="25"/>
      <c r="H9300" s="25"/>
      <c r="I9300" s="26"/>
      <c r="J9300" s="34"/>
      <c r="K9300" s="34"/>
      <c r="L9300" s="34"/>
    </row>
    <row r="9301" spans="1:12" x14ac:dyDescent="0.25">
      <c r="A9301" s="16"/>
      <c r="B9301" s="17"/>
      <c r="C9301" s="17"/>
      <c r="D9301" s="17"/>
      <c r="E9301" s="17"/>
      <c r="F9301" s="15"/>
      <c r="G9301" s="23"/>
      <c r="H9301" s="23"/>
      <c r="I9301" s="24"/>
      <c r="J9301" s="33"/>
      <c r="K9301" s="33"/>
      <c r="L9301" s="33"/>
    </row>
    <row r="9302" spans="1:12" x14ac:dyDescent="0.25">
      <c r="A9302" s="18"/>
      <c r="B9302" s="19"/>
      <c r="C9302" s="19"/>
      <c r="D9302" s="19"/>
      <c r="E9302" s="19"/>
      <c r="F9302" s="14"/>
      <c r="G9302" s="25"/>
      <c r="H9302" s="25"/>
      <c r="I9302" s="26"/>
      <c r="J9302" s="34"/>
      <c r="K9302" s="34"/>
      <c r="L9302" s="34"/>
    </row>
    <row r="9303" spans="1:12" x14ac:dyDescent="0.25">
      <c r="A9303" s="16"/>
      <c r="B9303" s="17"/>
      <c r="C9303" s="17"/>
      <c r="D9303" s="17"/>
      <c r="E9303" s="17"/>
      <c r="F9303" s="15"/>
      <c r="G9303" s="23"/>
      <c r="H9303" s="23"/>
      <c r="I9303" s="24"/>
      <c r="J9303" s="33"/>
      <c r="K9303" s="33"/>
      <c r="L9303" s="33"/>
    </row>
    <row r="9304" spans="1:12" x14ac:dyDescent="0.25">
      <c r="A9304" s="18"/>
      <c r="B9304" s="19"/>
      <c r="C9304" s="19"/>
      <c r="D9304" s="19"/>
      <c r="E9304" s="19"/>
      <c r="F9304" s="14"/>
      <c r="G9304" s="25"/>
      <c r="H9304" s="25"/>
      <c r="I9304" s="26"/>
      <c r="J9304" s="34"/>
      <c r="K9304" s="34"/>
      <c r="L9304" s="34"/>
    </row>
    <row r="9305" spans="1:12" x14ac:dyDescent="0.25">
      <c r="A9305" s="16"/>
      <c r="B9305" s="17"/>
      <c r="C9305" s="17"/>
      <c r="D9305" s="17"/>
      <c r="E9305" s="17"/>
      <c r="F9305" s="15"/>
      <c r="G9305" s="23"/>
      <c r="H9305" s="23"/>
      <c r="I9305" s="24"/>
      <c r="J9305" s="33"/>
      <c r="K9305" s="33"/>
      <c r="L9305" s="33"/>
    </row>
    <row r="9306" spans="1:12" x14ac:dyDescent="0.25">
      <c r="A9306" s="18"/>
      <c r="B9306" s="19"/>
      <c r="C9306" s="19"/>
      <c r="D9306" s="19"/>
      <c r="E9306" s="19"/>
      <c r="F9306" s="14"/>
      <c r="G9306" s="25"/>
      <c r="H9306" s="25"/>
      <c r="I9306" s="26"/>
      <c r="J9306" s="34"/>
      <c r="K9306" s="34"/>
      <c r="L9306" s="34"/>
    </row>
    <row r="9307" spans="1:12" x14ac:dyDescent="0.25">
      <c r="A9307" s="16"/>
      <c r="B9307" s="17"/>
      <c r="C9307" s="17"/>
      <c r="D9307" s="17"/>
      <c r="E9307" s="17"/>
      <c r="F9307" s="15"/>
      <c r="G9307" s="23"/>
      <c r="H9307" s="23"/>
      <c r="I9307" s="24"/>
      <c r="J9307" s="33"/>
      <c r="K9307" s="33"/>
      <c r="L9307" s="33"/>
    </row>
    <row r="9308" spans="1:12" x14ac:dyDescent="0.25">
      <c r="A9308" s="18"/>
      <c r="B9308" s="19"/>
      <c r="C9308" s="19"/>
      <c r="D9308" s="19"/>
      <c r="E9308" s="19"/>
      <c r="F9308" s="14"/>
      <c r="G9308" s="25"/>
      <c r="H9308" s="25"/>
      <c r="I9308" s="26"/>
      <c r="J9308" s="34"/>
      <c r="K9308" s="34"/>
      <c r="L9308" s="34"/>
    </row>
    <row r="9309" spans="1:12" x14ac:dyDescent="0.25">
      <c r="A9309" s="16"/>
      <c r="B9309" s="17"/>
      <c r="C9309" s="17"/>
      <c r="D9309" s="17"/>
      <c r="E9309" s="17"/>
      <c r="F9309" s="15"/>
      <c r="G9309" s="23"/>
      <c r="H9309" s="23"/>
      <c r="I9309" s="24"/>
      <c r="J9309" s="33"/>
      <c r="K9309" s="33"/>
      <c r="L9309" s="33"/>
    </row>
    <row r="9310" spans="1:12" x14ac:dyDescent="0.25">
      <c r="A9310" s="18"/>
      <c r="B9310" s="19"/>
      <c r="C9310" s="19"/>
      <c r="D9310" s="19"/>
      <c r="E9310" s="19"/>
      <c r="F9310" s="14"/>
      <c r="G9310" s="25"/>
      <c r="H9310" s="25"/>
      <c r="I9310" s="26"/>
      <c r="J9310" s="34"/>
      <c r="K9310" s="34"/>
      <c r="L9310" s="34"/>
    </row>
    <row r="9311" spans="1:12" x14ac:dyDescent="0.25">
      <c r="A9311" s="16"/>
      <c r="B9311" s="17"/>
      <c r="C9311" s="17"/>
      <c r="D9311" s="17"/>
      <c r="E9311" s="17"/>
      <c r="F9311" s="15"/>
      <c r="G9311" s="23"/>
      <c r="H9311" s="23"/>
      <c r="I9311" s="24"/>
      <c r="J9311" s="33"/>
      <c r="K9311" s="33"/>
      <c r="L9311" s="33"/>
    </row>
    <row r="9312" spans="1:12" x14ac:dyDescent="0.25">
      <c r="A9312" s="18"/>
      <c r="B9312" s="19"/>
      <c r="C9312" s="19"/>
      <c r="D9312" s="19"/>
      <c r="E9312" s="19"/>
      <c r="F9312" s="14"/>
      <c r="G9312" s="25"/>
      <c r="H9312" s="25"/>
      <c r="I9312" s="26"/>
      <c r="J9312" s="34"/>
      <c r="K9312" s="34"/>
      <c r="L9312" s="34"/>
    </row>
    <row r="9313" spans="1:12" x14ac:dyDescent="0.25">
      <c r="A9313" s="16"/>
      <c r="B9313" s="17"/>
      <c r="C9313" s="17"/>
      <c r="D9313" s="17"/>
      <c r="E9313" s="17"/>
      <c r="F9313" s="15"/>
      <c r="G9313" s="23"/>
      <c r="H9313" s="23"/>
      <c r="I9313" s="24"/>
      <c r="J9313" s="33"/>
      <c r="K9313" s="33"/>
      <c r="L9313" s="33"/>
    </row>
    <row r="9314" spans="1:12" x14ac:dyDescent="0.25">
      <c r="A9314" s="18"/>
      <c r="B9314" s="19"/>
      <c r="C9314" s="19"/>
      <c r="D9314" s="19"/>
      <c r="E9314" s="19"/>
      <c r="F9314" s="14"/>
      <c r="G9314" s="25"/>
      <c r="H9314" s="25"/>
      <c r="I9314" s="26"/>
      <c r="J9314" s="34"/>
      <c r="K9314" s="34"/>
      <c r="L9314" s="34"/>
    </row>
    <row r="9315" spans="1:12" x14ac:dyDescent="0.25">
      <c r="A9315" s="16"/>
      <c r="B9315" s="17"/>
      <c r="C9315" s="17"/>
      <c r="D9315" s="17"/>
      <c r="E9315" s="17"/>
      <c r="F9315" s="15"/>
      <c r="G9315" s="23"/>
      <c r="H9315" s="23"/>
      <c r="I9315" s="24"/>
      <c r="J9315" s="33"/>
      <c r="K9315" s="33"/>
      <c r="L9315" s="33"/>
    </row>
    <row r="9316" spans="1:12" x14ac:dyDescent="0.25">
      <c r="A9316" s="18"/>
      <c r="B9316" s="19"/>
      <c r="C9316" s="19"/>
      <c r="D9316" s="19"/>
      <c r="E9316" s="19"/>
      <c r="F9316" s="14"/>
      <c r="G9316" s="25"/>
      <c r="H9316" s="25"/>
      <c r="I9316" s="26"/>
      <c r="J9316" s="34"/>
      <c r="K9316" s="34"/>
      <c r="L9316" s="34"/>
    </row>
    <row r="9317" spans="1:12" x14ac:dyDescent="0.25">
      <c r="A9317" s="16"/>
      <c r="B9317" s="17"/>
      <c r="C9317" s="17"/>
      <c r="D9317" s="17"/>
      <c r="E9317" s="17"/>
      <c r="F9317" s="15"/>
      <c r="G9317" s="23"/>
      <c r="H9317" s="23"/>
      <c r="I9317" s="24"/>
      <c r="J9317" s="33"/>
      <c r="K9317" s="33"/>
      <c r="L9317" s="33"/>
    </row>
    <row r="9318" spans="1:12" x14ac:dyDescent="0.25">
      <c r="A9318" s="18"/>
      <c r="B9318" s="19"/>
      <c r="C9318" s="19"/>
      <c r="D9318" s="19"/>
      <c r="E9318" s="19"/>
      <c r="F9318" s="14"/>
      <c r="G9318" s="25"/>
      <c r="H9318" s="25"/>
      <c r="I9318" s="26"/>
      <c r="J9318" s="34"/>
      <c r="K9318" s="34"/>
      <c r="L9318" s="34"/>
    </row>
    <row r="9319" spans="1:12" x14ac:dyDescent="0.25">
      <c r="A9319" s="16"/>
      <c r="B9319" s="17"/>
      <c r="C9319" s="17"/>
      <c r="D9319" s="17"/>
      <c r="E9319" s="17"/>
      <c r="F9319" s="15"/>
      <c r="G9319" s="23"/>
      <c r="H9319" s="23"/>
      <c r="I9319" s="24"/>
      <c r="J9319" s="33"/>
      <c r="K9319" s="33"/>
      <c r="L9319" s="33"/>
    </row>
    <row r="9320" spans="1:12" x14ac:dyDescent="0.25">
      <c r="A9320" s="18"/>
      <c r="B9320" s="19"/>
      <c r="C9320" s="19"/>
      <c r="D9320" s="19"/>
      <c r="E9320" s="19"/>
      <c r="F9320" s="14"/>
      <c r="G9320" s="25"/>
      <c r="H9320" s="25"/>
      <c r="I9320" s="26"/>
      <c r="J9320" s="34"/>
      <c r="K9320" s="34"/>
      <c r="L9320" s="34"/>
    </row>
    <row r="9321" spans="1:12" x14ac:dyDescent="0.25">
      <c r="A9321" s="16"/>
      <c r="B9321" s="17"/>
      <c r="C9321" s="17"/>
      <c r="D9321" s="17"/>
      <c r="E9321" s="17"/>
      <c r="F9321" s="15"/>
      <c r="G9321" s="23"/>
      <c r="H9321" s="23"/>
      <c r="I9321" s="24"/>
      <c r="J9321" s="33"/>
      <c r="K9321" s="33"/>
      <c r="L9321" s="33"/>
    </row>
    <row r="9322" spans="1:12" x14ac:dyDescent="0.25">
      <c r="A9322" s="18"/>
      <c r="B9322" s="19"/>
      <c r="C9322" s="19"/>
      <c r="D9322" s="19"/>
      <c r="E9322" s="19"/>
      <c r="F9322" s="14"/>
      <c r="G9322" s="25"/>
      <c r="H9322" s="25"/>
      <c r="I9322" s="26"/>
      <c r="J9322" s="34"/>
      <c r="K9322" s="34"/>
      <c r="L9322" s="34"/>
    </row>
    <row r="9323" spans="1:12" x14ac:dyDescent="0.25">
      <c r="A9323" s="16"/>
      <c r="B9323" s="17"/>
      <c r="C9323" s="17"/>
      <c r="D9323" s="17"/>
      <c r="E9323" s="17"/>
      <c r="F9323" s="15"/>
      <c r="G9323" s="23"/>
      <c r="H9323" s="23"/>
      <c r="I9323" s="24"/>
      <c r="J9323" s="33"/>
      <c r="K9323" s="33"/>
      <c r="L9323" s="33"/>
    </row>
    <row r="9324" spans="1:12" x14ac:dyDescent="0.25">
      <c r="A9324" s="18"/>
      <c r="B9324" s="19"/>
      <c r="C9324" s="19"/>
      <c r="D9324" s="19"/>
      <c r="E9324" s="19"/>
      <c r="F9324" s="14"/>
      <c r="G9324" s="25"/>
      <c r="H9324" s="25"/>
      <c r="I9324" s="26"/>
      <c r="J9324" s="34"/>
      <c r="K9324" s="34"/>
      <c r="L9324" s="34"/>
    </row>
    <row r="9325" spans="1:12" x14ac:dyDescent="0.25">
      <c r="A9325" s="16"/>
      <c r="B9325" s="17"/>
      <c r="C9325" s="17"/>
      <c r="D9325" s="17"/>
      <c r="E9325" s="17"/>
      <c r="F9325" s="15"/>
      <c r="G9325" s="23"/>
      <c r="H9325" s="23"/>
      <c r="I9325" s="24"/>
      <c r="J9325" s="33"/>
      <c r="K9325" s="33"/>
      <c r="L9325" s="33"/>
    </row>
    <row r="9326" spans="1:12" x14ac:dyDescent="0.25">
      <c r="A9326" s="18"/>
      <c r="B9326" s="19"/>
      <c r="C9326" s="19"/>
      <c r="D9326" s="19"/>
      <c r="E9326" s="19"/>
      <c r="F9326" s="14"/>
      <c r="G9326" s="25"/>
      <c r="H9326" s="25"/>
      <c r="I9326" s="26"/>
      <c r="J9326" s="34"/>
      <c r="K9326" s="34"/>
      <c r="L9326" s="34"/>
    </row>
    <row r="9327" spans="1:12" x14ac:dyDescent="0.25">
      <c r="A9327" s="16"/>
      <c r="B9327" s="17"/>
      <c r="C9327" s="17"/>
      <c r="D9327" s="17"/>
      <c r="E9327" s="17"/>
      <c r="F9327" s="15"/>
      <c r="G9327" s="23"/>
      <c r="H9327" s="23"/>
      <c r="I9327" s="24"/>
      <c r="J9327" s="33"/>
      <c r="K9327" s="33"/>
      <c r="L9327" s="33"/>
    </row>
    <row r="9328" spans="1:12" x14ac:dyDescent="0.25">
      <c r="A9328" s="18"/>
      <c r="B9328" s="19"/>
      <c r="C9328" s="19"/>
      <c r="D9328" s="19"/>
      <c r="E9328" s="19"/>
      <c r="F9328" s="14"/>
      <c r="G9328" s="25"/>
      <c r="H9328" s="25"/>
      <c r="I9328" s="26"/>
      <c r="J9328" s="34"/>
      <c r="K9328" s="34"/>
      <c r="L9328" s="34"/>
    </row>
    <row r="9329" spans="1:12" x14ac:dyDescent="0.25">
      <c r="A9329" s="16"/>
      <c r="B9329" s="17"/>
      <c r="C9329" s="17"/>
      <c r="D9329" s="17"/>
      <c r="E9329" s="17"/>
      <c r="F9329" s="15"/>
      <c r="G9329" s="23"/>
      <c r="H9329" s="23"/>
      <c r="I9329" s="24"/>
      <c r="J9329" s="33"/>
      <c r="K9329" s="33"/>
      <c r="L9329" s="33"/>
    </row>
    <row r="9330" spans="1:12" x14ac:dyDescent="0.25">
      <c r="A9330" s="18"/>
      <c r="B9330" s="19"/>
      <c r="C9330" s="19"/>
      <c r="D9330" s="19"/>
      <c r="E9330" s="19"/>
      <c r="F9330" s="14"/>
      <c r="G9330" s="25"/>
      <c r="H9330" s="25"/>
      <c r="I9330" s="26"/>
      <c r="J9330" s="34"/>
      <c r="K9330" s="34"/>
      <c r="L9330" s="34"/>
    </row>
    <row r="9331" spans="1:12" x14ac:dyDescent="0.25">
      <c r="A9331" s="16"/>
      <c r="B9331" s="17"/>
      <c r="C9331" s="17"/>
      <c r="D9331" s="17"/>
      <c r="E9331" s="17"/>
      <c r="F9331" s="15"/>
      <c r="G9331" s="23"/>
      <c r="H9331" s="23"/>
      <c r="I9331" s="24"/>
      <c r="J9331" s="33"/>
      <c r="K9331" s="33"/>
      <c r="L9331" s="33"/>
    </row>
    <row r="9332" spans="1:12" x14ac:dyDescent="0.25">
      <c r="A9332" s="18"/>
      <c r="B9332" s="19"/>
      <c r="C9332" s="19"/>
      <c r="D9332" s="19"/>
      <c r="E9332" s="19"/>
      <c r="F9332" s="14"/>
      <c r="G9332" s="25"/>
      <c r="H9332" s="25"/>
      <c r="I9332" s="26"/>
      <c r="J9332" s="34"/>
      <c r="K9332" s="34"/>
      <c r="L9332" s="34"/>
    </row>
    <row r="9333" spans="1:12" x14ac:dyDescent="0.25">
      <c r="A9333" s="16"/>
      <c r="B9333" s="17"/>
      <c r="C9333" s="17"/>
      <c r="D9333" s="17"/>
      <c r="E9333" s="17"/>
      <c r="F9333" s="15"/>
      <c r="G9333" s="23"/>
      <c r="H9333" s="23"/>
      <c r="I9333" s="24"/>
      <c r="J9333" s="33"/>
      <c r="K9333" s="33"/>
      <c r="L9333" s="33"/>
    </row>
    <row r="9334" spans="1:12" x14ac:dyDescent="0.25">
      <c r="A9334" s="18"/>
      <c r="B9334" s="19"/>
      <c r="C9334" s="19"/>
      <c r="D9334" s="19"/>
      <c r="E9334" s="19"/>
      <c r="F9334" s="14"/>
      <c r="G9334" s="25"/>
      <c r="H9334" s="25"/>
      <c r="I9334" s="26"/>
      <c r="J9334" s="34"/>
      <c r="K9334" s="34"/>
      <c r="L9334" s="34"/>
    </row>
    <row r="9335" spans="1:12" x14ac:dyDescent="0.25">
      <c r="A9335" s="16"/>
      <c r="B9335" s="17"/>
      <c r="C9335" s="17"/>
      <c r="D9335" s="17"/>
      <c r="E9335" s="17"/>
      <c r="F9335" s="15"/>
      <c r="G9335" s="23"/>
      <c r="H9335" s="23"/>
      <c r="I9335" s="24"/>
      <c r="J9335" s="33"/>
      <c r="K9335" s="33"/>
      <c r="L9335" s="33"/>
    </row>
    <row r="9336" spans="1:12" x14ac:dyDescent="0.25">
      <c r="A9336" s="18"/>
      <c r="B9336" s="19"/>
      <c r="C9336" s="19"/>
      <c r="D9336" s="19"/>
      <c r="E9336" s="19"/>
      <c r="F9336" s="14"/>
      <c r="G9336" s="25"/>
      <c r="H9336" s="25"/>
      <c r="I9336" s="26"/>
      <c r="J9336" s="34"/>
      <c r="K9336" s="34"/>
      <c r="L9336" s="34"/>
    </row>
    <row r="9337" spans="1:12" x14ac:dyDescent="0.25">
      <c r="A9337" s="16"/>
      <c r="B9337" s="17"/>
      <c r="C9337" s="17"/>
      <c r="D9337" s="17"/>
      <c r="E9337" s="17"/>
      <c r="F9337" s="15"/>
      <c r="G9337" s="23"/>
      <c r="H9337" s="23"/>
      <c r="I9337" s="24"/>
      <c r="J9337" s="33"/>
      <c r="K9337" s="33"/>
      <c r="L9337" s="33"/>
    </row>
    <row r="9338" spans="1:12" x14ac:dyDescent="0.25">
      <c r="A9338" s="18"/>
      <c r="B9338" s="19"/>
      <c r="C9338" s="19"/>
      <c r="D9338" s="19"/>
      <c r="E9338" s="19"/>
      <c r="F9338" s="14"/>
      <c r="G9338" s="25"/>
      <c r="H9338" s="25"/>
      <c r="I9338" s="26"/>
      <c r="J9338" s="34"/>
      <c r="K9338" s="34"/>
      <c r="L9338" s="34"/>
    </row>
    <row r="9339" spans="1:12" x14ac:dyDescent="0.25">
      <c r="A9339" s="16"/>
      <c r="B9339" s="17"/>
      <c r="C9339" s="17"/>
      <c r="D9339" s="17"/>
      <c r="E9339" s="17"/>
      <c r="F9339" s="15"/>
      <c r="G9339" s="23"/>
      <c r="H9339" s="23"/>
      <c r="I9339" s="24"/>
      <c r="J9339" s="33"/>
      <c r="K9339" s="33"/>
      <c r="L9339" s="33"/>
    </row>
    <row r="9340" spans="1:12" x14ac:dyDescent="0.25">
      <c r="A9340" s="18"/>
      <c r="B9340" s="19"/>
      <c r="C9340" s="19"/>
      <c r="D9340" s="19"/>
      <c r="E9340" s="19"/>
      <c r="F9340" s="14"/>
      <c r="G9340" s="25"/>
      <c r="H9340" s="25"/>
      <c r="I9340" s="26"/>
      <c r="J9340" s="34"/>
      <c r="K9340" s="34"/>
      <c r="L9340" s="34"/>
    </row>
    <row r="9341" spans="1:12" x14ac:dyDescent="0.25">
      <c r="A9341" s="16"/>
      <c r="B9341" s="17"/>
      <c r="C9341" s="17"/>
      <c r="D9341" s="17"/>
      <c r="E9341" s="17"/>
      <c r="F9341" s="15"/>
      <c r="G9341" s="23"/>
      <c r="H9341" s="23"/>
      <c r="I9341" s="24"/>
      <c r="J9341" s="33"/>
      <c r="K9341" s="33"/>
      <c r="L9341" s="33"/>
    </row>
    <row r="9342" spans="1:12" x14ac:dyDescent="0.25">
      <c r="A9342" s="18"/>
      <c r="B9342" s="19"/>
      <c r="C9342" s="19"/>
      <c r="D9342" s="19"/>
      <c r="E9342" s="19"/>
      <c r="F9342" s="14"/>
      <c r="G9342" s="25"/>
      <c r="H9342" s="25"/>
      <c r="I9342" s="26"/>
      <c r="J9342" s="34"/>
      <c r="K9342" s="34"/>
      <c r="L9342" s="34"/>
    </row>
    <row r="9343" spans="1:12" x14ac:dyDescent="0.25">
      <c r="A9343" s="16"/>
      <c r="B9343" s="17"/>
      <c r="C9343" s="17"/>
      <c r="D9343" s="17"/>
      <c r="E9343" s="17"/>
      <c r="F9343" s="15"/>
      <c r="G9343" s="23"/>
      <c r="H9343" s="23"/>
      <c r="I9343" s="24"/>
      <c r="J9343" s="33"/>
      <c r="K9343" s="33"/>
      <c r="L9343" s="33"/>
    </row>
    <row r="9344" spans="1:12" x14ac:dyDescent="0.25">
      <c r="A9344" s="18"/>
      <c r="B9344" s="19"/>
      <c r="C9344" s="19"/>
      <c r="D9344" s="19"/>
      <c r="E9344" s="19"/>
      <c r="F9344" s="14"/>
      <c r="G9344" s="25"/>
      <c r="H9344" s="25"/>
      <c r="I9344" s="26"/>
      <c r="J9344" s="34"/>
      <c r="K9344" s="34"/>
      <c r="L9344" s="34"/>
    </row>
    <row r="9345" spans="1:12" x14ac:dyDescent="0.25">
      <c r="A9345" s="16"/>
      <c r="B9345" s="17"/>
      <c r="C9345" s="17"/>
      <c r="D9345" s="17"/>
      <c r="E9345" s="17"/>
      <c r="F9345" s="15"/>
      <c r="G9345" s="23"/>
      <c r="H9345" s="23"/>
      <c r="I9345" s="24"/>
      <c r="J9345" s="33"/>
      <c r="K9345" s="33"/>
      <c r="L9345" s="33"/>
    </row>
    <row r="9346" spans="1:12" x14ac:dyDescent="0.25">
      <c r="A9346" s="18"/>
      <c r="B9346" s="19"/>
      <c r="C9346" s="19"/>
      <c r="D9346" s="19"/>
      <c r="E9346" s="19"/>
      <c r="F9346" s="14"/>
      <c r="G9346" s="25"/>
      <c r="H9346" s="25"/>
      <c r="I9346" s="26"/>
      <c r="J9346" s="34"/>
      <c r="K9346" s="34"/>
      <c r="L9346" s="34"/>
    </row>
    <row r="9347" spans="1:12" x14ac:dyDescent="0.25">
      <c r="A9347" s="16"/>
      <c r="B9347" s="17"/>
      <c r="C9347" s="17"/>
      <c r="D9347" s="17"/>
      <c r="E9347" s="17"/>
      <c r="F9347" s="15"/>
      <c r="G9347" s="23"/>
      <c r="H9347" s="23"/>
      <c r="I9347" s="24"/>
      <c r="J9347" s="33"/>
      <c r="K9347" s="33"/>
      <c r="L9347" s="33"/>
    </row>
    <row r="9348" spans="1:12" x14ac:dyDescent="0.25">
      <c r="A9348" s="18"/>
      <c r="B9348" s="19"/>
      <c r="C9348" s="19"/>
      <c r="D9348" s="19"/>
      <c r="E9348" s="19"/>
      <c r="F9348" s="14"/>
      <c r="G9348" s="25"/>
      <c r="H9348" s="25"/>
      <c r="I9348" s="26"/>
      <c r="J9348" s="34"/>
      <c r="K9348" s="34"/>
      <c r="L9348" s="34"/>
    </row>
    <row r="9349" spans="1:12" x14ac:dyDescent="0.25">
      <c r="A9349" s="16"/>
      <c r="B9349" s="17"/>
      <c r="C9349" s="17"/>
      <c r="D9349" s="17"/>
      <c r="E9349" s="17"/>
      <c r="F9349" s="15"/>
      <c r="G9349" s="23"/>
      <c r="H9349" s="23"/>
      <c r="I9349" s="24"/>
      <c r="J9349" s="33"/>
      <c r="K9349" s="33"/>
      <c r="L9349" s="33"/>
    </row>
    <row r="9350" spans="1:12" x14ac:dyDescent="0.25">
      <c r="A9350" s="18"/>
      <c r="B9350" s="19"/>
      <c r="C9350" s="19"/>
      <c r="D9350" s="19"/>
      <c r="E9350" s="19"/>
      <c r="F9350" s="14"/>
      <c r="G9350" s="25"/>
      <c r="H9350" s="25"/>
      <c r="I9350" s="26"/>
      <c r="J9350" s="34"/>
      <c r="K9350" s="34"/>
      <c r="L9350" s="34"/>
    </row>
    <row r="9351" spans="1:12" x14ac:dyDescent="0.25">
      <c r="A9351" s="16"/>
      <c r="B9351" s="17"/>
      <c r="C9351" s="17"/>
      <c r="D9351" s="17"/>
      <c r="E9351" s="17"/>
      <c r="F9351" s="15"/>
      <c r="G9351" s="23"/>
      <c r="H9351" s="23"/>
      <c r="I9351" s="24"/>
      <c r="J9351" s="33"/>
      <c r="K9351" s="33"/>
      <c r="L9351" s="33"/>
    </row>
    <row r="9352" spans="1:12" x14ac:dyDescent="0.25">
      <c r="A9352" s="18"/>
      <c r="B9352" s="19"/>
      <c r="C9352" s="19"/>
      <c r="D9352" s="19"/>
      <c r="E9352" s="19"/>
      <c r="F9352" s="14"/>
      <c r="G9352" s="25"/>
      <c r="H9352" s="25"/>
      <c r="I9352" s="26"/>
      <c r="J9352" s="34"/>
      <c r="K9352" s="34"/>
      <c r="L9352" s="34"/>
    </row>
    <row r="9353" spans="1:12" x14ac:dyDescent="0.25">
      <c r="A9353" s="16"/>
      <c r="B9353" s="17"/>
      <c r="C9353" s="17"/>
      <c r="D9353" s="17"/>
      <c r="E9353" s="17"/>
      <c r="F9353" s="15"/>
      <c r="G9353" s="23"/>
      <c r="H9353" s="23"/>
      <c r="I9353" s="24"/>
      <c r="J9353" s="33"/>
      <c r="K9353" s="33"/>
      <c r="L9353" s="33"/>
    </row>
    <row r="9354" spans="1:12" x14ac:dyDescent="0.25">
      <c r="A9354" s="18"/>
      <c r="B9354" s="19"/>
      <c r="C9354" s="19"/>
      <c r="D9354" s="19"/>
      <c r="E9354" s="19"/>
      <c r="F9354" s="14"/>
      <c r="G9354" s="25"/>
      <c r="H9354" s="25"/>
      <c r="I9354" s="26"/>
      <c r="J9354" s="34"/>
      <c r="K9354" s="34"/>
      <c r="L9354" s="34"/>
    </row>
    <row r="9355" spans="1:12" x14ac:dyDescent="0.25">
      <c r="A9355" s="16"/>
      <c r="B9355" s="17"/>
      <c r="C9355" s="17"/>
      <c r="D9355" s="17"/>
      <c r="E9355" s="17"/>
      <c r="F9355" s="15"/>
      <c r="G9355" s="23"/>
      <c r="H9355" s="23"/>
      <c r="I9355" s="24"/>
      <c r="J9355" s="33"/>
      <c r="K9355" s="33"/>
      <c r="L9355" s="33"/>
    </row>
    <row r="9356" spans="1:12" x14ac:dyDescent="0.25">
      <c r="A9356" s="18"/>
      <c r="B9356" s="19"/>
      <c r="C9356" s="19"/>
      <c r="D9356" s="19"/>
      <c r="E9356" s="19"/>
      <c r="F9356" s="14"/>
      <c r="G9356" s="25"/>
      <c r="H9356" s="25"/>
      <c r="I9356" s="26"/>
      <c r="J9356" s="34"/>
      <c r="K9356" s="34"/>
      <c r="L9356" s="34"/>
    </row>
    <row r="9357" spans="1:12" x14ac:dyDescent="0.25">
      <c r="A9357" s="16"/>
      <c r="B9357" s="17"/>
      <c r="C9357" s="17"/>
      <c r="D9357" s="17"/>
      <c r="E9357" s="17"/>
      <c r="F9357" s="15"/>
      <c r="G9357" s="23"/>
      <c r="H9357" s="23"/>
      <c r="I9357" s="24"/>
      <c r="J9357" s="33"/>
      <c r="K9357" s="33"/>
      <c r="L9357" s="33"/>
    </row>
    <row r="9358" spans="1:12" x14ac:dyDescent="0.25">
      <c r="A9358" s="18"/>
      <c r="B9358" s="19"/>
      <c r="C9358" s="19"/>
      <c r="D9358" s="19"/>
      <c r="E9358" s="19"/>
      <c r="F9358" s="14"/>
      <c r="G9358" s="25"/>
      <c r="H9358" s="25"/>
      <c r="I9358" s="26"/>
      <c r="J9358" s="34"/>
      <c r="K9358" s="34"/>
      <c r="L9358" s="34"/>
    </row>
    <row r="9359" spans="1:12" x14ac:dyDescent="0.25">
      <c r="A9359" s="16"/>
      <c r="B9359" s="17"/>
      <c r="C9359" s="17"/>
      <c r="D9359" s="17"/>
      <c r="E9359" s="17"/>
      <c r="F9359" s="15"/>
      <c r="G9359" s="23"/>
      <c r="H9359" s="23"/>
      <c r="I9359" s="24"/>
      <c r="J9359" s="33"/>
      <c r="K9359" s="33"/>
      <c r="L9359" s="33"/>
    </row>
    <row r="9360" spans="1:12" x14ac:dyDescent="0.25">
      <c r="A9360" s="18"/>
      <c r="B9360" s="19"/>
      <c r="C9360" s="19"/>
      <c r="D9360" s="19"/>
      <c r="E9360" s="19"/>
      <c r="F9360" s="14"/>
      <c r="G9360" s="25"/>
      <c r="H9360" s="25"/>
      <c r="I9360" s="26"/>
      <c r="J9360" s="34"/>
      <c r="K9360" s="34"/>
      <c r="L9360" s="34"/>
    </row>
    <row r="9361" spans="1:12" x14ac:dyDescent="0.25">
      <c r="A9361" s="16"/>
      <c r="B9361" s="17"/>
      <c r="C9361" s="17"/>
      <c r="D9361" s="17"/>
      <c r="E9361" s="17"/>
      <c r="F9361" s="15"/>
      <c r="G9361" s="23"/>
      <c r="H9361" s="23"/>
      <c r="I9361" s="24"/>
      <c r="J9361" s="33"/>
      <c r="K9361" s="33"/>
      <c r="L9361" s="33"/>
    </row>
    <row r="9362" spans="1:12" x14ac:dyDescent="0.25">
      <c r="A9362" s="18"/>
      <c r="B9362" s="19"/>
      <c r="C9362" s="19"/>
      <c r="D9362" s="19"/>
      <c r="E9362" s="19"/>
      <c r="F9362" s="14"/>
      <c r="G9362" s="25"/>
      <c r="H9362" s="25"/>
      <c r="I9362" s="26"/>
      <c r="J9362" s="34"/>
      <c r="K9362" s="34"/>
      <c r="L9362" s="34"/>
    </row>
    <row r="9363" spans="1:12" x14ac:dyDescent="0.25">
      <c r="A9363" s="16"/>
      <c r="B9363" s="17"/>
      <c r="C9363" s="17"/>
      <c r="D9363" s="17"/>
      <c r="E9363" s="17"/>
      <c r="F9363" s="15"/>
      <c r="G9363" s="23"/>
      <c r="H9363" s="23"/>
      <c r="I9363" s="24"/>
      <c r="J9363" s="33"/>
      <c r="K9363" s="33"/>
      <c r="L9363" s="33"/>
    </row>
    <row r="9364" spans="1:12" x14ac:dyDescent="0.25">
      <c r="A9364" s="18"/>
      <c r="B9364" s="19"/>
      <c r="C9364" s="19"/>
      <c r="D9364" s="19"/>
      <c r="E9364" s="19"/>
      <c r="F9364" s="14"/>
      <c r="G9364" s="25"/>
      <c r="H9364" s="25"/>
      <c r="I9364" s="26"/>
      <c r="J9364" s="34"/>
      <c r="K9364" s="34"/>
      <c r="L9364" s="34"/>
    </row>
    <row r="9365" spans="1:12" x14ac:dyDescent="0.25">
      <c r="A9365" s="16"/>
      <c r="B9365" s="17"/>
      <c r="C9365" s="17"/>
      <c r="D9365" s="17"/>
      <c r="E9365" s="17"/>
      <c r="F9365" s="15"/>
      <c r="G9365" s="23"/>
      <c r="H9365" s="23"/>
      <c r="I9365" s="24"/>
      <c r="J9365" s="33"/>
      <c r="K9365" s="33"/>
      <c r="L9365" s="33"/>
    </row>
    <row r="9366" spans="1:12" x14ac:dyDescent="0.25">
      <c r="A9366" s="18"/>
      <c r="B9366" s="19"/>
      <c r="C9366" s="19"/>
      <c r="D9366" s="19"/>
      <c r="E9366" s="19"/>
      <c r="F9366" s="14"/>
      <c r="G9366" s="25"/>
      <c r="H9366" s="25"/>
      <c r="I9366" s="26"/>
      <c r="J9366" s="34"/>
      <c r="K9366" s="34"/>
      <c r="L9366" s="34"/>
    </row>
    <row r="9367" spans="1:12" x14ac:dyDescent="0.25">
      <c r="A9367" s="16"/>
      <c r="B9367" s="17"/>
      <c r="C9367" s="17"/>
      <c r="D9367" s="17"/>
      <c r="E9367" s="17"/>
      <c r="F9367" s="15"/>
      <c r="G9367" s="23"/>
      <c r="H9367" s="23"/>
      <c r="I9367" s="24"/>
      <c r="J9367" s="33"/>
      <c r="K9367" s="33"/>
      <c r="L9367" s="33"/>
    </row>
    <row r="9368" spans="1:12" x14ac:dyDescent="0.25">
      <c r="A9368" s="18"/>
      <c r="B9368" s="19"/>
      <c r="C9368" s="19"/>
      <c r="D9368" s="19"/>
      <c r="E9368" s="19"/>
      <c r="F9368" s="14"/>
      <c r="G9368" s="25"/>
      <c r="H9368" s="25"/>
      <c r="I9368" s="26"/>
      <c r="J9368" s="34"/>
      <c r="K9368" s="34"/>
      <c r="L9368" s="34"/>
    </row>
    <row r="9369" spans="1:12" x14ac:dyDescent="0.25">
      <c r="A9369" s="16"/>
      <c r="B9369" s="17"/>
      <c r="C9369" s="17"/>
      <c r="D9369" s="17"/>
      <c r="E9369" s="17"/>
      <c r="F9369" s="15"/>
      <c r="G9369" s="23"/>
      <c r="H9369" s="23"/>
      <c r="I9369" s="24"/>
      <c r="J9369" s="33"/>
      <c r="K9369" s="33"/>
      <c r="L9369" s="33"/>
    </row>
    <row r="9370" spans="1:12" x14ac:dyDescent="0.25">
      <c r="A9370" s="18"/>
      <c r="B9370" s="19"/>
      <c r="C9370" s="19"/>
      <c r="D9370" s="19"/>
      <c r="E9370" s="19"/>
      <c r="F9370" s="14"/>
      <c r="G9370" s="25"/>
      <c r="H9370" s="25"/>
      <c r="I9370" s="26"/>
      <c r="J9370" s="34"/>
      <c r="K9370" s="34"/>
      <c r="L9370" s="34"/>
    </row>
    <row r="9371" spans="1:12" x14ac:dyDescent="0.25">
      <c r="A9371" s="16"/>
      <c r="B9371" s="17"/>
      <c r="C9371" s="17"/>
      <c r="D9371" s="17"/>
      <c r="E9371" s="17"/>
      <c r="F9371" s="15"/>
      <c r="G9371" s="23"/>
      <c r="H9371" s="23"/>
      <c r="I9371" s="24"/>
      <c r="J9371" s="33"/>
      <c r="K9371" s="33"/>
      <c r="L9371" s="33"/>
    </row>
    <row r="9372" spans="1:12" x14ac:dyDescent="0.25">
      <c r="A9372" s="18"/>
      <c r="B9372" s="19"/>
      <c r="C9372" s="19"/>
      <c r="D9372" s="19"/>
      <c r="E9372" s="19"/>
      <c r="F9372" s="14"/>
      <c r="G9372" s="25"/>
      <c r="H9372" s="25"/>
      <c r="I9372" s="26"/>
      <c r="J9372" s="34"/>
      <c r="K9372" s="34"/>
      <c r="L9372" s="34"/>
    </row>
    <row r="9373" spans="1:12" x14ac:dyDescent="0.25">
      <c r="A9373" s="16"/>
      <c r="B9373" s="17"/>
      <c r="C9373" s="17"/>
      <c r="D9373" s="17"/>
      <c r="E9373" s="17"/>
      <c r="F9373" s="15"/>
      <c r="G9373" s="23"/>
      <c r="H9373" s="23"/>
      <c r="I9373" s="24"/>
      <c r="J9373" s="33"/>
      <c r="K9373" s="33"/>
      <c r="L9373" s="33"/>
    </row>
    <row r="9374" spans="1:12" x14ac:dyDescent="0.25">
      <c r="A9374" s="18"/>
      <c r="B9374" s="19"/>
      <c r="C9374" s="19"/>
      <c r="D9374" s="19"/>
      <c r="E9374" s="19"/>
      <c r="F9374" s="14"/>
      <c r="G9374" s="25"/>
      <c r="H9374" s="25"/>
      <c r="I9374" s="26"/>
      <c r="J9374" s="34"/>
      <c r="K9374" s="34"/>
      <c r="L9374" s="34"/>
    </row>
    <row r="9375" spans="1:12" x14ac:dyDescent="0.25">
      <c r="A9375" s="16"/>
      <c r="B9375" s="17"/>
      <c r="C9375" s="17"/>
      <c r="D9375" s="17"/>
      <c r="E9375" s="17"/>
      <c r="F9375" s="15"/>
      <c r="G9375" s="23"/>
      <c r="H9375" s="23"/>
      <c r="I9375" s="24"/>
      <c r="J9375" s="33"/>
      <c r="K9375" s="33"/>
      <c r="L9375" s="33"/>
    </row>
    <row r="9376" spans="1:12" x14ac:dyDescent="0.25">
      <c r="A9376" s="18"/>
      <c r="B9376" s="19"/>
      <c r="C9376" s="19"/>
      <c r="D9376" s="19"/>
      <c r="E9376" s="19"/>
      <c r="F9376" s="14"/>
      <c r="G9376" s="25"/>
      <c r="H9376" s="25"/>
      <c r="I9376" s="26"/>
      <c r="J9376" s="34"/>
      <c r="K9376" s="34"/>
      <c r="L9376" s="34"/>
    </row>
    <row r="9377" spans="1:12" x14ac:dyDescent="0.25">
      <c r="A9377" s="16"/>
      <c r="B9377" s="17"/>
      <c r="C9377" s="17"/>
      <c r="D9377" s="17"/>
      <c r="E9377" s="17"/>
      <c r="F9377" s="15"/>
      <c r="G9377" s="23"/>
      <c r="H9377" s="23"/>
      <c r="I9377" s="24"/>
      <c r="J9377" s="33"/>
      <c r="K9377" s="33"/>
      <c r="L9377" s="33"/>
    </row>
    <row r="9378" spans="1:12" x14ac:dyDescent="0.25">
      <c r="A9378" s="18"/>
      <c r="B9378" s="19"/>
      <c r="C9378" s="19"/>
      <c r="D9378" s="19"/>
      <c r="E9378" s="19"/>
      <c r="F9378" s="14"/>
      <c r="G9378" s="25"/>
      <c r="H9378" s="25"/>
      <c r="I9378" s="26"/>
      <c r="J9378" s="34"/>
      <c r="K9378" s="34"/>
      <c r="L9378" s="34"/>
    </row>
    <row r="9379" spans="1:12" x14ac:dyDescent="0.25">
      <c r="A9379" s="16"/>
      <c r="B9379" s="17"/>
      <c r="C9379" s="17"/>
      <c r="D9379" s="17"/>
      <c r="E9379" s="17"/>
      <c r="F9379" s="15"/>
      <c r="G9379" s="23"/>
      <c r="H9379" s="23"/>
      <c r="I9379" s="24"/>
      <c r="J9379" s="33"/>
      <c r="K9379" s="33"/>
      <c r="L9379" s="33"/>
    </row>
    <row r="9380" spans="1:12" x14ac:dyDescent="0.25">
      <c r="A9380" s="18"/>
      <c r="B9380" s="19"/>
      <c r="C9380" s="19"/>
      <c r="D9380" s="19"/>
      <c r="E9380" s="19"/>
      <c r="F9380" s="14"/>
      <c r="G9380" s="25"/>
      <c r="H9380" s="25"/>
      <c r="I9380" s="26"/>
      <c r="J9380" s="34"/>
      <c r="K9380" s="34"/>
      <c r="L9380" s="34"/>
    </row>
    <row r="9381" spans="1:12" x14ac:dyDescent="0.25">
      <c r="A9381" s="16"/>
      <c r="B9381" s="17"/>
      <c r="C9381" s="17"/>
      <c r="D9381" s="17"/>
      <c r="E9381" s="17"/>
      <c r="F9381" s="15"/>
      <c r="G9381" s="23"/>
      <c r="H9381" s="23"/>
      <c r="I9381" s="24"/>
      <c r="J9381" s="33"/>
      <c r="K9381" s="33"/>
      <c r="L9381" s="33"/>
    </row>
    <row r="9382" spans="1:12" x14ac:dyDescent="0.25">
      <c r="A9382" s="18"/>
      <c r="B9382" s="19"/>
      <c r="C9382" s="19"/>
      <c r="D9382" s="19"/>
      <c r="E9382" s="19"/>
      <c r="F9382" s="14"/>
      <c r="G9382" s="25"/>
      <c r="H9382" s="25"/>
      <c r="I9382" s="26"/>
      <c r="J9382" s="34"/>
      <c r="K9382" s="34"/>
      <c r="L9382" s="34"/>
    </row>
    <row r="9383" spans="1:12" x14ac:dyDescent="0.25">
      <c r="A9383" s="16"/>
      <c r="B9383" s="17"/>
      <c r="C9383" s="17"/>
      <c r="D9383" s="17"/>
      <c r="E9383" s="17"/>
      <c r="F9383" s="15"/>
      <c r="G9383" s="23"/>
      <c r="H9383" s="23"/>
      <c r="I9383" s="24"/>
      <c r="J9383" s="33"/>
      <c r="K9383" s="33"/>
      <c r="L9383" s="33"/>
    </row>
    <row r="9384" spans="1:12" x14ac:dyDescent="0.25">
      <c r="A9384" s="18"/>
      <c r="B9384" s="19"/>
      <c r="C9384" s="19"/>
      <c r="D9384" s="19"/>
      <c r="E9384" s="19"/>
      <c r="F9384" s="14"/>
      <c r="G9384" s="25"/>
      <c r="H9384" s="25"/>
      <c r="I9384" s="26"/>
      <c r="J9384" s="34"/>
      <c r="K9384" s="34"/>
      <c r="L9384" s="34"/>
    </row>
    <row r="9385" spans="1:12" x14ac:dyDescent="0.25">
      <c r="A9385" s="16"/>
      <c r="B9385" s="17"/>
      <c r="C9385" s="17"/>
      <c r="D9385" s="17"/>
      <c r="E9385" s="17"/>
      <c r="F9385" s="15"/>
      <c r="G9385" s="23"/>
      <c r="H9385" s="23"/>
      <c r="I9385" s="24"/>
      <c r="J9385" s="33"/>
      <c r="K9385" s="33"/>
      <c r="L9385" s="33"/>
    </row>
    <row r="9386" spans="1:12" x14ac:dyDescent="0.25">
      <c r="A9386" s="18"/>
      <c r="B9386" s="19"/>
      <c r="C9386" s="19"/>
      <c r="D9386" s="19"/>
      <c r="E9386" s="19"/>
      <c r="F9386" s="14"/>
      <c r="G9386" s="25"/>
      <c r="H9386" s="25"/>
      <c r="I9386" s="26"/>
      <c r="J9386" s="34"/>
      <c r="K9386" s="34"/>
      <c r="L9386" s="34"/>
    </row>
    <row r="9387" spans="1:12" x14ac:dyDescent="0.25">
      <c r="A9387" s="16"/>
      <c r="B9387" s="17"/>
      <c r="C9387" s="17"/>
      <c r="D9387" s="17"/>
      <c r="E9387" s="17"/>
      <c r="F9387" s="15"/>
      <c r="G9387" s="23"/>
      <c r="H9387" s="23"/>
      <c r="I9387" s="24"/>
      <c r="J9387" s="33"/>
      <c r="K9387" s="33"/>
      <c r="L9387" s="33"/>
    </row>
    <row r="9388" spans="1:12" x14ac:dyDescent="0.25">
      <c r="A9388" s="18"/>
      <c r="B9388" s="19"/>
      <c r="C9388" s="19"/>
      <c r="D9388" s="19"/>
      <c r="E9388" s="19"/>
      <c r="F9388" s="14"/>
      <c r="G9388" s="25"/>
      <c r="H9388" s="25"/>
      <c r="I9388" s="26"/>
      <c r="J9388" s="34"/>
      <c r="K9388" s="34"/>
      <c r="L9388" s="34"/>
    </row>
    <row r="9389" spans="1:12" x14ac:dyDescent="0.25">
      <c r="A9389" s="16"/>
      <c r="B9389" s="17"/>
      <c r="C9389" s="17"/>
      <c r="D9389" s="17"/>
      <c r="E9389" s="17"/>
      <c r="F9389" s="15"/>
      <c r="G9389" s="23"/>
      <c r="H9389" s="23"/>
      <c r="I9389" s="24"/>
      <c r="J9389" s="33"/>
      <c r="K9389" s="33"/>
      <c r="L9389" s="33"/>
    </row>
    <row r="9390" spans="1:12" x14ac:dyDescent="0.25">
      <c r="A9390" s="18"/>
      <c r="B9390" s="19"/>
      <c r="C9390" s="19"/>
      <c r="D9390" s="19"/>
      <c r="E9390" s="19"/>
      <c r="F9390" s="14"/>
      <c r="G9390" s="25"/>
      <c r="H9390" s="25"/>
      <c r="I9390" s="26"/>
      <c r="J9390" s="34"/>
      <c r="K9390" s="34"/>
      <c r="L9390" s="34"/>
    </row>
    <row r="9391" spans="1:12" x14ac:dyDescent="0.25">
      <c r="A9391" s="16"/>
      <c r="B9391" s="17"/>
      <c r="C9391" s="17"/>
      <c r="D9391" s="17"/>
      <c r="E9391" s="17"/>
      <c r="F9391" s="15"/>
      <c r="G9391" s="23"/>
      <c r="H9391" s="23"/>
      <c r="I9391" s="24"/>
      <c r="J9391" s="33"/>
      <c r="K9391" s="33"/>
      <c r="L9391" s="33"/>
    </row>
    <row r="9392" spans="1:12" x14ac:dyDescent="0.25">
      <c r="A9392" s="18"/>
      <c r="B9392" s="19"/>
      <c r="C9392" s="19"/>
      <c r="D9392" s="19"/>
      <c r="E9392" s="19"/>
      <c r="F9392" s="14"/>
      <c r="G9392" s="25"/>
      <c r="H9392" s="25"/>
      <c r="I9392" s="26"/>
      <c r="J9392" s="34"/>
      <c r="K9392" s="34"/>
      <c r="L9392" s="34"/>
    </row>
    <row r="9393" spans="1:12" x14ac:dyDescent="0.25">
      <c r="A9393" s="16"/>
      <c r="B9393" s="17"/>
      <c r="C9393" s="17"/>
      <c r="D9393" s="17"/>
      <c r="E9393" s="17"/>
      <c r="F9393" s="15"/>
      <c r="G9393" s="23"/>
      <c r="H9393" s="23"/>
      <c r="I9393" s="24"/>
      <c r="J9393" s="33"/>
      <c r="K9393" s="33"/>
      <c r="L9393" s="33"/>
    </row>
    <row r="9394" spans="1:12" x14ac:dyDescent="0.25">
      <c r="A9394" s="18"/>
      <c r="B9394" s="19"/>
      <c r="C9394" s="19"/>
      <c r="D9394" s="19"/>
      <c r="E9394" s="19"/>
      <c r="F9394" s="14"/>
      <c r="G9394" s="25"/>
      <c r="H9394" s="25"/>
      <c r="I9394" s="26"/>
      <c r="J9394" s="34"/>
      <c r="K9394" s="34"/>
      <c r="L9394" s="34"/>
    </row>
    <row r="9395" spans="1:12" x14ac:dyDescent="0.25">
      <c r="A9395" s="16"/>
      <c r="B9395" s="17"/>
      <c r="C9395" s="17"/>
      <c r="D9395" s="17"/>
      <c r="E9395" s="17"/>
      <c r="F9395" s="15"/>
      <c r="G9395" s="23"/>
      <c r="H9395" s="23"/>
      <c r="I9395" s="24"/>
      <c r="J9395" s="33"/>
      <c r="K9395" s="33"/>
      <c r="L9395" s="33"/>
    </row>
    <row r="9396" spans="1:12" x14ac:dyDescent="0.25">
      <c r="A9396" s="18"/>
      <c r="B9396" s="19"/>
      <c r="C9396" s="19"/>
      <c r="D9396" s="19"/>
      <c r="E9396" s="19"/>
      <c r="F9396" s="14"/>
      <c r="G9396" s="25"/>
      <c r="H9396" s="25"/>
      <c r="I9396" s="26"/>
      <c r="J9396" s="34"/>
      <c r="K9396" s="34"/>
      <c r="L9396" s="34"/>
    </row>
    <row r="9397" spans="1:12" x14ac:dyDescent="0.25">
      <c r="A9397" s="16"/>
      <c r="B9397" s="17"/>
      <c r="C9397" s="17"/>
      <c r="D9397" s="17"/>
      <c r="E9397" s="17"/>
      <c r="F9397" s="15"/>
      <c r="G9397" s="23"/>
      <c r="H9397" s="23"/>
      <c r="I9397" s="24"/>
      <c r="J9397" s="33"/>
      <c r="K9397" s="33"/>
      <c r="L9397" s="33"/>
    </row>
    <row r="9398" spans="1:12" x14ac:dyDescent="0.25">
      <c r="A9398" s="18"/>
      <c r="B9398" s="19"/>
      <c r="C9398" s="19"/>
      <c r="D9398" s="19"/>
      <c r="E9398" s="19"/>
      <c r="F9398" s="14"/>
      <c r="G9398" s="25"/>
      <c r="H9398" s="25"/>
      <c r="I9398" s="26"/>
      <c r="J9398" s="34"/>
      <c r="K9398" s="34"/>
      <c r="L9398" s="34"/>
    </row>
    <row r="9399" spans="1:12" x14ac:dyDescent="0.25">
      <c r="A9399" s="16"/>
      <c r="B9399" s="17"/>
      <c r="C9399" s="17"/>
      <c r="D9399" s="17"/>
      <c r="E9399" s="17"/>
      <c r="F9399" s="15"/>
      <c r="G9399" s="23"/>
      <c r="H9399" s="23"/>
      <c r="I9399" s="24"/>
      <c r="J9399" s="33"/>
      <c r="K9399" s="33"/>
      <c r="L9399" s="33"/>
    </row>
    <row r="9400" spans="1:12" x14ac:dyDescent="0.25">
      <c r="A9400" s="18"/>
      <c r="B9400" s="19"/>
      <c r="C9400" s="19"/>
      <c r="D9400" s="19"/>
      <c r="E9400" s="19"/>
      <c r="F9400" s="14"/>
      <c r="G9400" s="25"/>
      <c r="H9400" s="25"/>
      <c r="I9400" s="26"/>
      <c r="J9400" s="34"/>
      <c r="K9400" s="34"/>
      <c r="L9400" s="34"/>
    </row>
    <row r="9401" spans="1:12" x14ac:dyDescent="0.25">
      <c r="A9401" s="16"/>
      <c r="B9401" s="17"/>
      <c r="C9401" s="17"/>
      <c r="D9401" s="17"/>
      <c r="E9401" s="17"/>
      <c r="F9401" s="15"/>
      <c r="G9401" s="23"/>
      <c r="H9401" s="23"/>
      <c r="I9401" s="24"/>
      <c r="J9401" s="33"/>
      <c r="K9401" s="33"/>
      <c r="L9401" s="33"/>
    </row>
    <row r="9402" spans="1:12" x14ac:dyDescent="0.25">
      <c r="A9402" s="18"/>
      <c r="B9402" s="19"/>
      <c r="C9402" s="19"/>
      <c r="D9402" s="19"/>
      <c r="E9402" s="19"/>
      <c r="F9402" s="14"/>
      <c r="G9402" s="25"/>
      <c r="H9402" s="25"/>
      <c r="I9402" s="26"/>
      <c r="J9402" s="34"/>
      <c r="K9402" s="34"/>
      <c r="L9402" s="34"/>
    </row>
    <row r="9403" spans="1:12" x14ac:dyDescent="0.25">
      <c r="A9403" s="16"/>
      <c r="B9403" s="17"/>
      <c r="C9403" s="17"/>
      <c r="D9403" s="17"/>
      <c r="E9403" s="17"/>
      <c r="F9403" s="15"/>
      <c r="G9403" s="23"/>
      <c r="H9403" s="23"/>
      <c r="I9403" s="24"/>
      <c r="J9403" s="33"/>
      <c r="K9403" s="33"/>
      <c r="L9403" s="33"/>
    </row>
    <row r="9404" spans="1:12" x14ac:dyDescent="0.25">
      <c r="A9404" s="18"/>
      <c r="B9404" s="19"/>
      <c r="C9404" s="19"/>
      <c r="D9404" s="19"/>
      <c r="E9404" s="19"/>
      <c r="F9404" s="14"/>
      <c r="G9404" s="25"/>
      <c r="H9404" s="25"/>
      <c r="I9404" s="26"/>
      <c r="J9404" s="34"/>
      <c r="K9404" s="34"/>
      <c r="L9404" s="34"/>
    </row>
    <row r="9405" spans="1:12" x14ac:dyDescent="0.25">
      <c r="A9405" s="16"/>
      <c r="B9405" s="17"/>
      <c r="C9405" s="17"/>
      <c r="D9405" s="17"/>
      <c r="E9405" s="17"/>
      <c r="F9405" s="15"/>
      <c r="G9405" s="23"/>
      <c r="H9405" s="23"/>
      <c r="I9405" s="24"/>
      <c r="J9405" s="33"/>
      <c r="K9405" s="33"/>
      <c r="L9405" s="33"/>
    </row>
    <row r="9406" spans="1:12" x14ac:dyDescent="0.25">
      <c r="A9406" s="18"/>
      <c r="B9406" s="19"/>
      <c r="C9406" s="19"/>
      <c r="D9406" s="19"/>
      <c r="E9406" s="19"/>
      <c r="F9406" s="14"/>
      <c r="G9406" s="25"/>
      <c r="H9406" s="25"/>
      <c r="I9406" s="26"/>
      <c r="J9406" s="34"/>
      <c r="K9406" s="34"/>
      <c r="L9406" s="34"/>
    </row>
    <row r="9407" spans="1:12" x14ac:dyDescent="0.25">
      <c r="A9407" s="16"/>
      <c r="B9407" s="17"/>
      <c r="C9407" s="17"/>
      <c r="D9407" s="17"/>
      <c r="E9407" s="17"/>
      <c r="F9407" s="15"/>
      <c r="G9407" s="23"/>
      <c r="H9407" s="23"/>
      <c r="I9407" s="24"/>
      <c r="J9407" s="33"/>
      <c r="K9407" s="33"/>
      <c r="L9407" s="33"/>
    </row>
    <row r="9408" spans="1:12" x14ac:dyDescent="0.25">
      <c r="A9408" s="18"/>
      <c r="B9408" s="19"/>
      <c r="C9408" s="19"/>
      <c r="D9408" s="19"/>
      <c r="E9408" s="19"/>
      <c r="F9408" s="14"/>
      <c r="G9408" s="25"/>
      <c r="H9408" s="25"/>
      <c r="I9408" s="26"/>
      <c r="J9408" s="34"/>
      <c r="K9408" s="34"/>
      <c r="L9408" s="34"/>
    </row>
    <row r="9409" spans="1:12" x14ac:dyDescent="0.25">
      <c r="A9409" s="16"/>
      <c r="B9409" s="17"/>
      <c r="C9409" s="17"/>
      <c r="D9409" s="17"/>
      <c r="E9409" s="17"/>
      <c r="F9409" s="15"/>
      <c r="G9409" s="23"/>
      <c r="H9409" s="23"/>
      <c r="I9409" s="24"/>
      <c r="J9409" s="33"/>
      <c r="K9409" s="33"/>
      <c r="L9409" s="33"/>
    </row>
    <row r="9410" spans="1:12" x14ac:dyDescent="0.25">
      <c r="A9410" s="18"/>
      <c r="B9410" s="19"/>
      <c r="C9410" s="19"/>
      <c r="D9410" s="19"/>
      <c r="E9410" s="19"/>
      <c r="F9410" s="14"/>
      <c r="G9410" s="25"/>
      <c r="H9410" s="25"/>
      <c r="I9410" s="26"/>
      <c r="J9410" s="34"/>
      <c r="K9410" s="34"/>
      <c r="L9410" s="34"/>
    </row>
    <row r="9411" spans="1:12" x14ac:dyDescent="0.25">
      <c r="A9411" s="16"/>
      <c r="B9411" s="17"/>
      <c r="C9411" s="17"/>
      <c r="D9411" s="17"/>
      <c r="E9411" s="17"/>
      <c r="F9411" s="15"/>
      <c r="G9411" s="23"/>
      <c r="H9411" s="23"/>
      <c r="I9411" s="24"/>
      <c r="J9411" s="33"/>
      <c r="K9411" s="33"/>
      <c r="L9411" s="33"/>
    </row>
    <row r="9412" spans="1:12" x14ac:dyDescent="0.25">
      <c r="A9412" s="18"/>
      <c r="B9412" s="19"/>
      <c r="C9412" s="19"/>
      <c r="D9412" s="19"/>
      <c r="E9412" s="19"/>
      <c r="F9412" s="14"/>
      <c r="G9412" s="25"/>
      <c r="H9412" s="25"/>
      <c r="I9412" s="26"/>
      <c r="J9412" s="34"/>
      <c r="K9412" s="34"/>
      <c r="L9412" s="34"/>
    </row>
    <row r="9413" spans="1:12" x14ac:dyDescent="0.25">
      <c r="A9413" s="16"/>
      <c r="B9413" s="17"/>
      <c r="C9413" s="17"/>
      <c r="D9413" s="17"/>
      <c r="E9413" s="17"/>
      <c r="F9413" s="15"/>
      <c r="G9413" s="23"/>
      <c r="H9413" s="23"/>
      <c r="I9413" s="24"/>
      <c r="J9413" s="33"/>
      <c r="K9413" s="33"/>
      <c r="L9413" s="33"/>
    </row>
    <row r="9414" spans="1:12" x14ac:dyDescent="0.25">
      <c r="A9414" s="18"/>
      <c r="B9414" s="19"/>
      <c r="C9414" s="19"/>
      <c r="D9414" s="19"/>
      <c r="E9414" s="19"/>
      <c r="F9414" s="14"/>
      <c r="G9414" s="25"/>
      <c r="H9414" s="25"/>
      <c r="I9414" s="26"/>
      <c r="J9414" s="34"/>
      <c r="K9414" s="34"/>
      <c r="L9414" s="34"/>
    </row>
    <row r="9415" spans="1:12" x14ac:dyDescent="0.25">
      <c r="A9415" s="16"/>
      <c r="B9415" s="17"/>
      <c r="C9415" s="17"/>
      <c r="D9415" s="17"/>
      <c r="E9415" s="17"/>
      <c r="F9415" s="15"/>
      <c r="G9415" s="23"/>
      <c r="H9415" s="23"/>
      <c r="I9415" s="24"/>
      <c r="J9415" s="33"/>
      <c r="K9415" s="33"/>
      <c r="L9415" s="33"/>
    </row>
    <row r="9416" spans="1:12" x14ac:dyDescent="0.25">
      <c r="A9416" s="18"/>
      <c r="B9416" s="19"/>
      <c r="C9416" s="19"/>
      <c r="D9416" s="19"/>
      <c r="E9416" s="19"/>
      <c r="F9416" s="14"/>
      <c r="G9416" s="25"/>
      <c r="H9416" s="25"/>
      <c r="I9416" s="26"/>
      <c r="J9416" s="34"/>
      <c r="K9416" s="34"/>
      <c r="L9416" s="34"/>
    </row>
    <row r="9417" spans="1:12" x14ac:dyDescent="0.25">
      <c r="A9417" s="16"/>
      <c r="B9417" s="17"/>
      <c r="C9417" s="17"/>
      <c r="D9417" s="17"/>
      <c r="E9417" s="17"/>
      <c r="F9417" s="15"/>
      <c r="G9417" s="23"/>
      <c r="H9417" s="23"/>
      <c r="I9417" s="24"/>
      <c r="J9417" s="33"/>
      <c r="K9417" s="33"/>
      <c r="L9417" s="33"/>
    </row>
    <row r="9418" spans="1:12" x14ac:dyDescent="0.25">
      <c r="A9418" s="18"/>
      <c r="B9418" s="19"/>
      <c r="C9418" s="19"/>
      <c r="D9418" s="19"/>
      <c r="E9418" s="19"/>
      <c r="F9418" s="14"/>
      <c r="G9418" s="25"/>
      <c r="H9418" s="25"/>
      <c r="I9418" s="26"/>
      <c r="J9418" s="34"/>
      <c r="K9418" s="34"/>
      <c r="L9418" s="34"/>
    </row>
    <row r="9419" spans="1:12" x14ac:dyDescent="0.25">
      <c r="A9419" s="16"/>
      <c r="B9419" s="17"/>
      <c r="C9419" s="17"/>
      <c r="D9419" s="17"/>
      <c r="E9419" s="17"/>
      <c r="F9419" s="15"/>
      <c r="G9419" s="23"/>
      <c r="H9419" s="23"/>
      <c r="I9419" s="24"/>
      <c r="J9419" s="33"/>
      <c r="K9419" s="33"/>
      <c r="L9419" s="33"/>
    </row>
    <row r="9420" spans="1:12" x14ac:dyDescent="0.25">
      <c r="A9420" s="18"/>
      <c r="B9420" s="19"/>
      <c r="C9420" s="19"/>
      <c r="D9420" s="19"/>
      <c r="E9420" s="19"/>
      <c r="F9420" s="14"/>
      <c r="G9420" s="25"/>
      <c r="H9420" s="25"/>
      <c r="I9420" s="26"/>
      <c r="J9420" s="34"/>
      <c r="K9420" s="34"/>
      <c r="L9420" s="34"/>
    </row>
    <row r="9421" spans="1:12" x14ac:dyDescent="0.25">
      <c r="A9421" s="16"/>
      <c r="B9421" s="17"/>
      <c r="C9421" s="17"/>
      <c r="D9421" s="17"/>
      <c r="E9421" s="17"/>
      <c r="F9421" s="15"/>
      <c r="G9421" s="23"/>
      <c r="H9421" s="23"/>
      <c r="I9421" s="24"/>
      <c r="J9421" s="33"/>
      <c r="K9421" s="33"/>
      <c r="L9421" s="33"/>
    </row>
    <row r="9422" spans="1:12" x14ac:dyDescent="0.25">
      <c r="A9422" s="18"/>
      <c r="B9422" s="19"/>
      <c r="C9422" s="19"/>
      <c r="D9422" s="19"/>
      <c r="E9422" s="19"/>
      <c r="F9422" s="14"/>
      <c r="G9422" s="25"/>
      <c r="H9422" s="25"/>
      <c r="I9422" s="26"/>
      <c r="J9422" s="34"/>
      <c r="K9422" s="34"/>
      <c r="L9422" s="34"/>
    </row>
    <row r="9423" spans="1:12" x14ac:dyDescent="0.25">
      <c r="A9423" s="16"/>
      <c r="B9423" s="17"/>
      <c r="C9423" s="17"/>
      <c r="D9423" s="17"/>
      <c r="E9423" s="17"/>
      <c r="F9423" s="15"/>
      <c r="G9423" s="23"/>
      <c r="H9423" s="23"/>
      <c r="I9423" s="24"/>
      <c r="J9423" s="33"/>
      <c r="K9423" s="33"/>
      <c r="L9423" s="33"/>
    </row>
    <row r="9424" spans="1:12" x14ac:dyDescent="0.25">
      <c r="A9424" s="18"/>
      <c r="B9424" s="19"/>
      <c r="C9424" s="19"/>
      <c r="D9424" s="19"/>
      <c r="E9424" s="19"/>
      <c r="F9424" s="14"/>
      <c r="G9424" s="25"/>
      <c r="H9424" s="25"/>
      <c r="I9424" s="26"/>
      <c r="J9424" s="34"/>
      <c r="K9424" s="34"/>
      <c r="L9424" s="34"/>
    </row>
    <row r="9425" spans="1:12" x14ac:dyDescent="0.25">
      <c r="A9425" s="16"/>
      <c r="B9425" s="17"/>
      <c r="C9425" s="17"/>
      <c r="D9425" s="17"/>
      <c r="E9425" s="17"/>
      <c r="F9425" s="15"/>
      <c r="G9425" s="23"/>
      <c r="H9425" s="23"/>
      <c r="I9425" s="24"/>
      <c r="J9425" s="33"/>
      <c r="K9425" s="33"/>
      <c r="L9425" s="33"/>
    </row>
    <row r="9426" spans="1:12" x14ac:dyDescent="0.25">
      <c r="A9426" s="18"/>
      <c r="B9426" s="19"/>
      <c r="C9426" s="19"/>
      <c r="D9426" s="19"/>
      <c r="E9426" s="19"/>
      <c r="F9426" s="14"/>
      <c r="G9426" s="25"/>
      <c r="H9426" s="25"/>
      <c r="I9426" s="26"/>
      <c r="J9426" s="34"/>
      <c r="K9426" s="34"/>
      <c r="L9426" s="34"/>
    </row>
    <row r="9427" spans="1:12" x14ac:dyDescent="0.25">
      <c r="A9427" s="16"/>
      <c r="B9427" s="17"/>
      <c r="C9427" s="17"/>
      <c r="D9427" s="17"/>
      <c r="E9427" s="17"/>
      <c r="F9427" s="15"/>
      <c r="G9427" s="23"/>
      <c r="H9427" s="23"/>
      <c r="I9427" s="24"/>
      <c r="J9427" s="33"/>
      <c r="K9427" s="33"/>
      <c r="L9427" s="33"/>
    </row>
    <row r="9428" spans="1:12" x14ac:dyDescent="0.25">
      <c r="A9428" s="18"/>
      <c r="B9428" s="19"/>
      <c r="C9428" s="19"/>
      <c r="D9428" s="19"/>
      <c r="E9428" s="19"/>
      <c r="F9428" s="14"/>
      <c r="G9428" s="25"/>
      <c r="H9428" s="25"/>
      <c r="I9428" s="26"/>
      <c r="J9428" s="34"/>
      <c r="K9428" s="34"/>
      <c r="L9428" s="34"/>
    </row>
    <row r="9429" spans="1:12" x14ac:dyDescent="0.25">
      <c r="A9429" s="16"/>
      <c r="B9429" s="17"/>
      <c r="C9429" s="17"/>
      <c r="D9429" s="17"/>
      <c r="E9429" s="17"/>
      <c r="F9429" s="15"/>
      <c r="G9429" s="23"/>
      <c r="H9429" s="23"/>
      <c r="I9429" s="24"/>
      <c r="J9429" s="33"/>
      <c r="K9429" s="33"/>
      <c r="L9429" s="33"/>
    </row>
    <row r="9430" spans="1:12" x14ac:dyDescent="0.25">
      <c r="A9430" s="18"/>
      <c r="B9430" s="19"/>
      <c r="C9430" s="19"/>
      <c r="D9430" s="19"/>
      <c r="E9430" s="19"/>
      <c r="F9430" s="14"/>
      <c r="G9430" s="25"/>
      <c r="H9430" s="25"/>
      <c r="I9430" s="26"/>
      <c r="J9430" s="34"/>
      <c r="K9430" s="34"/>
      <c r="L9430" s="34"/>
    </row>
    <row r="9431" spans="1:12" x14ac:dyDescent="0.25">
      <c r="A9431" s="16"/>
      <c r="B9431" s="17"/>
      <c r="C9431" s="17"/>
      <c r="D9431" s="17"/>
      <c r="E9431" s="17"/>
      <c r="F9431" s="15"/>
      <c r="G9431" s="23"/>
      <c r="H9431" s="23"/>
      <c r="I9431" s="24"/>
      <c r="J9431" s="33"/>
      <c r="K9431" s="33"/>
      <c r="L9431" s="33"/>
    </row>
    <row r="9432" spans="1:12" x14ac:dyDescent="0.25">
      <c r="A9432" s="18"/>
      <c r="B9432" s="19"/>
      <c r="C9432" s="19"/>
      <c r="D9432" s="19"/>
      <c r="E9432" s="19"/>
      <c r="F9432" s="14"/>
      <c r="G9432" s="25"/>
      <c r="H9432" s="25"/>
      <c r="I9432" s="26"/>
      <c r="J9432" s="34"/>
      <c r="K9432" s="34"/>
      <c r="L9432" s="34"/>
    </row>
    <row r="9433" spans="1:12" x14ac:dyDescent="0.25">
      <c r="A9433" s="16"/>
      <c r="B9433" s="17"/>
      <c r="C9433" s="17"/>
      <c r="D9433" s="17"/>
      <c r="E9433" s="17"/>
      <c r="F9433" s="15"/>
      <c r="G9433" s="23"/>
      <c r="H9433" s="23"/>
      <c r="I9433" s="24"/>
      <c r="J9433" s="33"/>
      <c r="K9433" s="33"/>
      <c r="L9433" s="33"/>
    </row>
    <row r="9434" spans="1:12" x14ac:dyDescent="0.25">
      <c r="A9434" s="18"/>
      <c r="B9434" s="19"/>
      <c r="C9434" s="19"/>
      <c r="D9434" s="19"/>
      <c r="E9434" s="19"/>
      <c r="F9434" s="14"/>
      <c r="G9434" s="25"/>
      <c r="H9434" s="25"/>
      <c r="I9434" s="26"/>
      <c r="J9434" s="34"/>
      <c r="K9434" s="34"/>
      <c r="L9434" s="34"/>
    </row>
    <row r="9435" spans="1:12" x14ac:dyDescent="0.25">
      <c r="A9435" s="16"/>
      <c r="B9435" s="17"/>
      <c r="C9435" s="17"/>
      <c r="D9435" s="17"/>
      <c r="E9435" s="17"/>
      <c r="F9435" s="15"/>
      <c r="G9435" s="23"/>
      <c r="H9435" s="23"/>
      <c r="I9435" s="24"/>
      <c r="J9435" s="33"/>
      <c r="K9435" s="33"/>
      <c r="L9435" s="33"/>
    </row>
    <row r="9436" spans="1:12" x14ac:dyDescent="0.25">
      <c r="A9436" s="18"/>
      <c r="B9436" s="19"/>
      <c r="C9436" s="19"/>
      <c r="D9436" s="19"/>
      <c r="E9436" s="19"/>
      <c r="F9436" s="14"/>
      <c r="G9436" s="25"/>
      <c r="H9436" s="25"/>
      <c r="I9436" s="26"/>
      <c r="J9436" s="34"/>
      <c r="K9436" s="34"/>
      <c r="L9436" s="34"/>
    </row>
    <row r="9437" spans="1:12" x14ac:dyDescent="0.25">
      <c r="A9437" s="16"/>
      <c r="B9437" s="17"/>
      <c r="C9437" s="17"/>
      <c r="D9437" s="17"/>
      <c r="E9437" s="17"/>
      <c r="F9437" s="15"/>
      <c r="G9437" s="23"/>
      <c r="H9437" s="23"/>
      <c r="I9437" s="24"/>
      <c r="J9437" s="33"/>
      <c r="K9437" s="33"/>
      <c r="L9437" s="33"/>
    </row>
    <row r="9438" spans="1:12" x14ac:dyDescent="0.25">
      <c r="A9438" s="18"/>
      <c r="B9438" s="19"/>
      <c r="C9438" s="19"/>
      <c r="D9438" s="19"/>
      <c r="E9438" s="19"/>
      <c r="F9438" s="14"/>
      <c r="G9438" s="25"/>
      <c r="H9438" s="25"/>
      <c r="I9438" s="26"/>
      <c r="J9438" s="34"/>
      <c r="K9438" s="34"/>
      <c r="L9438" s="34"/>
    </row>
    <row r="9439" spans="1:12" x14ac:dyDescent="0.25">
      <c r="A9439" s="16"/>
      <c r="B9439" s="17"/>
      <c r="C9439" s="17"/>
      <c r="D9439" s="17"/>
      <c r="E9439" s="17"/>
      <c r="F9439" s="15"/>
      <c r="G9439" s="23"/>
      <c r="H9439" s="23"/>
      <c r="I9439" s="24"/>
      <c r="J9439" s="33"/>
      <c r="K9439" s="33"/>
      <c r="L9439" s="33"/>
    </row>
    <row r="9440" spans="1:12" x14ac:dyDescent="0.25">
      <c r="A9440" s="18"/>
      <c r="B9440" s="19"/>
      <c r="C9440" s="19"/>
      <c r="D9440" s="19"/>
      <c r="E9440" s="19"/>
      <c r="F9440" s="14"/>
      <c r="G9440" s="25"/>
      <c r="H9440" s="25"/>
      <c r="I9440" s="26"/>
      <c r="J9440" s="34"/>
      <c r="K9440" s="34"/>
      <c r="L9440" s="34"/>
    </row>
    <row r="9441" spans="1:12" x14ac:dyDescent="0.25">
      <c r="A9441" s="16"/>
      <c r="B9441" s="17"/>
      <c r="C9441" s="17"/>
      <c r="D9441" s="17"/>
      <c r="E9441" s="17"/>
      <c r="F9441" s="15"/>
      <c r="G9441" s="23"/>
      <c r="H9441" s="23"/>
      <c r="I9441" s="24"/>
      <c r="J9441" s="33"/>
      <c r="K9441" s="33"/>
      <c r="L9441" s="33"/>
    </row>
    <row r="9442" spans="1:12" x14ac:dyDescent="0.25">
      <c r="A9442" s="18"/>
      <c r="B9442" s="19"/>
      <c r="C9442" s="19"/>
      <c r="D9442" s="19"/>
      <c r="E9442" s="19"/>
      <c r="F9442" s="14"/>
      <c r="G9442" s="25"/>
      <c r="H9442" s="25"/>
      <c r="I9442" s="26"/>
      <c r="J9442" s="34"/>
      <c r="K9442" s="34"/>
      <c r="L9442" s="34"/>
    </row>
    <row r="9443" spans="1:12" x14ac:dyDescent="0.25">
      <c r="A9443" s="16"/>
      <c r="B9443" s="17"/>
      <c r="C9443" s="17"/>
      <c r="D9443" s="17"/>
      <c r="E9443" s="17"/>
      <c r="F9443" s="15"/>
      <c r="G9443" s="23"/>
      <c r="H9443" s="23"/>
      <c r="I9443" s="24"/>
      <c r="J9443" s="33"/>
      <c r="K9443" s="33"/>
      <c r="L9443" s="33"/>
    </row>
    <row r="9444" spans="1:12" x14ac:dyDescent="0.25">
      <c r="A9444" s="18"/>
      <c r="B9444" s="19"/>
      <c r="C9444" s="19"/>
      <c r="D9444" s="19"/>
      <c r="E9444" s="19"/>
      <c r="F9444" s="14"/>
      <c r="G9444" s="25"/>
      <c r="H9444" s="25"/>
      <c r="I9444" s="26"/>
      <c r="J9444" s="34"/>
      <c r="K9444" s="34"/>
      <c r="L9444" s="34"/>
    </row>
    <row r="9445" spans="1:12" x14ac:dyDescent="0.25">
      <c r="A9445" s="16"/>
      <c r="B9445" s="17"/>
      <c r="C9445" s="17"/>
      <c r="D9445" s="17"/>
      <c r="E9445" s="17"/>
      <c r="F9445" s="15"/>
      <c r="G9445" s="23"/>
      <c r="H9445" s="23"/>
      <c r="I9445" s="24"/>
      <c r="J9445" s="33"/>
      <c r="K9445" s="33"/>
      <c r="L9445" s="33"/>
    </row>
    <row r="9446" spans="1:12" x14ac:dyDescent="0.25">
      <c r="A9446" s="18"/>
      <c r="B9446" s="19"/>
      <c r="C9446" s="19"/>
      <c r="D9446" s="19"/>
      <c r="E9446" s="19"/>
      <c r="F9446" s="14"/>
      <c r="G9446" s="25"/>
      <c r="H9446" s="25"/>
      <c r="I9446" s="26"/>
      <c r="J9446" s="34"/>
      <c r="K9446" s="34"/>
      <c r="L9446" s="34"/>
    </row>
    <row r="9447" spans="1:12" x14ac:dyDescent="0.25">
      <c r="A9447" s="16"/>
      <c r="B9447" s="17"/>
      <c r="C9447" s="17"/>
      <c r="D9447" s="17"/>
      <c r="E9447" s="17"/>
      <c r="F9447" s="15"/>
      <c r="G9447" s="23"/>
      <c r="H9447" s="23"/>
      <c r="I9447" s="24"/>
      <c r="J9447" s="33"/>
      <c r="K9447" s="33"/>
      <c r="L9447" s="33"/>
    </row>
    <row r="9448" spans="1:12" x14ac:dyDescent="0.25">
      <c r="A9448" s="18"/>
      <c r="B9448" s="19"/>
      <c r="C9448" s="19"/>
      <c r="D9448" s="19"/>
      <c r="E9448" s="19"/>
      <c r="F9448" s="14"/>
      <c r="G9448" s="25"/>
      <c r="H9448" s="25"/>
      <c r="I9448" s="26"/>
      <c r="J9448" s="34"/>
      <c r="K9448" s="34"/>
      <c r="L9448" s="34"/>
    </row>
    <row r="9449" spans="1:12" x14ac:dyDescent="0.25">
      <c r="A9449" s="16"/>
      <c r="B9449" s="17"/>
      <c r="C9449" s="17"/>
      <c r="D9449" s="17"/>
      <c r="E9449" s="17"/>
      <c r="F9449" s="15"/>
      <c r="G9449" s="23"/>
      <c r="H9449" s="23"/>
      <c r="I9449" s="24"/>
      <c r="J9449" s="33"/>
      <c r="K9449" s="33"/>
      <c r="L9449" s="33"/>
    </row>
    <row r="9450" spans="1:12" x14ac:dyDescent="0.25">
      <c r="A9450" s="18"/>
      <c r="B9450" s="19"/>
      <c r="C9450" s="19"/>
      <c r="D9450" s="19"/>
      <c r="E9450" s="19"/>
      <c r="F9450" s="14"/>
      <c r="G9450" s="25"/>
      <c r="H9450" s="25"/>
      <c r="I9450" s="26"/>
      <c r="J9450" s="34"/>
      <c r="K9450" s="34"/>
      <c r="L9450" s="34"/>
    </row>
    <row r="9451" spans="1:12" x14ac:dyDescent="0.25">
      <c r="A9451" s="16"/>
      <c r="B9451" s="17"/>
      <c r="C9451" s="17"/>
      <c r="D9451" s="17"/>
      <c r="E9451" s="17"/>
      <c r="F9451" s="15"/>
      <c r="G9451" s="23"/>
      <c r="H9451" s="23"/>
      <c r="I9451" s="24"/>
      <c r="J9451" s="33"/>
      <c r="K9451" s="33"/>
      <c r="L9451" s="33"/>
    </row>
    <row r="9452" spans="1:12" x14ac:dyDescent="0.25">
      <c r="A9452" s="18"/>
      <c r="B9452" s="19"/>
      <c r="C9452" s="19"/>
      <c r="D9452" s="19"/>
      <c r="E9452" s="19"/>
      <c r="F9452" s="14"/>
      <c r="G9452" s="25"/>
      <c r="H9452" s="25"/>
      <c r="I9452" s="26"/>
      <c r="J9452" s="34"/>
      <c r="K9452" s="34"/>
      <c r="L9452" s="34"/>
    </row>
    <row r="9453" spans="1:12" x14ac:dyDescent="0.25">
      <c r="A9453" s="16"/>
      <c r="B9453" s="17"/>
      <c r="C9453" s="17"/>
      <c r="D9453" s="17"/>
      <c r="E9453" s="17"/>
      <c r="F9453" s="15"/>
      <c r="G9453" s="23"/>
      <c r="H9453" s="23"/>
      <c r="I9453" s="24"/>
      <c r="J9453" s="33"/>
      <c r="K9453" s="33"/>
      <c r="L9453" s="33"/>
    </row>
    <row r="9454" spans="1:12" x14ac:dyDescent="0.25">
      <c r="A9454" s="18"/>
      <c r="B9454" s="19"/>
      <c r="C9454" s="19"/>
      <c r="D9454" s="19"/>
      <c r="E9454" s="19"/>
      <c r="F9454" s="14"/>
      <c r="G9454" s="25"/>
      <c r="H9454" s="25"/>
      <c r="I9454" s="26"/>
      <c r="J9454" s="34"/>
      <c r="K9454" s="34"/>
      <c r="L9454" s="34"/>
    </row>
    <row r="9455" spans="1:12" x14ac:dyDescent="0.25">
      <c r="A9455" s="16"/>
      <c r="B9455" s="17"/>
      <c r="C9455" s="17"/>
      <c r="D9455" s="17"/>
      <c r="E9455" s="17"/>
      <c r="F9455" s="15"/>
      <c r="G9455" s="23"/>
      <c r="H9455" s="23"/>
      <c r="I9455" s="24"/>
      <c r="J9455" s="33"/>
      <c r="K9455" s="33"/>
      <c r="L9455" s="33"/>
    </row>
    <row r="9456" spans="1:12" x14ac:dyDescent="0.25">
      <c r="A9456" s="18"/>
      <c r="B9456" s="19"/>
      <c r="C9456" s="19"/>
      <c r="D9456" s="19"/>
      <c r="E9456" s="19"/>
      <c r="F9456" s="14"/>
      <c r="G9456" s="25"/>
      <c r="H9456" s="25"/>
      <c r="I9456" s="26"/>
      <c r="J9456" s="34"/>
      <c r="K9456" s="34"/>
      <c r="L9456" s="34"/>
    </row>
    <row r="9457" spans="1:12" x14ac:dyDescent="0.25">
      <c r="A9457" s="16"/>
      <c r="B9457" s="17"/>
      <c r="C9457" s="17"/>
      <c r="D9457" s="17"/>
      <c r="E9457" s="17"/>
      <c r="F9457" s="15"/>
      <c r="G9457" s="23"/>
      <c r="H9457" s="23"/>
      <c r="I9457" s="24"/>
      <c r="J9457" s="33"/>
      <c r="K9457" s="33"/>
      <c r="L9457" s="33"/>
    </row>
    <row r="9458" spans="1:12" x14ac:dyDescent="0.25">
      <c r="A9458" s="18"/>
      <c r="B9458" s="19"/>
      <c r="C9458" s="19"/>
      <c r="D9458" s="19"/>
      <c r="E9458" s="19"/>
      <c r="F9458" s="14"/>
      <c r="G9458" s="25"/>
      <c r="H9458" s="25"/>
      <c r="I9458" s="26"/>
      <c r="J9458" s="34"/>
      <c r="K9458" s="34"/>
      <c r="L9458" s="34"/>
    </row>
    <row r="9459" spans="1:12" x14ac:dyDescent="0.25">
      <c r="A9459" s="16"/>
      <c r="B9459" s="17"/>
      <c r="C9459" s="17"/>
      <c r="D9459" s="17"/>
      <c r="E9459" s="17"/>
      <c r="F9459" s="15"/>
      <c r="G9459" s="23"/>
      <c r="H9459" s="23"/>
      <c r="I9459" s="24"/>
      <c r="J9459" s="33"/>
      <c r="K9459" s="33"/>
      <c r="L9459" s="33"/>
    </row>
    <row r="9460" spans="1:12" x14ac:dyDescent="0.25">
      <c r="A9460" s="18"/>
      <c r="B9460" s="19"/>
      <c r="C9460" s="19"/>
      <c r="D9460" s="19"/>
      <c r="E9460" s="19"/>
      <c r="F9460" s="14"/>
      <c r="G9460" s="25"/>
      <c r="H9460" s="25"/>
      <c r="I9460" s="26"/>
      <c r="J9460" s="34"/>
      <c r="K9460" s="34"/>
      <c r="L9460" s="34"/>
    </row>
    <row r="9461" spans="1:12" x14ac:dyDescent="0.25">
      <c r="A9461" s="16"/>
      <c r="B9461" s="17"/>
      <c r="C9461" s="17"/>
      <c r="D9461" s="17"/>
      <c r="E9461" s="17"/>
      <c r="F9461" s="15"/>
      <c r="G9461" s="23"/>
      <c r="H9461" s="23"/>
      <c r="I9461" s="24"/>
      <c r="J9461" s="33"/>
      <c r="K9461" s="33"/>
      <c r="L9461" s="33"/>
    </row>
    <row r="9462" spans="1:12" x14ac:dyDescent="0.25">
      <c r="A9462" s="18"/>
      <c r="B9462" s="19"/>
      <c r="C9462" s="19"/>
      <c r="D9462" s="19"/>
      <c r="E9462" s="19"/>
      <c r="F9462" s="14"/>
      <c r="G9462" s="25"/>
      <c r="H9462" s="25"/>
      <c r="I9462" s="26"/>
      <c r="J9462" s="34"/>
      <c r="K9462" s="34"/>
      <c r="L9462" s="34"/>
    </row>
    <row r="9463" spans="1:12" x14ac:dyDescent="0.25">
      <c r="A9463" s="16"/>
      <c r="B9463" s="17"/>
      <c r="C9463" s="17"/>
      <c r="D9463" s="17"/>
      <c r="E9463" s="17"/>
      <c r="F9463" s="15"/>
      <c r="G9463" s="23"/>
      <c r="H9463" s="23"/>
      <c r="I9463" s="24"/>
      <c r="J9463" s="33"/>
      <c r="K9463" s="33"/>
      <c r="L9463" s="33"/>
    </row>
    <row r="9464" spans="1:12" x14ac:dyDescent="0.25">
      <c r="A9464" s="18"/>
      <c r="B9464" s="19"/>
      <c r="C9464" s="19"/>
      <c r="D9464" s="19"/>
      <c r="E9464" s="19"/>
      <c r="F9464" s="14"/>
      <c r="G9464" s="25"/>
      <c r="H9464" s="25"/>
      <c r="I9464" s="26"/>
      <c r="J9464" s="34"/>
      <c r="K9464" s="34"/>
      <c r="L9464" s="34"/>
    </row>
    <row r="9465" spans="1:12" x14ac:dyDescent="0.25">
      <c r="A9465" s="16"/>
      <c r="B9465" s="17"/>
      <c r="C9465" s="17"/>
      <c r="D9465" s="17"/>
      <c r="E9465" s="17"/>
      <c r="F9465" s="15"/>
      <c r="G9465" s="23"/>
      <c r="H9465" s="23"/>
      <c r="I9465" s="24"/>
      <c r="J9465" s="33"/>
      <c r="K9465" s="33"/>
      <c r="L9465" s="33"/>
    </row>
    <row r="9466" spans="1:12" x14ac:dyDescent="0.25">
      <c r="A9466" s="18"/>
      <c r="B9466" s="19"/>
      <c r="C9466" s="19"/>
      <c r="D9466" s="19"/>
      <c r="E9466" s="19"/>
      <c r="F9466" s="14"/>
      <c r="G9466" s="25"/>
      <c r="H9466" s="25"/>
      <c r="I9466" s="26"/>
      <c r="J9466" s="34"/>
      <c r="K9466" s="34"/>
      <c r="L9466" s="34"/>
    </row>
    <row r="9467" spans="1:12" x14ac:dyDescent="0.25">
      <c r="A9467" s="16"/>
      <c r="B9467" s="17"/>
      <c r="C9467" s="17"/>
      <c r="D9467" s="17"/>
      <c r="E9467" s="17"/>
      <c r="F9467" s="15"/>
      <c r="G9467" s="23"/>
      <c r="H9467" s="23"/>
      <c r="I9467" s="24"/>
      <c r="J9467" s="33"/>
      <c r="K9467" s="33"/>
      <c r="L9467" s="33"/>
    </row>
    <row r="9468" spans="1:12" x14ac:dyDescent="0.25">
      <c r="A9468" s="18"/>
      <c r="B9468" s="19"/>
      <c r="C9468" s="19"/>
      <c r="D9468" s="19"/>
      <c r="E9468" s="19"/>
      <c r="F9468" s="14"/>
      <c r="G9468" s="25"/>
      <c r="H9468" s="25"/>
      <c r="I9468" s="26"/>
      <c r="J9468" s="34"/>
      <c r="K9468" s="34"/>
      <c r="L9468" s="34"/>
    </row>
    <row r="9469" spans="1:12" x14ac:dyDescent="0.25">
      <c r="A9469" s="16"/>
      <c r="B9469" s="17"/>
      <c r="C9469" s="17"/>
      <c r="D9469" s="17"/>
      <c r="E9469" s="17"/>
      <c r="F9469" s="15"/>
      <c r="G9469" s="23"/>
      <c r="H9469" s="23"/>
      <c r="I9469" s="24"/>
      <c r="J9469" s="33"/>
      <c r="K9469" s="33"/>
      <c r="L9469" s="33"/>
    </row>
    <row r="9470" spans="1:12" x14ac:dyDescent="0.25">
      <c r="A9470" s="18"/>
      <c r="B9470" s="19"/>
      <c r="C9470" s="19"/>
      <c r="D9470" s="19"/>
      <c r="E9470" s="19"/>
      <c r="F9470" s="14"/>
      <c r="G9470" s="25"/>
      <c r="H9470" s="25"/>
      <c r="I9470" s="26"/>
      <c r="J9470" s="34"/>
      <c r="K9470" s="34"/>
      <c r="L9470" s="34"/>
    </row>
    <row r="9471" spans="1:12" x14ac:dyDescent="0.25">
      <c r="A9471" s="16"/>
      <c r="B9471" s="17"/>
      <c r="C9471" s="17"/>
      <c r="D9471" s="17"/>
      <c r="E9471" s="17"/>
      <c r="F9471" s="15"/>
      <c r="G9471" s="23"/>
      <c r="H9471" s="23"/>
      <c r="I9471" s="24"/>
      <c r="J9471" s="33"/>
      <c r="K9471" s="33"/>
      <c r="L9471" s="33"/>
    </row>
    <row r="9472" spans="1:12" x14ac:dyDescent="0.25">
      <c r="A9472" s="18"/>
      <c r="B9472" s="19"/>
      <c r="C9472" s="19"/>
      <c r="D9472" s="19"/>
      <c r="E9472" s="19"/>
      <c r="F9472" s="14"/>
      <c r="G9472" s="25"/>
      <c r="H9472" s="25"/>
      <c r="I9472" s="26"/>
      <c r="J9472" s="34"/>
      <c r="K9472" s="34"/>
      <c r="L9472" s="34"/>
    </row>
    <row r="9473" spans="1:12" x14ac:dyDescent="0.25">
      <c r="A9473" s="16"/>
      <c r="B9473" s="17"/>
      <c r="C9473" s="17"/>
      <c r="D9473" s="17"/>
      <c r="E9473" s="17"/>
      <c r="F9473" s="15"/>
      <c r="G9473" s="23"/>
      <c r="H9473" s="23"/>
      <c r="I9473" s="24"/>
      <c r="J9473" s="33"/>
      <c r="K9473" s="33"/>
      <c r="L9473" s="33"/>
    </row>
    <row r="9474" spans="1:12" x14ac:dyDescent="0.25">
      <c r="A9474" s="18"/>
      <c r="B9474" s="19"/>
      <c r="C9474" s="19"/>
      <c r="D9474" s="19"/>
      <c r="E9474" s="19"/>
      <c r="F9474" s="14"/>
      <c r="G9474" s="25"/>
      <c r="H9474" s="25"/>
      <c r="I9474" s="26"/>
      <c r="J9474" s="34"/>
      <c r="K9474" s="34"/>
      <c r="L9474" s="34"/>
    </row>
    <row r="9475" spans="1:12" x14ac:dyDescent="0.25">
      <c r="A9475" s="16"/>
      <c r="B9475" s="17"/>
      <c r="C9475" s="17"/>
      <c r="D9475" s="17"/>
      <c r="E9475" s="17"/>
      <c r="F9475" s="15"/>
      <c r="G9475" s="23"/>
      <c r="H9475" s="23"/>
      <c r="I9475" s="24"/>
      <c r="J9475" s="33"/>
      <c r="K9475" s="33"/>
      <c r="L9475" s="33"/>
    </row>
    <row r="9476" spans="1:12" x14ac:dyDescent="0.25">
      <c r="A9476" s="18"/>
      <c r="B9476" s="19"/>
      <c r="C9476" s="19"/>
      <c r="D9476" s="19"/>
      <c r="E9476" s="19"/>
      <c r="F9476" s="14"/>
      <c r="G9476" s="25"/>
      <c r="H9476" s="25"/>
      <c r="I9476" s="26"/>
      <c r="J9476" s="34"/>
      <c r="K9476" s="34"/>
      <c r="L9476" s="34"/>
    </row>
    <row r="9477" spans="1:12" x14ac:dyDescent="0.25">
      <c r="A9477" s="16"/>
      <c r="B9477" s="17"/>
      <c r="C9477" s="17"/>
      <c r="D9477" s="17"/>
      <c r="E9477" s="17"/>
      <c r="F9477" s="15"/>
      <c r="G9477" s="23"/>
      <c r="H9477" s="23"/>
      <c r="I9477" s="24"/>
      <c r="J9477" s="33"/>
      <c r="K9477" s="33"/>
      <c r="L9477" s="33"/>
    </row>
    <row r="9478" spans="1:12" x14ac:dyDescent="0.25">
      <c r="A9478" s="18"/>
      <c r="B9478" s="19"/>
      <c r="C9478" s="19"/>
      <c r="D9478" s="19"/>
      <c r="E9478" s="19"/>
      <c r="F9478" s="14"/>
      <c r="G9478" s="25"/>
      <c r="H9478" s="25"/>
      <c r="I9478" s="26"/>
      <c r="J9478" s="34"/>
      <c r="K9478" s="34"/>
      <c r="L9478" s="34"/>
    </row>
    <row r="9479" spans="1:12" x14ac:dyDescent="0.25">
      <c r="A9479" s="16"/>
      <c r="B9479" s="17"/>
      <c r="C9479" s="17"/>
      <c r="D9479" s="17"/>
      <c r="E9479" s="17"/>
      <c r="F9479" s="15"/>
      <c r="G9479" s="23"/>
      <c r="H9479" s="23"/>
      <c r="I9479" s="24"/>
      <c r="J9479" s="33"/>
      <c r="K9479" s="33"/>
      <c r="L9479" s="33"/>
    </row>
    <row r="9480" spans="1:12" x14ac:dyDescent="0.25">
      <c r="A9480" s="18"/>
      <c r="B9480" s="19"/>
      <c r="C9480" s="19"/>
      <c r="D9480" s="19"/>
      <c r="E9480" s="19"/>
      <c r="F9480" s="14"/>
      <c r="G9480" s="25"/>
      <c r="H9480" s="25"/>
      <c r="I9480" s="26"/>
      <c r="J9480" s="34"/>
      <c r="K9480" s="34"/>
      <c r="L9480" s="34"/>
    </row>
    <row r="9481" spans="1:12" x14ac:dyDescent="0.25">
      <c r="A9481" s="16"/>
      <c r="B9481" s="17"/>
      <c r="C9481" s="17"/>
      <c r="D9481" s="17"/>
      <c r="E9481" s="17"/>
      <c r="F9481" s="15"/>
      <c r="G9481" s="23"/>
      <c r="H9481" s="23"/>
      <c r="I9481" s="24"/>
      <c r="J9481" s="33"/>
      <c r="K9481" s="33"/>
      <c r="L9481" s="33"/>
    </row>
    <row r="9482" spans="1:12" x14ac:dyDescent="0.25">
      <c r="A9482" s="18"/>
      <c r="B9482" s="19"/>
      <c r="C9482" s="19"/>
      <c r="D9482" s="19"/>
      <c r="E9482" s="19"/>
      <c r="F9482" s="14"/>
      <c r="G9482" s="25"/>
      <c r="H9482" s="25"/>
      <c r="I9482" s="26"/>
      <c r="J9482" s="34"/>
      <c r="K9482" s="34"/>
      <c r="L9482" s="34"/>
    </row>
    <row r="9483" spans="1:12" x14ac:dyDescent="0.25">
      <c r="A9483" s="16"/>
      <c r="B9483" s="17"/>
      <c r="C9483" s="17"/>
      <c r="D9483" s="17"/>
      <c r="E9483" s="17"/>
      <c r="F9483" s="15"/>
      <c r="G9483" s="23"/>
      <c r="H9483" s="23"/>
      <c r="I9483" s="24"/>
      <c r="J9483" s="33"/>
      <c r="K9483" s="33"/>
      <c r="L9483" s="33"/>
    </row>
    <row r="9484" spans="1:12" x14ac:dyDescent="0.25">
      <c r="A9484" s="18"/>
      <c r="B9484" s="19"/>
      <c r="C9484" s="19"/>
      <c r="D9484" s="19"/>
      <c r="E9484" s="19"/>
      <c r="F9484" s="14"/>
      <c r="G9484" s="25"/>
      <c r="H9484" s="25"/>
      <c r="I9484" s="26"/>
      <c r="J9484" s="34"/>
      <c r="K9484" s="34"/>
      <c r="L9484" s="34"/>
    </row>
    <row r="9485" spans="1:12" x14ac:dyDescent="0.25">
      <c r="A9485" s="16"/>
      <c r="B9485" s="17"/>
      <c r="C9485" s="17"/>
      <c r="D9485" s="17"/>
      <c r="E9485" s="17"/>
      <c r="F9485" s="15"/>
      <c r="G9485" s="23"/>
      <c r="H9485" s="23"/>
      <c r="I9485" s="24"/>
      <c r="J9485" s="33"/>
      <c r="K9485" s="33"/>
      <c r="L9485" s="33"/>
    </row>
    <row r="9486" spans="1:12" x14ac:dyDescent="0.25">
      <c r="A9486" s="18"/>
      <c r="B9486" s="19"/>
      <c r="C9486" s="19"/>
      <c r="D9486" s="19"/>
      <c r="E9486" s="19"/>
      <c r="F9486" s="14"/>
      <c r="G9486" s="25"/>
      <c r="H9486" s="25"/>
      <c r="I9486" s="26"/>
      <c r="J9486" s="34"/>
      <c r="K9486" s="34"/>
      <c r="L9486" s="34"/>
    </row>
    <row r="9487" spans="1:12" x14ac:dyDescent="0.25">
      <c r="A9487" s="16"/>
      <c r="B9487" s="17"/>
      <c r="C9487" s="17"/>
      <c r="D9487" s="17"/>
      <c r="E9487" s="17"/>
      <c r="F9487" s="15"/>
      <c r="G9487" s="23"/>
      <c r="H9487" s="23"/>
      <c r="I9487" s="24"/>
      <c r="J9487" s="33"/>
      <c r="K9487" s="33"/>
      <c r="L9487" s="33"/>
    </row>
    <row r="9488" spans="1:12" x14ac:dyDescent="0.25">
      <c r="A9488" s="18"/>
      <c r="B9488" s="19"/>
      <c r="C9488" s="19"/>
      <c r="D9488" s="19"/>
      <c r="E9488" s="19"/>
      <c r="F9488" s="14"/>
      <c r="G9488" s="25"/>
      <c r="H9488" s="25"/>
      <c r="I9488" s="26"/>
      <c r="J9488" s="34"/>
      <c r="K9488" s="34"/>
      <c r="L9488" s="34"/>
    </row>
    <row r="9489" spans="1:12" x14ac:dyDescent="0.25">
      <c r="A9489" s="16"/>
      <c r="B9489" s="17"/>
      <c r="C9489" s="17"/>
      <c r="D9489" s="17"/>
      <c r="E9489" s="17"/>
      <c r="F9489" s="15"/>
      <c r="G9489" s="23"/>
      <c r="H9489" s="23"/>
      <c r="I9489" s="24"/>
      <c r="J9489" s="33"/>
      <c r="K9489" s="33"/>
      <c r="L9489" s="33"/>
    </row>
    <row r="9490" spans="1:12" x14ac:dyDescent="0.25">
      <c r="A9490" s="18"/>
      <c r="B9490" s="19"/>
      <c r="C9490" s="19"/>
      <c r="D9490" s="19"/>
      <c r="E9490" s="19"/>
      <c r="F9490" s="14"/>
      <c r="G9490" s="25"/>
      <c r="H9490" s="25"/>
      <c r="I9490" s="26"/>
      <c r="J9490" s="34"/>
      <c r="K9490" s="34"/>
      <c r="L9490" s="34"/>
    </row>
    <row r="9491" spans="1:12" x14ac:dyDescent="0.25">
      <c r="A9491" s="16"/>
      <c r="B9491" s="17"/>
      <c r="C9491" s="17"/>
      <c r="D9491" s="17"/>
      <c r="E9491" s="17"/>
      <c r="F9491" s="15"/>
      <c r="G9491" s="23"/>
      <c r="H9491" s="23"/>
      <c r="I9491" s="24"/>
      <c r="J9491" s="33"/>
      <c r="K9491" s="33"/>
      <c r="L9491" s="33"/>
    </row>
    <row r="9492" spans="1:12" x14ac:dyDescent="0.25">
      <c r="A9492" s="18"/>
      <c r="B9492" s="19"/>
      <c r="C9492" s="19"/>
      <c r="D9492" s="19"/>
      <c r="E9492" s="19"/>
      <c r="F9492" s="14"/>
      <c r="G9492" s="25"/>
      <c r="H9492" s="25"/>
      <c r="I9492" s="26"/>
      <c r="J9492" s="34"/>
      <c r="K9492" s="34"/>
      <c r="L9492" s="34"/>
    </row>
    <row r="9493" spans="1:12" x14ac:dyDescent="0.25">
      <c r="A9493" s="16"/>
      <c r="B9493" s="17"/>
      <c r="C9493" s="17"/>
      <c r="D9493" s="17"/>
      <c r="E9493" s="17"/>
      <c r="F9493" s="15"/>
      <c r="G9493" s="23"/>
      <c r="H9493" s="23"/>
      <c r="I9493" s="24"/>
      <c r="J9493" s="33"/>
      <c r="K9493" s="33"/>
      <c r="L9493" s="33"/>
    </row>
    <row r="9494" spans="1:12" x14ac:dyDescent="0.25">
      <c r="A9494" s="18"/>
      <c r="B9494" s="19"/>
      <c r="C9494" s="19"/>
      <c r="D9494" s="19"/>
      <c r="E9494" s="19"/>
      <c r="F9494" s="14"/>
      <c r="G9494" s="25"/>
      <c r="H9494" s="25"/>
      <c r="I9494" s="26"/>
      <c r="J9494" s="34"/>
      <c r="K9494" s="34"/>
      <c r="L9494" s="34"/>
    </row>
    <row r="9495" spans="1:12" x14ac:dyDescent="0.25">
      <c r="A9495" s="16"/>
      <c r="B9495" s="17"/>
      <c r="C9495" s="17"/>
      <c r="D9495" s="17"/>
      <c r="E9495" s="17"/>
      <c r="F9495" s="15"/>
      <c r="G9495" s="23"/>
      <c r="H9495" s="23"/>
      <c r="I9495" s="24"/>
      <c r="J9495" s="33"/>
      <c r="K9495" s="33"/>
      <c r="L9495" s="33"/>
    </row>
    <row r="9496" spans="1:12" x14ac:dyDescent="0.25">
      <c r="A9496" s="18"/>
      <c r="B9496" s="19"/>
      <c r="C9496" s="19"/>
      <c r="D9496" s="19"/>
      <c r="E9496" s="19"/>
      <c r="F9496" s="14"/>
      <c r="G9496" s="25"/>
      <c r="H9496" s="25"/>
      <c r="I9496" s="26"/>
      <c r="J9496" s="34"/>
      <c r="K9496" s="34"/>
      <c r="L9496" s="34"/>
    </row>
    <row r="9497" spans="1:12" x14ac:dyDescent="0.25">
      <c r="A9497" s="16"/>
      <c r="B9497" s="17"/>
      <c r="C9497" s="17"/>
      <c r="D9497" s="17"/>
      <c r="E9497" s="17"/>
      <c r="F9497" s="15"/>
      <c r="G9497" s="23"/>
      <c r="H9497" s="23"/>
      <c r="I9497" s="24"/>
      <c r="J9497" s="33"/>
      <c r="K9497" s="33"/>
      <c r="L9497" s="33"/>
    </row>
    <row r="9498" spans="1:12" x14ac:dyDescent="0.25">
      <c r="A9498" s="18"/>
      <c r="B9498" s="19"/>
      <c r="C9498" s="19"/>
      <c r="D9498" s="19"/>
      <c r="E9498" s="19"/>
      <c r="F9498" s="14"/>
      <c r="G9498" s="25"/>
      <c r="H9498" s="25"/>
      <c r="I9498" s="26"/>
      <c r="J9498" s="34"/>
      <c r="K9498" s="34"/>
      <c r="L9498" s="34"/>
    </row>
    <row r="9499" spans="1:12" x14ac:dyDescent="0.25">
      <c r="A9499" s="16"/>
      <c r="B9499" s="17"/>
      <c r="C9499" s="17"/>
      <c r="D9499" s="17"/>
      <c r="E9499" s="17"/>
      <c r="F9499" s="15"/>
      <c r="G9499" s="23"/>
      <c r="H9499" s="23"/>
      <c r="I9499" s="24"/>
      <c r="J9499" s="33"/>
      <c r="K9499" s="33"/>
      <c r="L9499" s="33"/>
    </row>
    <row r="9500" spans="1:12" x14ac:dyDescent="0.25">
      <c r="A9500" s="18"/>
      <c r="B9500" s="19"/>
      <c r="C9500" s="19"/>
      <c r="D9500" s="19"/>
      <c r="E9500" s="19"/>
      <c r="F9500" s="14"/>
      <c r="G9500" s="25"/>
      <c r="H9500" s="25"/>
      <c r="I9500" s="26"/>
      <c r="J9500" s="34"/>
      <c r="K9500" s="34"/>
      <c r="L9500" s="34"/>
    </row>
    <row r="9501" spans="1:12" x14ac:dyDescent="0.25">
      <c r="A9501" s="16"/>
      <c r="B9501" s="17"/>
      <c r="C9501" s="17"/>
      <c r="D9501" s="17"/>
      <c r="E9501" s="17"/>
      <c r="F9501" s="15"/>
      <c r="G9501" s="23"/>
      <c r="H9501" s="23"/>
      <c r="I9501" s="24"/>
      <c r="J9501" s="33"/>
      <c r="K9501" s="33"/>
      <c r="L9501" s="33"/>
    </row>
    <row r="9502" spans="1:12" x14ac:dyDescent="0.25">
      <c r="A9502" s="18"/>
      <c r="B9502" s="19"/>
      <c r="C9502" s="19"/>
      <c r="D9502" s="19"/>
      <c r="E9502" s="19"/>
      <c r="F9502" s="14"/>
      <c r="G9502" s="25"/>
      <c r="H9502" s="25"/>
      <c r="I9502" s="26"/>
      <c r="J9502" s="34"/>
      <c r="K9502" s="34"/>
      <c r="L9502" s="34"/>
    </row>
    <row r="9503" spans="1:12" x14ac:dyDescent="0.25">
      <c r="A9503" s="16"/>
      <c r="B9503" s="17"/>
      <c r="C9503" s="17"/>
      <c r="D9503" s="17"/>
      <c r="E9503" s="17"/>
      <c r="F9503" s="15"/>
      <c r="G9503" s="23"/>
      <c r="H9503" s="23"/>
      <c r="I9503" s="24"/>
      <c r="J9503" s="33"/>
      <c r="K9503" s="33"/>
      <c r="L9503" s="33"/>
    </row>
    <row r="9504" spans="1:12" x14ac:dyDescent="0.25">
      <c r="A9504" s="18"/>
      <c r="B9504" s="19"/>
      <c r="C9504" s="19"/>
      <c r="D9504" s="19"/>
      <c r="E9504" s="19"/>
      <c r="F9504" s="14"/>
      <c r="G9504" s="25"/>
      <c r="H9504" s="25"/>
      <c r="I9504" s="26"/>
      <c r="J9504" s="34"/>
      <c r="K9504" s="34"/>
      <c r="L9504" s="34"/>
    </row>
    <row r="9505" spans="1:12" x14ac:dyDescent="0.25">
      <c r="A9505" s="16"/>
      <c r="B9505" s="17"/>
      <c r="C9505" s="17"/>
      <c r="D9505" s="17"/>
      <c r="E9505" s="17"/>
      <c r="F9505" s="15"/>
      <c r="G9505" s="23"/>
      <c r="H9505" s="23"/>
      <c r="I9505" s="24"/>
      <c r="J9505" s="33"/>
      <c r="K9505" s="33"/>
      <c r="L9505" s="33"/>
    </row>
    <row r="9506" spans="1:12" x14ac:dyDescent="0.25">
      <c r="A9506" s="18"/>
      <c r="B9506" s="19"/>
      <c r="C9506" s="19"/>
      <c r="D9506" s="19"/>
      <c r="E9506" s="19"/>
      <c r="F9506" s="14"/>
      <c r="G9506" s="25"/>
      <c r="H9506" s="25"/>
      <c r="I9506" s="26"/>
      <c r="J9506" s="34"/>
      <c r="K9506" s="34"/>
      <c r="L9506" s="34"/>
    </row>
    <row r="9507" spans="1:12" x14ac:dyDescent="0.25">
      <c r="A9507" s="16"/>
      <c r="B9507" s="17"/>
      <c r="C9507" s="17"/>
      <c r="D9507" s="17"/>
      <c r="E9507" s="17"/>
      <c r="F9507" s="15"/>
      <c r="G9507" s="23"/>
      <c r="H9507" s="23"/>
      <c r="I9507" s="24"/>
      <c r="J9507" s="33"/>
      <c r="K9507" s="33"/>
      <c r="L9507" s="33"/>
    </row>
    <row r="9508" spans="1:12" x14ac:dyDescent="0.25">
      <c r="A9508" s="18"/>
      <c r="B9508" s="19"/>
      <c r="C9508" s="19"/>
      <c r="D9508" s="19"/>
      <c r="E9508" s="19"/>
      <c r="F9508" s="14"/>
      <c r="G9508" s="25"/>
      <c r="H9508" s="25"/>
      <c r="I9508" s="26"/>
      <c r="J9508" s="34"/>
      <c r="K9508" s="34"/>
      <c r="L9508" s="34"/>
    </row>
    <row r="9509" spans="1:12" x14ac:dyDescent="0.25">
      <c r="A9509" s="16"/>
      <c r="B9509" s="17"/>
      <c r="C9509" s="17"/>
      <c r="D9509" s="17"/>
      <c r="E9509" s="17"/>
      <c r="F9509" s="15"/>
      <c r="G9509" s="23"/>
      <c r="H9509" s="23"/>
      <c r="I9509" s="24"/>
      <c r="J9509" s="33"/>
      <c r="K9509" s="33"/>
      <c r="L9509" s="33"/>
    </row>
    <row r="9510" spans="1:12" x14ac:dyDescent="0.25">
      <c r="A9510" s="18"/>
      <c r="B9510" s="19"/>
      <c r="C9510" s="19"/>
      <c r="D9510" s="19"/>
      <c r="E9510" s="19"/>
      <c r="F9510" s="14"/>
      <c r="G9510" s="25"/>
      <c r="H9510" s="25"/>
      <c r="I9510" s="26"/>
      <c r="J9510" s="34"/>
      <c r="K9510" s="34"/>
      <c r="L9510" s="34"/>
    </row>
    <row r="9511" spans="1:12" x14ac:dyDescent="0.25">
      <c r="A9511" s="16"/>
      <c r="B9511" s="17"/>
      <c r="C9511" s="17"/>
      <c r="D9511" s="17"/>
      <c r="E9511" s="17"/>
      <c r="F9511" s="15"/>
      <c r="G9511" s="23"/>
      <c r="H9511" s="23"/>
      <c r="I9511" s="24"/>
      <c r="J9511" s="33"/>
      <c r="K9511" s="33"/>
      <c r="L9511" s="33"/>
    </row>
    <row r="9512" spans="1:12" x14ac:dyDescent="0.25">
      <c r="A9512" s="18"/>
      <c r="B9512" s="19"/>
      <c r="C9512" s="19"/>
      <c r="D9512" s="19"/>
      <c r="E9512" s="19"/>
      <c r="F9512" s="14"/>
      <c r="G9512" s="25"/>
      <c r="H9512" s="25"/>
      <c r="I9512" s="26"/>
      <c r="J9512" s="34"/>
      <c r="K9512" s="34"/>
      <c r="L9512" s="34"/>
    </row>
    <row r="9513" spans="1:12" x14ac:dyDescent="0.25">
      <c r="A9513" s="16"/>
      <c r="B9513" s="17"/>
      <c r="C9513" s="17"/>
      <c r="D9513" s="17"/>
      <c r="E9513" s="17"/>
      <c r="F9513" s="15"/>
      <c r="G9513" s="23"/>
      <c r="H9513" s="23"/>
      <c r="I9513" s="24"/>
      <c r="J9513" s="33"/>
      <c r="K9513" s="33"/>
      <c r="L9513" s="33"/>
    </row>
    <row r="9514" spans="1:12" x14ac:dyDescent="0.25">
      <c r="A9514" s="18"/>
      <c r="B9514" s="19"/>
      <c r="C9514" s="19"/>
      <c r="D9514" s="19"/>
      <c r="E9514" s="19"/>
      <c r="F9514" s="14"/>
      <c r="G9514" s="25"/>
      <c r="H9514" s="25"/>
      <c r="I9514" s="26"/>
      <c r="J9514" s="34"/>
      <c r="K9514" s="34"/>
      <c r="L9514" s="34"/>
    </row>
    <row r="9515" spans="1:12" x14ac:dyDescent="0.25">
      <c r="A9515" s="16"/>
      <c r="B9515" s="17"/>
      <c r="C9515" s="17"/>
      <c r="D9515" s="17"/>
      <c r="E9515" s="17"/>
      <c r="F9515" s="15"/>
      <c r="G9515" s="23"/>
      <c r="H9515" s="23"/>
      <c r="I9515" s="24"/>
      <c r="J9515" s="33"/>
      <c r="K9515" s="33"/>
      <c r="L9515" s="33"/>
    </row>
    <row r="9516" spans="1:12" x14ac:dyDescent="0.25">
      <c r="A9516" s="18"/>
      <c r="B9516" s="19"/>
      <c r="C9516" s="19"/>
      <c r="D9516" s="19"/>
      <c r="E9516" s="19"/>
      <c r="F9516" s="14"/>
      <c r="G9516" s="25"/>
      <c r="H9516" s="25"/>
      <c r="I9516" s="26"/>
      <c r="J9516" s="34"/>
      <c r="K9516" s="34"/>
      <c r="L9516" s="34"/>
    </row>
    <row r="9517" spans="1:12" x14ac:dyDescent="0.25">
      <c r="A9517" s="16"/>
      <c r="B9517" s="17"/>
      <c r="C9517" s="17"/>
      <c r="D9517" s="17"/>
      <c r="E9517" s="17"/>
      <c r="F9517" s="15"/>
      <c r="G9517" s="23"/>
      <c r="H9517" s="23"/>
      <c r="I9517" s="24"/>
      <c r="J9517" s="33"/>
      <c r="K9517" s="33"/>
      <c r="L9517" s="33"/>
    </row>
    <row r="9518" spans="1:12" x14ac:dyDescent="0.25">
      <c r="A9518" s="18"/>
      <c r="B9518" s="19"/>
      <c r="C9518" s="19"/>
      <c r="D9518" s="19"/>
      <c r="E9518" s="19"/>
      <c r="F9518" s="14"/>
      <c r="G9518" s="25"/>
      <c r="H9518" s="25"/>
      <c r="I9518" s="26"/>
      <c r="J9518" s="34"/>
      <c r="K9518" s="34"/>
      <c r="L9518" s="34"/>
    </row>
    <row r="9519" spans="1:12" x14ac:dyDescent="0.25">
      <c r="A9519" s="16"/>
      <c r="B9519" s="17"/>
      <c r="C9519" s="17"/>
      <c r="D9519" s="17"/>
      <c r="E9519" s="17"/>
      <c r="F9519" s="15"/>
      <c r="G9519" s="23"/>
      <c r="H9519" s="23"/>
      <c r="I9519" s="24"/>
      <c r="J9519" s="33"/>
      <c r="K9519" s="33"/>
      <c r="L9519" s="33"/>
    </row>
    <row r="9520" spans="1:12" x14ac:dyDescent="0.25">
      <c r="A9520" s="18"/>
      <c r="B9520" s="19"/>
      <c r="C9520" s="19"/>
      <c r="D9520" s="19"/>
      <c r="E9520" s="19"/>
      <c r="F9520" s="14"/>
      <c r="G9520" s="25"/>
      <c r="H9520" s="25"/>
      <c r="I9520" s="26"/>
      <c r="J9520" s="34"/>
      <c r="K9520" s="34"/>
      <c r="L9520" s="34"/>
    </row>
    <row r="9521" spans="1:12" x14ac:dyDescent="0.25">
      <c r="A9521" s="16"/>
      <c r="B9521" s="17"/>
      <c r="C9521" s="17"/>
      <c r="D9521" s="17"/>
      <c r="E9521" s="17"/>
      <c r="F9521" s="15"/>
      <c r="G9521" s="23"/>
      <c r="H9521" s="23"/>
      <c r="I9521" s="24"/>
      <c r="J9521" s="33"/>
      <c r="K9521" s="33"/>
      <c r="L9521" s="33"/>
    </row>
    <row r="9522" spans="1:12" x14ac:dyDescent="0.25">
      <c r="A9522" s="18"/>
      <c r="B9522" s="19"/>
      <c r="C9522" s="19"/>
      <c r="D9522" s="19"/>
      <c r="E9522" s="19"/>
      <c r="F9522" s="14"/>
      <c r="G9522" s="25"/>
      <c r="H9522" s="25"/>
      <c r="I9522" s="26"/>
      <c r="J9522" s="34"/>
      <c r="K9522" s="34"/>
      <c r="L9522" s="34"/>
    </row>
    <row r="9523" spans="1:12" x14ac:dyDescent="0.25">
      <c r="A9523" s="16"/>
      <c r="B9523" s="17"/>
      <c r="C9523" s="17"/>
      <c r="D9523" s="17"/>
      <c r="E9523" s="17"/>
      <c r="F9523" s="15"/>
      <c r="G9523" s="23"/>
      <c r="H9523" s="23"/>
      <c r="I9523" s="24"/>
      <c r="J9523" s="33"/>
      <c r="K9523" s="33"/>
      <c r="L9523" s="33"/>
    </row>
    <row r="9524" spans="1:12" x14ac:dyDescent="0.25">
      <c r="A9524" s="18"/>
      <c r="B9524" s="19"/>
      <c r="C9524" s="19"/>
      <c r="D9524" s="19"/>
      <c r="E9524" s="19"/>
      <c r="F9524" s="14"/>
      <c r="G9524" s="25"/>
      <c r="H9524" s="25"/>
      <c r="I9524" s="26"/>
      <c r="J9524" s="34"/>
      <c r="K9524" s="34"/>
      <c r="L9524" s="34"/>
    </row>
    <row r="9525" spans="1:12" x14ac:dyDescent="0.25">
      <c r="A9525" s="16"/>
      <c r="B9525" s="17"/>
      <c r="C9525" s="17"/>
      <c r="D9525" s="17"/>
      <c r="E9525" s="17"/>
      <c r="F9525" s="15"/>
      <c r="G9525" s="23"/>
      <c r="H9525" s="23"/>
      <c r="I9525" s="24"/>
      <c r="J9525" s="33"/>
      <c r="K9525" s="33"/>
      <c r="L9525" s="33"/>
    </row>
    <row r="9526" spans="1:12" x14ac:dyDescent="0.25">
      <c r="A9526" s="18"/>
      <c r="B9526" s="19"/>
      <c r="C9526" s="19"/>
      <c r="D9526" s="19"/>
      <c r="E9526" s="19"/>
      <c r="F9526" s="14"/>
      <c r="G9526" s="25"/>
      <c r="H9526" s="25"/>
      <c r="I9526" s="26"/>
      <c r="J9526" s="34"/>
      <c r="K9526" s="34"/>
      <c r="L9526" s="34"/>
    </row>
    <row r="9527" spans="1:12" x14ac:dyDescent="0.25">
      <c r="A9527" s="16"/>
      <c r="B9527" s="17"/>
      <c r="C9527" s="17"/>
      <c r="D9527" s="17"/>
      <c r="E9527" s="17"/>
      <c r="F9527" s="15"/>
      <c r="G9527" s="23"/>
      <c r="H9527" s="23"/>
      <c r="I9527" s="24"/>
      <c r="J9527" s="33"/>
      <c r="K9527" s="33"/>
      <c r="L9527" s="33"/>
    </row>
    <row r="9528" spans="1:12" x14ac:dyDescent="0.25">
      <c r="A9528" s="18"/>
      <c r="B9528" s="19"/>
      <c r="C9528" s="19"/>
      <c r="D9528" s="19"/>
      <c r="E9528" s="19"/>
      <c r="F9528" s="14"/>
      <c r="G9528" s="25"/>
      <c r="H9528" s="25"/>
      <c r="I9528" s="26"/>
      <c r="J9528" s="34"/>
      <c r="K9528" s="34"/>
      <c r="L9528" s="34"/>
    </row>
    <row r="9529" spans="1:12" x14ac:dyDescent="0.25">
      <c r="A9529" s="16"/>
      <c r="B9529" s="17"/>
      <c r="C9529" s="17"/>
      <c r="D9529" s="17"/>
      <c r="E9529" s="17"/>
      <c r="F9529" s="15"/>
      <c r="G9529" s="23"/>
      <c r="H9529" s="23"/>
      <c r="I9529" s="24"/>
      <c r="J9529" s="33"/>
      <c r="K9529" s="33"/>
      <c r="L9529" s="33"/>
    </row>
    <row r="9530" spans="1:12" x14ac:dyDescent="0.25">
      <c r="A9530" s="18"/>
      <c r="B9530" s="19"/>
      <c r="C9530" s="19"/>
      <c r="D9530" s="19"/>
      <c r="E9530" s="19"/>
      <c r="F9530" s="14"/>
      <c r="G9530" s="25"/>
      <c r="H9530" s="25"/>
      <c r="I9530" s="26"/>
      <c r="J9530" s="34"/>
      <c r="K9530" s="34"/>
      <c r="L9530" s="34"/>
    </row>
    <row r="9531" spans="1:12" x14ac:dyDescent="0.25">
      <c r="A9531" s="16"/>
      <c r="B9531" s="17"/>
      <c r="C9531" s="17"/>
      <c r="D9531" s="17"/>
      <c r="E9531" s="17"/>
      <c r="F9531" s="15"/>
      <c r="G9531" s="23"/>
      <c r="H9531" s="23"/>
      <c r="I9531" s="24"/>
      <c r="J9531" s="33"/>
      <c r="K9531" s="33"/>
      <c r="L9531" s="33"/>
    </row>
    <row r="9532" spans="1:12" x14ac:dyDescent="0.25">
      <c r="A9532" s="18"/>
      <c r="B9532" s="19"/>
      <c r="C9532" s="19"/>
      <c r="D9532" s="19"/>
      <c r="E9532" s="19"/>
      <c r="F9532" s="14"/>
      <c r="G9532" s="25"/>
      <c r="H9532" s="25"/>
      <c r="I9532" s="26"/>
      <c r="J9532" s="34"/>
      <c r="K9532" s="34"/>
      <c r="L9532" s="34"/>
    </row>
    <row r="9533" spans="1:12" x14ac:dyDescent="0.25">
      <c r="A9533" s="16"/>
      <c r="B9533" s="17"/>
      <c r="C9533" s="17"/>
      <c r="D9533" s="17"/>
      <c r="E9533" s="17"/>
      <c r="F9533" s="15"/>
      <c r="G9533" s="23"/>
      <c r="H9533" s="23"/>
      <c r="I9533" s="24"/>
      <c r="J9533" s="33"/>
      <c r="K9533" s="33"/>
      <c r="L9533" s="33"/>
    </row>
    <row r="9534" spans="1:12" x14ac:dyDescent="0.25">
      <c r="A9534" s="18"/>
      <c r="B9534" s="19"/>
      <c r="C9534" s="19"/>
      <c r="D9534" s="19"/>
      <c r="E9534" s="19"/>
      <c r="F9534" s="14"/>
      <c r="G9534" s="25"/>
      <c r="H9534" s="25"/>
      <c r="I9534" s="26"/>
      <c r="J9534" s="34"/>
      <c r="K9534" s="34"/>
      <c r="L9534" s="34"/>
    </row>
    <row r="9535" spans="1:12" x14ac:dyDescent="0.25">
      <c r="A9535" s="16"/>
      <c r="B9535" s="17"/>
      <c r="C9535" s="17"/>
      <c r="D9535" s="17"/>
      <c r="E9535" s="17"/>
      <c r="F9535" s="15"/>
      <c r="G9535" s="23"/>
      <c r="H9535" s="23"/>
      <c r="I9535" s="24"/>
      <c r="J9535" s="33"/>
      <c r="K9535" s="33"/>
      <c r="L9535" s="33"/>
    </row>
    <row r="9536" spans="1:12" x14ac:dyDescent="0.25">
      <c r="A9536" s="18"/>
      <c r="B9536" s="19"/>
      <c r="C9536" s="19"/>
      <c r="D9536" s="19"/>
      <c r="E9536" s="19"/>
      <c r="F9536" s="14"/>
      <c r="G9536" s="25"/>
      <c r="H9536" s="25"/>
      <c r="I9536" s="26"/>
      <c r="J9536" s="34"/>
      <c r="K9536" s="34"/>
      <c r="L9536" s="34"/>
    </row>
    <row r="9537" spans="1:12" x14ac:dyDescent="0.25">
      <c r="A9537" s="16"/>
      <c r="B9537" s="17"/>
      <c r="C9537" s="17"/>
      <c r="D9537" s="17"/>
      <c r="E9537" s="17"/>
      <c r="F9537" s="15"/>
      <c r="G9537" s="23"/>
      <c r="H9537" s="23"/>
      <c r="I9537" s="24"/>
      <c r="J9537" s="33"/>
      <c r="K9537" s="33"/>
      <c r="L9537" s="33"/>
    </row>
    <row r="9538" spans="1:12" x14ac:dyDescent="0.25">
      <c r="A9538" s="18"/>
      <c r="B9538" s="19"/>
      <c r="C9538" s="19"/>
      <c r="D9538" s="19"/>
      <c r="E9538" s="19"/>
      <c r="F9538" s="14"/>
      <c r="G9538" s="25"/>
      <c r="H9538" s="25"/>
      <c r="I9538" s="26"/>
      <c r="J9538" s="34"/>
      <c r="K9538" s="34"/>
      <c r="L9538" s="34"/>
    </row>
    <row r="9539" spans="1:12" x14ac:dyDescent="0.25">
      <c r="A9539" s="16"/>
      <c r="B9539" s="17"/>
      <c r="C9539" s="17"/>
      <c r="D9539" s="17"/>
      <c r="E9539" s="17"/>
      <c r="F9539" s="15"/>
      <c r="G9539" s="23"/>
      <c r="H9539" s="23"/>
      <c r="I9539" s="24"/>
      <c r="J9539" s="33"/>
      <c r="K9539" s="33"/>
      <c r="L9539" s="33"/>
    </row>
    <row r="9540" spans="1:12" x14ac:dyDescent="0.25">
      <c r="A9540" s="18"/>
      <c r="B9540" s="19"/>
      <c r="C9540" s="19"/>
      <c r="D9540" s="19"/>
      <c r="E9540" s="19"/>
      <c r="F9540" s="14"/>
      <c r="G9540" s="25"/>
      <c r="H9540" s="25"/>
      <c r="I9540" s="26"/>
      <c r="J9540" s="34"/>
      <c r="K9540" s="34"/>
      <c r="L9540" s="34"/>
    </row>
    <row r="9541" spans="1:12" x14ac:dyDescent="0.25">
      <c r="A9541" s="16"/>
      <c r="B9541" s="17"/>
      <c r="C9541" s="17"/>
      <c r="D9541" s="17"/>
      <c r="E9541" s="17"/>
      <c r="F9541" s="15"/>
      <c r="G9541" s="23"/>
      <c r="H9541" s="23"/>
      <c r="I9541" s="24"/>
      <c r="J9541" s="33"/>
      <c r="K9541" s="33"/>
      <c r="L9541" s="33"/>
    </row>
    <row r="9542" spans="1:12" x14ac:dyDescent="0.25">
      <c r="A9542" s="18"/>
      <c r="B9542" s="19"/>
      <c r="C9542" s="19"/>
      <c r="D9542" s="19"/>
      <c r="E9542" s="19"/>
      <c r="F9542" s="14"/>
      <c r="G9542" s="25"/>
      <c r="H9542" s="25"/>
      <c r="I9542" s="26"/>
      <c r="J9542" s="34"/>
      <c r="K9542" s="34"/>
      <c r="L9542" s="34"/>
    </row>
    <row r="9543" spans="1:12" x14ac:dyDescent="0.25">
      <c r="A9543" s="16"/>
      <c r="B9543" s="17"/>
      <c r="C9543" s="17"/>
      <c r="D9543" s="17"/>
      <c r="E9543" s="17"/>
      <c r="F9543" s="15"/>
      <c r="G9543" s="23"/>
      <c r="H9543" s="23"/>
      <c r="I9543" s="24"/>
      <c r="J9543" s="33"/>
      <c r="K9543" s="33"/>
      <c r="L9543" s="33"/>
    </row>
    <row r="9544" spans="1:12" x14ac:dyDescent="0.25">
      <c r="A9544" s="18"/>
      <c r="B9544" s="19"/>
      <c r="C9544" s="19"/>
      <c r="D9544" s="19"/>
      <c r="E9544" s="19"/>
      <c r="F9544" s="14"/>
      <c r="G9544" s="25"/>
      <c r="H9544" s="25"/>
      <c r="I9544" s="26"/>
      <c r="J9544" s="34"/>
      <c r="K9544" s="34"/>
      <c r="L9544" s="34"/>
    </row>
    <row r="9545" spans="1:12" x14ac:dyDescent="0.25">
      <c r="A9545" s="16"/>
      <c r="B9545" s="17"/>
      <c r="C9545" s="17"/>
      <c r="D9545" s="17"/>
      <c r="E9545" s="17"/>
      <c r="F9545" s="15"/>
      <c r="G9545" s="23"/>
      <c r="H9545" s="23"/>
      <c r="I9545" s="24"/>
      <c r="J9545" s="33"/>
      <c r="K9545" s="33"/>
      <c r="L9545" s="33"/>
    </row>
    <row r="9546" spans="1:12" x14ac:dyDescent="0.25">
      <c r="A9546" s="18"/>
      <c r="B9546" s="19"/>
      <c r="C9546" s="19"/>
      <c r="D9546" s="19"/>
      <c r="E9546" s="19"/>
      <c r="F9546" s="14"/>
      <c r="G9546" s="25"/>
      <c r="H9546" s="25"/>
      <c r="I9546" s="26"/>
      <c r="J9546" s="34"/>
      <c r="K9546" s="34"/>
      <c r="L9546" s="34"/>
    </row>
    <row r="9547" spans="1:12" x14ac:dyDescent="0.25">
      <c r="A9547" s="16"/>
      <c r="B9547" s="17"/>
      <c r="C9547" s="17"/>
      <c r="D9547" s="17"/>
      <c r="E9547" s="17"/>
      <c r="F9547" s="15"/>
      <c r="G9547" s="23"/>
      <c r="H9547" s="23"/>
      <c r="I9547" s="24"/>
      <c r="J9547" s="33"/>
      <c r="K9547" s="33"/>
      <c r="L9547" s="33"/>
    </row>
    <row r="9548" spans="1:12" x14ac:dyDescent="0.25">
      <c r="A9548" s="18"/>
      <c r="B9548" s="19"/>
      <c r="C9548" s="19"/>
      <c r="D9548" s="19"/>
      <c r="E9548" s="19"/>
      <c r="F9548" s="14"/>
      <c r="G9548" s="25"/>
      <c r="H9548" s="25"/>
      <c r="I9548" s="26"/>
      <c r="J9548" s="34"/>
      <c r="K9548" s="34"/>
      <c r="L9548" s="34"/>
    </row>
    <row r="9549" spans="1:12" x14ac:dyDescent="0.25">
      <c r="A9549" s="16"/>
      <c r="B9549" s="17"/>
      <c r="C9549" s="17"/>
      <c r="D9549" s="17"/>
      <c r="E9549" s="17"/>
      <c r="F9549" s="15"/>
      <c r="G9549" s="23"/>
      <c r="H9549" s="23"/>
      <c r="I9549" s="24"/>
      <c r="J9549" s="33"/>
      <c r="K9549" s="33"/>
      <c r="L9549" s="33"/>
    </row>
    <row r="9550" spans="1:12" x14ac:dyDescent="0.25">
      <c r="A9550" s="18"/>
      <c r="B9550" s="19"/>
      <c r="C9550" s="19"/>
      <c r="D9550" s="19"/>
      <c r="E9550" s="19"/>
      <c r="F9550" s="14"/>
      <c r="G9550" s="25"/>
      <c r="H9550" s="25"/>
      <c r="I9550" s="26"/>
      <c r="J9550" s="34"/>
      <c r="K9550" s="34"/>
      <c r="L9550" s="34"/>
    </row>
    <row r="9551" spans="1:12" x14ac:dyDescent="0.25">
      <c r="A9551" s="16"/>
      <c r="B9551" s="17"/>
      <c r="C9551" s="17"/>
      <c r="D9551" s="17"/>
      <c r="E9551" s="17"/>
      <c r="F9551" s="15"/>
      <c r="G9551" s="23"/>
      <c r="H9551" s="23"/>
      <c r="I9551" s="24"/>
      <c r="J9551" s="33"/>
      <c r="K9551" s="33"/>
      <c r="L9551" s="33"/>
    </row>
    <row r="9552" spans="1:12" x14ac:dyDescent="0.25">
      <c r="A9552" s="18"/>
      <c r="B9552" s="19"/>
      <c r="C9552" s="19"/>
      <c r="D9552" s="19"/>
      <c r="E9552" s="19"/>
      <c r="F9552" s="14"/>
      <c r="G9552" s="25"/>
      <c r="H9552" s="25"/>
      <c r="I9552" s="26"/>
      <c r="J9552" s="34"/>
      <c r="K9552" s="34"/>
      <c r="L9552" s="34"/>
    </row>
    <row r="9553" spans="1:12" x14ac:dyDescent="0.25">
      <c r="A9553" s="16"/>
      <c r="B9553" s="17"/>
      <c r="C9553" s="17"/>
      <c r="D9553" s="17"/>
      <c r="E9553" s="17"/>
      <c r="F9553" s="15"/>
      <c r="G9553" s="23"/>
      <c r="H9553" s="23"/>
      <c r="I9553" s="24"/>
      <c r="J9553" s="33"/>
      <c r="K9553" s="33"/>
      <c r="L9553" s="33"/>
    </row>
    <row r="9554" spans="1:12" x14ac:dyDescent="0.25">
      <c r="A9554" s="18"/>
      <c r="B9554" s="19"/>
      <c r="C9554" s="19"/>
      <c r="D9554" s="19"/>
      <c r="E9554" s="19"/>
      <c r="F9554" s="14"/>
      <c r="G9554" s="25"/>
      <c r="H9554" s="25"/>
      <c r="I9554" s="26"/>
      <c r="J9554" s="34"/>
      <c r="K9554" s="34"/>
      <c r="L9554" s="34"/>
    </row>
    <row r="9555" spans="1:12" x14ac:dyDescent="0.25">
      <c r="A9555" s="16"/>
      <c r="B9555" s="17"/>
      <c r="C9555" s="17"/>
      <c r="D9555" s="17"/>
      <c r="E9555" s="17"/>
      <c r="F9555" s="15"/>
      <c r="G9555" s="23"/>
      <c r="H9555" s="23"/>
      <c r="I9555" s="24"/>
      <c r="J9555" s="33"/>
      <c r="K9555" s="33"/>
      <c r="L9555" s="33"/>
    </row>
    <row r="9556" spans="1:12" x14ac:dyDescent="0.25">
      <c r="A9556" s="18"/>
      <c r="B9556" s="19"/>
      <c r="C9556" s="19"/>
      <c r="D9556" s="19"/>
      <c r="E9556" s="19"/>
      <c r="F9556" s="14"/>
      <c r="G9556" s="25"/>
      <c r="H9556" s="25"/>
      <c r="I9556" s="26"/>
      <c r="J9556" s="34"/>
      <c r="K9556" s="34"/>
      <c r="L9556" s="34"/>
    </row>
    <row r="9557" spans="1:12" x14ac:dyDescent="0.25">
      <c r="A9557" s="16"/>
      <c r="B9557" s="17"/>
      <c r="C9557" s="17"/>
      <c r="D9557" s="17"/>
      <c r="E9557" s="17"/>
      <c r="F9557" s="15"/>
      <c r="G9557" s="23"/>
      <c r="H9557" s="23"/>
      <c r="I9557" s="24"/>
      <c r="J9557" s="33"/>
      <c r="K9557" s="33"/>
      <c r="L9557" s="33"/>
    </row>
    <row r="9558" spans="1:12" x14ac:dyDescent="0.25">
      <c r="A9558" s="18"/>
      <c r="B9558" s="19"/>
      <c r="C9558" s="19"/>
      <c r="D9558" s="19"/>
      <c r="E9558" s="19"/>
      <c r="F9558" s="14"/>
      <c r="G9558" s="25"/>
      <c r="H9558" s="25"/>
      <c r="I9558" s="26"/>
      <c r="J9558" s="34"/>
      <c r="K9558" s="34"/>
      <c r="L9558" s="34"/>
    </row>
    <row r="9559" spans="1:12" x14ac:dyDescent="0.25">
      <c r="A9559" s="16"/>
      <c r="B9559" s="17"/>
      <c r="C9559" s="17"/>
      <c r="D9559" s="17"/>
      <c r="E9559" s="17"/>
      <c r="F9559" s="15"/>
      <c r="G9559" s="23"/>
      <c r="H9559" s="23"/>
      <c r="I9559" s="24"/>
      <c r="J9559" s="33"/>
      <c r="K9559" s="33"/>
      <c r="L9559" s="33"/>
    </row>
    <row r="9560" spans="1:12" x14ac:dyDescent="0.25">
      <c r="A9560" s="18"/>
      <c r="B9560" s="19"/>
      <c r="C9560" s="19"/>
      <c r="D9560" s="19"/>
      <c r="E9560" s="19"/>
      <c r="F9560" s="14"/>
      <c r="G9560" s="25"/>
      <c r="H9560" s="25"/>
      <c r="I9560" s="26"/>
      <c r="J9560" s="34"/>
      <c r="K9560" s="34"/>
      <c r="L9560" s="34"/>
    </row>
    <row r="9561" spans="1:12" x14ac:dyDescent="0.25">
      <c r="A9561" s="16"/>
      <c r="B9561" s="17"/>
      <c r="C9561" s="17"/>
      <c r="D9561" s="17"/>
      <c r="E9561" s="17"/>
      <c r="F9561" s="15"/>
      <c r="G9561" s="23"/>
      <c r="H9561" s="23"/>
      <c r="I9561" s="24"/>
      <c r="J9561" s="33"/>
      <c r="K9561" s="33"/>
      <c r="L9561" s="33"/>
    </row>
    <row r="9562" spans="1:12" x14ac:dyDescent="0.25">
      <c r="A9562" s="18"/>
      <c r="B9562" s="19"/>
      <c r="C9562" s="19"/>
      <c r="D9562" s="19"/>
      <c r="E9562" s="19"/>
      <c r="F9562" s="14"/>
      <c r="G9562" s="25"/>
      <c r="H9562" s="25"/>
      <c r="I9562" s="26"/>
      <c r="J9562" s="34"/>
      <c r="K9562" s="34"/>
      <c r="L9562" s="34"/>
    </row>
    <row r="9563" spans="1:12" x14ac:dyDescent="0.25">
      <c r="A9563" s="16"/>
      <c r="B9563" s="17"/>
      <c r="C9563" s="17"/>
      <c r="D9563" s="17"/>
      <c r="E9563" s="17"/>
      <c r="F9563" s="15"/>
      <c r="G9563" s="23"/>
      <c r="H9563" s="23"/>
      <c r="I9563" s="24"/>
      <c r="J9563" s="33"/>
      <c r="K9563" s="33"/>
      <c r="L9563" s="33"/>
    </row>
    <row r="9564" spans="1:12" x14ac:dyDescent="0.25">
      <c r="A9564" s="18"/>
      <c r="B9564" s="19"/>
      <c r="C9564" s="19"/>
      <c r="D9564" s="19"/>
      <c r="E9564" s="19"/>
      <c r="F9564" s="14"/>
      <c r="G9564" s="25"/>
      <c r="H9564" s="25"/>
      <c r="I9564" s="26"/>
      <c r="J9564" s="34"/>
      <c r="K9564" s="34"/>
      <c r="L9564" s="34"/>
    </row>
    <row r="9565" spans="1:12" x14ac:dyDescent="0.25">
      <c r="A9565" s="16"/>
      <c r="B9565" s="17"/>
      <c r="C9565" s="17"/>
      <c r="D9565" s="17"/>
      <c r="E9565" s="17"/>
      <c r="F9565" s="15"/>
      <c r="G9565" s="23"/>
      <c r="H9565" s="23"/>
      <c r="I9565" s="24"/>
      <c r="J9565" s="33"/>
      <c r="K9565" s="33"/>
      <c r="L9565" s="33"/>
    </row>
    <row r="9566" spans="1:12" x14ac:dyDescent="0.25">
      <c r="A9566" s="18"/>
      <c r="B9566" s="19"/>
      <c r="C9566" s="19"/>
      <c r="D9566" s="19"/>
      <c r="E9566" s="19"/>
      <c r="F9566" s="14"/>
      <c r="G9566" s="25"/>
      <c r="H9566" s="25"/>
      <c r="I9566" s="26"/>
      <c r="J9566" s="34"/>
      <c r="K9566" s="34"/>
      <c r="L9566" s="34"/>
    </row>
    <row r="9567" spans="1:12" x14ac:dyDescent="0.25">
      <c r="A9567" s="16"/>
      <c r="B9567" s="17"/>
      <c r="C9567" s="17"/>
      <c r="D9567" s="17"/>
      <c r="E9567" s="17"/>
      <c r="F9567" s="15"/>
      <c r="G9567" s="23"/>
      <c r="H9567" s="23"/>
      <c r="I9567" s="24"/>
      <c r="J9567" s="33"/>
      <c r="K9567" s="33"/>
      <c r="L9567" s="33"/>
    </row>
    <row r="9568" spans="1:12" x14ac:dyDescent="0.25">
      <c r="A9568" s="18"/>
      <c r="B9568" s="19"/>
      <c r="C9568" s="19"/>
      <c r="D9568" s="19"/>
      <c r="E9568" s="19"/>
      <c r="F9568" s="14"/>
      <c r="G9568" s="25"/>
      <c r="H9568" s="25"/>
      <c r="I9568" s="26"/>
      <c r="J9568" s="34"/>
      <c r="K9568" s="34"/>
      <c r="L9568" s="34"/>
    </row>
    <row r="9569" spans="1:12" x14ac:dyDescent="0.25">
      <c r="A9569" s="16"/>
      <c r="B9569" s="17"/>
      <c r="C9569" s="17"/>
      <c r="D9569" s="17"/>
      <c r="E9569" s="17"/>
      <c r="F9569" s="15"/>
      <c r="G9569" s="23"/>
      <c r="H9569" s="23"/>
      <c r="I9569" s="24"/>
      <c r="J9569" s="33"/>
      <c r="K9569" s="33"/>
      <c r="L9569" s="33"/>
    </row>
    <row r="9570" spans="1:12" x14ac:dyDescent="0.25">
      <c r="A9570" s="18"/>
      <c r="B9570" s="19"/>
      <c r="C9570" s="19"/>
      <c r="D9570" s="19"/>
      <c r="E9570" s="19"/>
      <c r="F9570" s="14"/>
      <c r="G9570" s="25"/>
      <c r="H9570" s="25"/>
      <c r="I9570" s="26"/>
      <c r="J9570" s="34"/>
      <c r="K9570" s="34"/>
      <c r="L9570" s="34"/>
    </row>
    <row r="9571" spans="1:12" x14ac:dyDescent="0.25">
      <c r="A9571" s="16"/>
      <c r="B9571" s="17"/>
      <c r="C9571" s="17"/>
      <c r="D9571" s="17"/>
      <c r="E9571" s="17"/>
      <c r="F9571" s="15"/>
      <c r="G9571" s="23"/>
      <c r="H9571" s="23"/>
      <c r="I9571" s="24"/>
      <c r="J9571" s="33"/>
      <c r="K9571" s="33"/>
      <c r="L9571" s="33"/>
    </row>
    <row r="9572" spans="1:12" x14ac:dyDescent="0.25">
      <c r="A9572" s="18"/>
      <c r="B9572" s="19"/>
      <c r="C9572" s="19"/>
      <c r="D9572" s="19"/>
      <c r="E9572" s="19"/>
      <c r="F9572" s="14"/>
      <c r="G9572" s="25"/>
      <c r="H9572" s="25"/>
      <c r="I9572" s="26"/>
      <c r="J9572" s="34"/>
      <c r="K9572" s="34"/>
      <c r="L9572" s="34"/>
    </row>
    <row r="9573" spans="1:12" x14ac:dyDescent="0.25">
      <c r="A9573" s="16"/>
      <c r="B9573" s="17"/>
      <c r="C9573" s="17"/>
      <c r="D9573" s="17"/>
      <c r="E9573" s="17"/>
      <c r="F9573" s="15"/>
      <c r="G9573" s="23"/>
      <c r="H9573" s="23"/>
      <c r="I9573" s="24"/>
      <c r="J9573" s="33"/>
      <c r="K9573" s="33"/>
      <c r="L9573" s="33"/>
    </row>
    <row r="9574" spans="1:12" x14ac:dyDescent="0.25">
      <c r="A9574" s="18"/>
      <c r="B9574" s="19"/>
      <c r="C9574" s="19"/>
      <c r="D9574" s="19"/>
      <c r="E9574" s="19"/>
      <c r="F9574" s="14"/>
      <c r="G9574" s="25"/>
      <c r="H9574" s="25"/>
      <c r="I9574" s="26"/>
      <c r="J9574" s="34"/>
      <c r="K9574" s="34"/>
      <c r="L9574" s="34"/>
    </row>
    <row r="9575" spans="1:12" x14ac:dyDescent="0.25">
      <c r="A9575" s="16"/>
      <c r="B9575" s="17"/>
      <c r="C9575" s="17"/>
      <c r="D9575" s="17"/>
      <c r="E9575" s="17"/>
      <c r="F9575" s="15"/>
      <c r="G9575" s="23"/>
      <c r="H9575" s="23"/>
      <c r="I9575" s="24"/>
      <c r="J9575" s="33"/>
      <c r="K9575" s="33"/>
      <c r="L9575" s="33"/>
    </row>
    <row r="9576" spans="1:12" x14ac:dyDescent="0.25">
      <c r="A9576" s="18"/>
      <c r="B9576" s="19"/>
      <c r="C9576" s="19"/>
      <c r="D9576" s="19"/>
      <c r="E9576" s="19"/>
      <c r="F9576" s="14"/>
      <c r="G9576" s="25"/>
      <c r="H9576" s="25"/>
      <c r="I9576" s="26"/>
      <c r="J9576" s="34"/>
      <c r="K9576" s="34"/>
      <c r="L9576" s="34"/>
    </row>
    <row r="9577" spans="1:12" x14ac:dyDescent="0.25">
      <c r="A9577" s="16"/>
      <c r="B9577" s="17"/>
      <c r="C9577" s="17"/>
      <c r="D9577" s="17"/>
      <c r="E9577" s="17"/>
      <c r="F9577" s="15"/>
      <c r="G9577" s="23"/>
      <c r="H9577" s="23"/>
      <c r="I9577" s="24"/>
      <c r="J9577" s="33"/>
      <c r="K9577" s="33"/>
      <c r="L9577" s="33"/>
    </row>
    <row r="9578" spans="1:12" x14ac:dyDescent="0.25">
      <c r="A9578" s="18"/>
      <c r="B9578" s="19"/>
      <c r="C9578" s="19"/>
      <c r="D9578" s="19"/>
      <c r="E9578" s="19"/>
      <c r="F9578" s="14"/>
      <c r="G9578" s="25"/>
      <c r="H9578" s="25"/>
      <c r="I9578" s="26"/>
      <c r="J9578" s="34"/>
      <c r="K9578" s="34"/>
      <c r="L9578" s="34"/>
    </row>
    <row r="9579" spans="1:12" x14ac:dyDescent="0.25">
      <c r="A9579" s="16"/>
      <c r="B9579" s="17"/>
      <c r="C9579" s="17"/>
      <c r="D9579" s="17"/>
      <c r="E9579" s="17"/>
      <c r="F9579" s="15"/>
      <c r="G9579" s="23"/>
      <c r="H9579" s="23"/>
      <c r="I9579" s="24"/>
      <c r="J9579" s="33"/>
      <c r="K9579" s="33"/>
      <c r="L9579" s="33"/>
    </row>
    <row r="9580" spans="1:12" x14ac:dyDescent="0.25">
      <c r="A9580" s="18"/>
      <c r="B9580" s="19"/>
      <c r="C9580" s="19"/>
      <c r="D9580" s="19"/>
      <c r="E9580" s="19"/>
      <c r="F9580" s="14"/>
      <c r="G9580" s="25"/>
      <c r="H9580" s="25"/>
      <c r="I9580" s="26"/>
      <c r="J9580" s="34"/>
      <c r="K9580" s="34"/>
      <c r="L9580" s="34"/>
    </row>
    <row r="9581" spans="1:12" x14ac:dyDescent="0.25">
      <c r="A9581" s="16"/>
      <c r="B9581" s="17"/>
      <c r="C9581" s="17"/>
      <c r="D9581" s="17"/>
      <c r="E9581" s="17"/>
      <c r="F9581" s="15"/>
      <c r="G9581" s="23"/>
      <c r="H9581" s="23"/>
      <c r="I9581" s="24"/>
      <c r="J9581" s="33"/>
      <c r="K9581" s="33"/>
      <c r="L9581" s="33"/>
    </row>
    <row r="9582" spans="1:12" x14ac:dyDescent="0.25">
      <c r="A9582" s="18"/>
      <c r="B9582" s="19"/>
      <c r="C9582" s="19"/>
      <c r="D9582" s="19"/>
      <c r="E9582" s="19"/>
      <c r="F9582" s="14"/>
      <c r="G9582" s="25"/>
      <c r="H9582" s="25"/>
      <c r="I9582" s="26"/>
      <c r="J9582" s="34"/>
      <c r="K9582" s="34"/>
      <c r="L9582" s="34"/>
    </row>
    <row r="9583" spans="1:12" x14ac:dyDescent="0.25">
      <c r="A9583" s="16"/>
      <c r="B9583" s="17"/>
      <c r="C9583" s="17"/>
      <c r="D9583" s="17"/>
      <c r="E9583" s="17"/>
      <c r="F9583" s="15"/>
      <c r="G9583" s="23"/>
      <c r="H9583" s="23"/>
      <c r="I9583" s="24"/>
      <c r="J9583" s="33"/>
      <c r="K9583" s="33"/>
      <c r="L9583" s="33"/>
    </row>
    <row r="9584" spans="1:12" x14ac:dyDescent="0.25">
      <c r="A9584" s="18"/>
      <c r="B9584" s="19"/>
      <c r="C9584" s="19"/>
      <c r="D9584" s="19"/>
      <c r="E9584" s="19"/>
      <c r="F9584" s="14"/>
      <c r="G9584" s="25"/>
      <c r="H9584" s="25"/>
      <c r="I9584" s="26"/>
      <c r="J9584" s="34"/>
      <c r="K9584" s="34"/>
      <c r="L9584" s="34"/>
    </row>
    <row r="9585" spans="1:12" x14ac:dyDescent="0.25">
      <c r="A9585" s="16"/>
      <c r="B9585" s="17"/>
      <c r="C9585" s="17"/>
      <c r="D9585" s="17"/>
      <c r="E9585" s="17"/>
      <c r="F9585" s="15"/>
      <c r="G9585" s="23"/>
      <c r="H9585" s="23"/>
      <c r="I9585" s="24"/>
      <c r="J9585" s="33"/>
      <c r="K9585" s="33"/>
      <c r="L9585" s="33"/>
    </row>
    <row r="9586" spans="1:12" x14ac:dyDescent="0.25">
      <c r="A9586" s="18"/>
      <c r="B9586" s="19"/>
      <c r="C9586" s="19"/>
      <c r="D9586" s="19"/>
      <c r="E9586" s="19"/>
      <c r="F9586" s="14"/>
      <c r="G9586" s="25"/>
      <c r="H9586" s="25"/>
      <c r="I9586" s="26"/>
      <c r="J9586" s="34"/>
      <c r="K9586" s="34"/>
      <c r="L9586" s="34"/>
    </row>
    <row r="9587" spans="1:12" x14ac:dyDescent="0.25">
      <c r="A9587" s="16"/>
      <c r="B9587" s="17"/>
      <c r="C9587" s="17"/>
      <c r="D9587" s="17"/>
      <c r="E9587" s="17"/>
      <c r="F9587" s="15"/>
      <c r="G9587" s="23"/>
      <c r="H9587" s="23"/>
      <c r="I9587" s="24"/>
      <c r="J9587" s="33"/>
      <c r="K9587" s="33"/>
      <c r="L9587" s="33"/>
    </row>
    <row r="9588" spans="1:12" x14ac:dyDescent="0.25">
      <c r="A9588" s="18"/>
      <c r="B9588" s="19"/>
      <c r="C9588" s="19"/>
      <c r="D9588" s="19"/>
      <c r="E9588" s="19"/>
      <c r="F9588" s="14"/>
      <c r="G9588" s="25"/>
      <c r="H9588" s="25"/>
      <c r="I9588" s="26"/>
      <c r="J9588" s="34"/>
      <c r="K9588" s="34"/>
      <c r="L9588" s="34"/>
    </row>
    <row r="9589" spans="1:12" x14ac:dyDescent="0.25">
      <c r="A9589" s="16"/>
      <c r="B9589" s="17"/>
      <c r="C9589" s="17"/>
      <c r="D9589" s="17"/>
      <c r="E9589" s="17"/>
      <c r="F9589" s="15"/>
      <c r="G9589" s="23"/>
      <c r="H9589" s="23"/>
      <c r="I9589" s="24"/>
      <c r="J9589" s="33"/>
      <c r="K9589" s="33"/>
      <c r="L9589" s="33"/>
    </row>
    <row r="9590" spans="1:12" x14ac:dyDescent="0.25">
      <c r="A9590" s="18"/>
      <c r="B9590" s="19"/>
      <c r="C9590" s="19"/>
      <c r="D9590" s="19"/>
      <c r="E9590" s="19"/>
      <c r="F9590" s="14"/>
      <c r="G9590" s="25"/>
      <c r="H9590" s="25"/>
      <c r="I9590" s="26"/>
      <c r="J9590" s="34"/>
      <c r="K9590" s="34"/>
      <c r="L9590" s="34"/>
    </row>
    <row r="9591" spans="1:12" x14ac:dyDescent="0.25">
      <c r="A9591" s="16"/>
      <c r="B9591" s="17"/>
      <c r="C9591" s="17"/>
      <c r="D9591" s="17"/>
      <c r="E9591" s="17"/>
      <c r="F9591" s="15"/>
      <c r="G9591" s="23"/>
      <c r="H9591" s="23"/>
      <c r="I9591" s="24"/>
      <c r="J9591" s="33"/>
      <c r="K9591" s="33"/>
      <c r="L9591" s="33"/>
    </row>
    <row r="9592" spans="1:12" x14ac:dyDescent="0.25">
      <c r="A9592" s="18"/>
      <c r="B9592" s="19"/>
      <c r="C9592" s="19"/>
      <c r="D9592" s="19"/>
      <c r="E9592" s="19"/>
      <c r="F9592" s="14"/>
      <c r="G9592" s="25"/>
      <c r="H9592" s="25"/>
      <c r="I9592" s="26"/>
      <c r="J9592" s="34"/>
      <c r="K9592" s="34"/>
      <c r="L9592" s="34"/>
    </row>
    <row r="9593" spans="1:12" x14ac:dyDescent="0.25">
      <c r="A9593" s="16"/>
      <c r="B9593" s="17"/>
      <c r="C9593" s="17"/>
      <c r="D9593" s="17"/>
      <c r="E9593" s="17"/>
      <c r="F9593" s="15"/>
      <c r="G9593" s="23"/>
      <c r="H9593" s="23"/>
      <c r="I9593" s="24"/>
      <c r="J9593" s="33"/>
      <c r="K9593" s="33"/>
      <c r="L9593" s="33"/>
    </row>
    <row r="9594" spans="1:12" x14ac:dyDescent="0.25">
      <c r="A9594" s="18"/>
      <c r="B9594" s="19"/>
      <c r="C9594" s="19"/>
      <c r="D9594" s="19"/>
      <c r="E9594" s="19"/>
      <c r="F9594" s="14"/>
      <c r="G9594" s="25"/>
      <c r="H9594" s="25"/>
      <c r="I9594" s="26"/>
      <c r="J9594" s="34"/>
      <c r="K9594" s="34"/>
      <c r="L9594" s="34"/>
    </row>
    <row r="9595" spans="1:12" x14ac:dyDescent="0.25">
      <c r="A9595" s="16"/>
      <c r="B9595" s="17"/>
      <c r="C9595" s="17"/>
      <c r="D9595" s="17"/>
      <c r="E9595" s="17"/>
      <c r="F9595" s="15"/>
      <c r="G9595" s="23"/>
      <c r="H9595" s="23"/>
      <c r="I9595" s="24"/>
      <c r="J9595" s="33"/>
      <c r="K9595" s="33"/>
      <c r="L9595" s="33"/>
    </row>
    <row r="9596" spans="1:12" x14ac:dyDescent="0.25">
      <c r="A9596" s="18"/>
      <c r="B9596" s="19"/>
      <c r="C9596" s="19"/>
      <c r="D9596" s="19"/>
      <c r="E9596" s="19"/>
      <c r="F9596" s="14"/>
      <c r="G9596" s="25"/>
      <c r="H9596" s="25"/>
      <c r="I9596" s="26"/>
      <c r="J9596" s="34"/>
      <c r="K9596" s="34"/>
      <c r="L9596" s="34"/>
    </row>
    <row r="9597" spans="1:12" x14ac:dyDescent="0.25">
      <c r="A9597" s="16"/>
      <c r="B9597" s="17"/>
      <c r="C9597" s="17"/>
      <c r="D9597" s="17"/>
      <c r="E9597" s="17"/>
      <c r="F9597" s="15"/>
      <c r="G9597" s="23"/>
      <c r="H9597" s="23"/>
      <c r="I9597" s="24"/>
      <c r="J9597" s="33"/>
      <c r="K9597" s="33"/>
      <c r="L9597" s="33"/>
    </row>
    <row r="9598" spans="1:12" x14ac:dyDescent="0.25">
      <c r="A9598" s="18"/>
      <c r="B9598" s="19"/>
      <c r="C9598" s="19"/>
      <c r="D9598" s="19"/>
      <c r="E9598" s="19"/>
      <c r="F9598" s="14"/>
      <c r="G9598" s="25"/>
      <c r="H9598" s="25"/>
      <c r="I9598" s="26"/>
      <c r="J9598" s="34"/>
      <c r="K9598" s="34"/>
      <c r="L9598" s="34"/>
    </row>
    <row r="9599" spans="1:12" x14ac:dyDescent="0.25">
      <c r="A9599" s="16"/>
      <c r="B9599" s="17"/>
      <c r="C9599" s="17"/>
      <c r="D9599" s="17"/>
      <c r="E9599" s="17"/>
      <c r="F9599" s="15"/>
      <c r="G9599" s="23"/>
      <c r="H9599" s="23"/>
      <c r="I9599" s="24"/>
      <c r="J9599" s="33"/>
      <c r="K9599" s="33"/>
      <c r="L9599" s="33"/>
    </row>
    <row r="9600" spans="1:12" x14ac:dyDescent="0.25">
      <c r="A9600" s="18"/>
      <c r="B9600" s="19"/>
      <c r="C9600" s="19"/>
      <c r="D9600" s="19"/>
      <c r="E9600" s="19"/>
      <c r="F9600" s="14"/>
      <c r="G9600" s="25"/>
      <c r="H9600" s="25"/>
      <c r="I9600" s="26"/>
      <c r="J9600" s="34"/>
      <c r="K9600" s="34"/>
      <c r="L9600" s="34"/>
    </row>
    <row r="9601" spans="1:12" x14ac:dyDescent="0.25">
      <c r="A9601" s="16"/>
      <c r="B9601" s="17"/>
      <c r="C9601" s="17"/>
      <c r="D9601" s="17"/>
      <c r="E9601" s="17"/>
      <c r="F9601" s="15"/>
      <c r="G9601" s="23"/>
      <c r="H9601" s="23"/>
      <c r="I9601" s="24"/>
      <c r="J9601" s="33"/>
      <c r="K9601" s="33"/>
      <c r="L9601" s="33"/>
    </row>
    <row r="9602" spans="1:12" x14ac:dyDescent="0.25">
      <c r="A9602" s="18"/>
      <c r="B9602" s="19"/>
      <c r="C9602" s="19"/>
      <c r="D9602" s="19"/>
      <c r="E9602" s="19"/>
      <c r="F9602" s="14"/>
      <c r="G9602" s="25"/>
      <c r="H9602" s="25"/>
      <c r="I9602" s="26"/>
      <c r="J9602" s="34"/>
      <c r="K9602" s="34"/>
      <c r="L9602" s="34"/>
    </row>
    <row r="9603" spans="1:12" x14ac:dyDescent="0.25">
      <c r="A9603" s="16"/>
      <c r="B9603" s="17"/>
      <c r="C9603" s="17"/>
      <c r="D9603" s="17"/>
      <c r="E9603" s="17"/>
      <c r="F9603" s="15"/>
      <c r="G9603" s="23"/>
      <c r="H9603" s="23"/>
      <c r="I9603" s="24"/>
      <c r="J9603" s="33"/>
      <c r="K9603" s="33"/>
      <c r="L9603" s="33"/>
    </row>
    <row r="9604" spans="1:12" x14ac:dyDescent="0.25">
      <c r="A9604" s="18"/>
      <c r="B9604" s="19"/>
      <c r="C9604" s="19"/>
      <c r="D9604" s="19"/>
      <c r="E9604" s="19"/>
      <c r="F9604" s="14"/>
      <c r="G9604" s="25"/>
      <c r="H9604" s="25"/>
      <c r="I9604" s="26"/>
      <c r="J9604" s="34"/>
      <c r="K9604" s="34"/>
      <c r="L9604" s="34"/>
    </row>
    <row r="9605" spans="1:12" x14ac:dyDescent="0.25">
      <c r="A9605" s="16"/>
      <c r="B9605" s="17"/>
      <c r="C9605" s="17"/>
      <c r="D9605" s="17"/>
      <c r="E9605" s="17"/>
      <c r="F9605" s="15"/>
      <c r="G9605" s="23"/>
      <c r="H9605" s="23"/>
      <c r="I9605" s="24"/>
      <c r="J9605" s="33"/>
      <c r="K9605" s="33"/>
      <c r="L9605" s="33"/>
    </row>
    <row r="9606" spans="1:12" x14ac:dyDescent="0.25">
      <c r="A9606" s="18"/>
      <c r="B9606" s="19"/>
      <c r="C9606" s="19"/>
      <c r="D9606" s="19"/>
      <c r="E9606" s="19"/>
      <c r="F9606" s="14"/>
      <c r="G9606" s="25"/>
      <c r="H9606" s="25"/>
      <c r="I9606" s="26"/>
      <c r="J9606" s="34"/>
      <c r="K9606" s="34"/>
      <c r="L9606" s="34"/>
    </row>
    <row r="9607" spans="1:12" x14ac:dyDescent="0.25">
      <c r="A9607" s="16"/>
      <c r="B9607" s="17"/>
      <c r="C9607" s="17"/>
      <c r="D9607" s="17"/>
      <c r="E9607" s="17"/>
      <c r="F9607" s="15"/>
      <c r="G9607" s="23"/>
      <c r="H9607" s="23"/>
      <c r="I9607" s="24"/>
      <c r="J9607" s="33"/>
      <c r="K9607" s="33"/>
      <c r="L9607" s="33"/>
    </row>
    <row r="9608" spans="1:12" x14ac:dyDescent="0.25">
      <c r="A9608" s="18"/>
      <c r="B9608" s="19"/>
      <c r="C9608" s="19"/>
      <c r="D9608" s="19"/>
      <c r="E9608" s="19"/>
      <c r="F9608" s="14"/>
      <c r="G9608" s="25"/>
      <c r="H9608" s="25"/>
      <c r="I9608" s="26"/>
      <c r="J9608" s="34"/>
      <c r="K9608" s="34"/>
      <c r="L9608" s="34"/>
    </row>
    <row r="9609" spans="1:12" x14ac:dyDescent="0.25">
      <c r="A9609" s="16"/>
      <c r="B9609" s="17"/>
      <c r="C9609" s="17"/>
      <c r="D9609" s="17"/>
      <c r="E9609" s="17"/>
      <c r="F9609" s="15"/>
      <c r="G9609" s="23"/>
      <c r="H9609" s="23"/>
      <c r="I9609" s="24"/>
      <c r="J9609" s="33"/>
      <c r="K9609" s="33"/>
      <c r="L9609" s="33"/>
    </row>
    <row r="9610" spans="1:12" x14ac:dyDescent="0.25">
      <c r="A9610" s="18"/>
      <c r="B9610" s="19"/>
      <c r="C9610" s="19"/>
      <c r="D9610" s="19"/>
      <c r="E9610" s="19"/>
      <c r="F9610" s="14"/>
      <c r="G9610" s="25"/>
      <c r="H9610" s="25"/>
      <c r="I9610" s="26"/>
      <c r="J9610" s="34"/>
      <c r="K9610" s="34"/>
      <c r="L9610" s="34"/>
    </row>
    <row r="9611" spans="1:12" x14ac:dyDescent="0.25">
      <c r="A9611" s="16"/>
      <c r="B9611" s="17"/>
      <c r="C9611" s="17"/>
      <c r="D9611" s="17"/>
      <c r="E9611" s="17"/>
      <c r="F9611" s="15"/>
      <c r="G9611" s="23"/>
      <c r="H9611" s="23"/>
      <c r="I9611" s="24"/>
      <c r="J9611" s="33"/>
      <c r="K9611" s="33"/>
      <c r="L9611" s="33"/>
    </row>
    <row r="9612" spans="1:12" x14ac:dyDescent="0.25">
      <c r="A9612" s="18"/>
      <c r="B9612" s="19"/>
      <c r="C9612" s="19"/>
      <c r="D9612" s="19"/>
      <c r="E9612" s="19"/>
      <c r="F9612" s="14"/>
      <c r="G9612" s="25"/>
      <c r="H9612" s="25"/>
      <c r="I9612" s="26"/>
      <c r="J9612" s="34"/>
      <c r="K9612" s="34"/>
      <c r="L9612" s="34"/>
    </row>
    <row r="9613" spans="1:12" x14ac:dyDescent="0.25">
      <c r="A9613" s="16"/>
      <c r="B9613" s="17"/>
      <c r="C9613" s="17"/>
      <c r="D9613" s="17"/>
      <c r="E9613" s="17"/>
      <c r="F9613" s="15"/>
      <c r="G9613" s="23"/>
      <c r="H9613" s="23"/>
      <c r="I9613" s="24"/>
      <c r="J9613" s="33"/>
      <c r="K9613" s="33"/>
      <c r="L9613" s="33"/>
    </row>
    <row r="9614" spans="1:12" x14ac:dyDescent="0.25">
      <c r="A9614" s="18"/>
      <c r="B9614" s="19"/>
      <c r="C9614" s="19"/>
      <c r="D9614" s="19"/>
      <c r="E9614" s="19"/>
      <c r="F9614" s="14"/>
      <c r="G9614" s="25"/>
      <c r="H9614" s="25"/>
      <c r="I9614" s="26"/>
      <c r="J9614" s="34"/>
      <c r="K9614" s="34"/>
      <c r="L9614" s="34"/>
    </row>
    <row r="9615" spans="1:12" x14ac:dyDescent="0.25">
      <c r="A9615" s="16"/>
      <c r="B9615" s="17"/>
      <c r="C9615" s="17"/>
      <c r="D9615" s="17"/>
      <c r="E9615" s="17"/>
      <c r="F9615" s="15"/>
      <c r="G9615" s="23"/>
      <c r="H9615" s="23"/>
      <c r="I9615" s="24"/>
      <c r="J9615" s="33"/>
      <c r="K9615" s="33"/>
      <c r="L9615" s="33"/>
    </row>
    <row r="9616" spans="1:12" x14ac:dyDescent="0.25">
      <c r="A9616" s="18"/>
      <c r="B9616" s="19"/>
      <c r="C9616" s="19"/>
      <c r="D9616" s="19"/>
      <c r="E9616" s="19"/>
      <c r="F9616" s="14"/>
      <c r="G9616" s="25"/>
      <c r="H9616" s="25"/>
      <c r="I9616" s="26"/>
      <c r="J9616" s="34"/>
      <c r="K9616" s="34"/>
      <c r="L9616" s="34"/>
    </row>
    <row r="9617" spans="1:12" x14ac:dyDescent="0.25">
      <c r="A9617" s="16"/>
      <c r="B9617" s="17"/>
      <c r="C9617" s="17"/>
      <c r="D9617" s="17"/>
      <c r="E9617" s="17"/>
      <c r="F9617" s="15"/>
      <c r="G9617" s="23"/>
      <c r="H9617" s="23"/>
      <c r="I9617" s="24"/>
      <c r="J9617" s="33"/>
      <c r="K9617" s="33"/>
      <c r="L9617" s="33"/>
    </row>
    <row r="9618" spans="1:12" x14ac:dyDescent="0.25">
      <c r="A9618" s="18"/>
      <c r="B9618" s="19"/>
      <c r="C9618" s="19"/>
      <c r="D9618" s="19"/>
      <c r="E9618" s="19"/>
      <c r="F9618" s="14"/>
      <c r="G9618" s="25"/>
      <c r="H9618" s="25"/>
      <c r="I9618" s="26"/>
      <c r="J9618" s="34"/>
      <c r="K9618" s="34"/>
      <c r="L9618" s="34"/>
    </row>
    <row r="9619" spans="1:12" x14ac:dyDescent="0.25">
      <c r="A9619" s="16"/>
      <c r="B9619" s="17"/>
      <c r="C9619" s="17"/>
      <c r="D9619" s="17"/>
      <c r="E9619" s="17"/>
      <c r="F9619" s="15"/>
      <c r="G9619" s="23"/>
      <c r="H9619" s="23"/>
      <c r="I9619" s="24"/>
      <c r="J9619" s="33"/>
      <c r="K9619" s="33"/>
      <c r="L9619" s="33"/>
    </row>
    <row r="9620" spans="1:12" x14ac:dyDescent="0.25">
      <c r="A9620" s="18"/>
      <c r="B9620" s="19"/>
      <c r="C9620" s="19"/>
      <c r="D9620" s="19"/>
      <c r="E9620" s="19"/>
      <c r="F9620" s="14"/>
      <c r="G9620" s="25"/>
      <c r="H9620" s="25"/>
      <c r="I9620" s="26"/>
      <c r="J9620" s="34"/>
      <c r="K9620" s="34"/>
      <c r="L9620" s="34"/>
    </row>
    <row r="9621" spans="1:12" x14ac:dyDescent="0.25">
      <c r="A9621" s="16"/>
      <c r="B9621" s="17"/>
      <c r="C9621" s="17"/>
      <c r="D9621" s="17"/>
      <c r="E9621" s="17"/>
      <c r="F9621" s="15"/>
      <c r="G9621" s="23"/>
      <c r="H9621" s="23"/>
      <c r="I9621" s="24"/>
      <c r="J9621" s="33"/>
      <c r="K9621" s="33"/>
      <c r="L9621" s="33"/>
    </row>
    <row r="9622" spans="1:12" x14ac:dyDescent="0.25">
      <c r="A9622" s="18"/>
      <c r="B9622" s="19"/>
      <c r="C9622" s="19"/>
      <c r="D9622" s="19"/>
      <c r="E9622" s="19"/>
      <c r="F9622" s="14"/>
      <c r="G9622" s="25"/>
      <c r="H9622" s="25"/>
      <c r="I9622" s="26"/>
      <c r="J9622" s="34"/>
      <c r="K9622" s="34"/>
      <c r="L9622" s="34"/>
    </row>
    <row r="9623" spans="1:12" x14ac:dyDescent="0.25">
      <c r="A9623" s="16"/>
      <c r="B9623" s="17"/>
      <c r="C9623" s="17"/>
      <c r="D9623" s="17"/>
      <c r="E9623" s="17"/>
      <c r="F9623" s="15"/>
      <c r="G9623" s="23"/>
      <c r="H9623" s="23"/>
      <c r="I9623" s="24"/>
      <c r="J9623" s="33"/>
      <c r="K9623" s="33"/>
      <c r="L9623" s="33"/>
    </row>
    <row r="9624" spans="1:12" x14ac:dyDescent="0.25">
      <c r="A9624" s="18"/>
      <c r="B9624" s="19"/>
      <c r="C9624" s="19"/>
      <c r="D9624" s="19"/>
      <c r="E9624" s="19"/>
      <c r="F9624" s="14"/>
      <c r="G9624" s="25"/>
      <c r="H9624" s="25"/>
      <c r="I9624" s="26"/>
      <c r="J9624" s="34"/>
      <c r="K9624" s="34"/>
      <c r="L9624" s="34"/>
    </row>
    <row r="9625" spans="1:12" x14ac:dyDescent="0.25">
      <c r="A9625" s="16"/>
      <c r="B9625" s="17"/>
      <c r="C9625" s="17"/>
      <c r="D9625" s="17"/>
      <c r="E9625" s="17"/>
      <c r="F9625" s="15"/>
      <c r="G9625" s="23"/>
      <c r="H9625" s="23"/>
      <c r="I9625" s="24"/>
      <c r="J9625" s="33"/>
      <c r="K9625" s="33"/>
      <c r="L9625" s="33"/>
    </row>
    <row r="9626" spans="1:12" x14ac:dyDescent="0.25">
      <c r="A9626" s="18"/>
      <c r="B9626" s="19"/>
      <c r="C9626" s="19"/>
      <c r="D9626" s="19"/>
      <c r="E9626" s="19"/>
      <c r="F9626" s="14"/>
      <c r="G9626" s="25"/>
      <c r="H9626" s="25"/>
      <c r="I9626" s="26"/>
      <c r="J9626" s="34"/>
      <c r="K9626" s="34"/>
      <c r="L9626" s="34"/>
    </row>
    <row r="9627" spans="1:12" x14ac:dyDescent="0.25">
      <c r="A9627" s="16"/>
      <c r="B9627" s="17"/>
      <c r="C9627" s="17"/>
      <c r="D9627" s="17"/>
      <c r="E9627" s="17"/>
      <c r="F9627" s="15"/>
      <c r="G9627" s="23"/>
      <c r="H9627" s="23"/>
      <c r="I9627" s="24"/>
      <c r="J9627" s="33"/>
      <c r="K9627" s="33"/>
      <c r="L9627" s="33"/>
    </row>
    <row r="9628" spans="1:12" x14ac:dyDescent="0.25">
      <c r="A9628" s="18"/>
      <c r="B9628" s="19"/>
      <c r="C9628" s="19"/>
      <c r="D9628" s="19"/>
      <c r="E9628" s="19"/>
      <c r="F9628" s="14"/>
      <c r="G9628" s="25"/>
      <c r="H9628" s="25"/>
      <c r="I9628" s="26"/>
      <c r="J9628" s="34"/>
      <c r="K9628" s="34"/>
      <c r="L9628" s="34"/>
    </row>
    <row r="9629" spans="1:12" x14ac:dyDescent="0.25">
      <c r="A9629" s="16"/>
      <c r="B9629" s="17"/>
      <c r="C9629" s="17"/>
      <c r="D9629" s="17"/>
      <c r="E9629" s="17"/>
      <c r="F9629" s="15"/>
      <c r="G9629" s="23"/>
      <c r="H9629" s="23"/>
      <c r="I9629" s="24"/>
      <c r="J9629" s="33"/>
      <c r="K9629" s="33"/>
      <c r="L9629" s="33"/>
    </row>
    <row r="9630" spans="1:12" x14ac:dyDescent="0.25">
      <c r="A9630" s="18"/>
      <c r="B9630" s="19"/>
      <c r="C9630" s="19"/>
      <c r="D9630" s="19"/>
      <c r="E9630" s="19"/>
      <c r="F9630" s="14"/>
      <c r="G9630" s="25"/>
      <c r="H9630" s="25"/>
      <c r="I9630" s="26"/>
      <c r="J9630" s="34"/>
      <c r="K9630" s="34"/>
      <c r="L9630" s="34"/>
    </row>
    <row r="9631" spans="1:12" x14ac:dyDescent="0.25">
      <c r="A9631" s="16"/>
      <c r="B9631" s="17"/>
      <c r="C9631" s="17"/>
      <c r="D9631" s="17"/>
      <c r="E9631" s="17"/>
      <c r="F9631" s="15"/>
      <c r="G9631" s="23"/>
      <c r="H9631" s="23"/>
      <c r="I9631" s="24"/>
      <c r="J9631" s="33"/>
      <c r="K9631" s="33"/>
      <c r="L9631" s="33"/>
    </row>
    <row r="9632" spans="1:12" x14ac:dyDescent="0.25">
      <c r="A9632" s="18"/>
      <c r="B9632" s="19"/>
      <c r="C9632" s="19"/>
      <c r="D9632" s="19"/>
      <c r="E9632" s="19"/>
      <c r="F9632" s="14"/>
      <c r="G9632" s="25"/>
      <c r="H9632" s="25"/>
      <c r="I9632" s="26"/>
      <c r="J9632" s="34"/>
      <c r="K9632" s="34"/>
      <c r="L9632" s="34"/>
    </row>
    <row r="9633" spans="1:12" x14ac:dyDescent="0.25">
      <c r="A9633" s="16"/>
      <c r="B9633" s="17"/>
      <c r="C9633" s="17"/>
      <c r="D9633" s="17"/>
      <c r="E9633" s="17"/>
      <c r="F9633" s="15"/>
      <c r="G9633" s="23"/>
      <c r="H9633" s="23"/>
      <c r="I9633" s="24"/>
      <c r="J9633" s="33"/>
      <c r="K9633" s="33"/>
      <c r="L9633" s="33"/>
    </row>
    <row r="9634" spans="1:12" x14ac:dyDescent="0.25">
      <c r="A9634" s="18"/>
      <c r="B9634" s="19"/>
      <c r="C9634" s="19"/>
      <c r="D9634" s="19"/>
      <c r="E9634" s="19"/>
      <c r="F9634" s="14"/>
      <c r="G9634" s="25"/>
      <c r="H9634" s="25"/>
      <c r="I9634" s="26"/>
      <c r="J9634" s="34"/>
      <c r="K9634" s="34"/>
      <c r="L9634" s="34"/>
    </row>
    <row r="9635" spans="1:12" x14ac:dyDescent="0.25">
      <c r="A9635" s="16"/>
      <c r="B9635" s="17"/>
      <c r="C9635" s="17"/>
      <c r="D9635" s="17"/>
      <c r="E9635" s="17"/>
      <c r="F9635" s="15"/>
      <c r="G9635" s="23"/>
      <c r="H9635" s="23"/>
      <c r="I9635" s="24"/>
      <c r="J9635" s="33"/>
      <c r="K9635" s="33"/>
      <c r="L9635" s="33"/>
    </row>
    <row r="9636" spans="1:12" x14ac:dyDescent="0.25">
      <c r="A9636" s="18"/>
      <c r="B9636" s="19"/>
      <c r="C9636" s="19"/>
      <c r="D9636" s="19"/>
      <c r="E9636" s="19"/>
      <c r="F9636" s="14"/>
      <c r="G9636" s="25"/>
      <c r="H9636" s="25"/>
      <c r="I9636" s="26"/>
      <c r="J9636" s="34"/>
      <c r="K9636" s="34"/>
      <c r="L9636" s="34"/>
    </row>
    <row r="9637" spans="1:12" x14ac:dyDescent="0.25">
      <c r="A9637" s="16"/>
      <c r="B9637" s="17"/>
      <c r="C9637" s="17"/>
      <c r="D9637" s="17"/>
      <c r="E9637" s="17"/>
      <c r="F9637" s="15"/>
      <c r="G9637" s="23"/>
      <c r="H9637" s="23"/>
      <c r="I9637" s="24"/>
      <c r="J9637" s="33"/>
      <c r="K9637" s="33"/>
      <c r="L9637" s="33"/>
    </row>
    <row r="9638" spans="1:12" x14ac:dyDescent="0.25">
      <c r="A9638" s="18"/>
      <c r="B9638" s="19"/>
      <c r="C9638" s="19"/>
      <c r="D9638" s="19"/>
      <c r="E9638" s="19"/>
      <c r="F9638" s="14"/>
      <c r="G9638" s="25"/>
      <c r="H9638" s="25"/>
      <c r="I9638" s="26"/>
      <c r="J9638" s="34"/>
      <c r="K9638" s="34"/>
      <c r="L9638" s="34"/>
    </row>
    <row r="9639" spans="1:12" x14ac:dyDescent="0.25">
      <c r="A9639" s="16"/>
      <c r="B9639" s="17"/>
      <c r="C9639" s="17"/>
      <c r="D9639" s="17"/>
      <c r="E9639" s="17"/>
      <c r="F9639" s="15"/>
      <c r="G9639" s="23"/>
      <c r="H9639" s="23"/>
      <c r="I9639" s="24"/>
      <c r="J9639" s="33"/>
      <c r="K9639" s="33"/>
      <c r="L9639" s="33"/>
    </row>
    <row r="9640" spans="1:12" x14ac:dyDescent="0.25">
      <c r="A9640" s="18"/>
      <c r="B9640" s="19"/>
      <c r="C9640" s="19"/>
      <c r="D9640" s="19"/>
      <c r="E9640" s="19"/>
      <c r="F9640" s="14"/>
      <c r="G9640" s="25"/>
      <c r="H9640" s="25"/>
      <c r="I9640" s="26"/>
      <c r="J9640" s="34"/>
      <c r="K9640" s="34"/>
      <c r="L9640" s="34"/>
    </row>
    <row r="9641" spans="1:12" x14ac:dyDescent="0.25">
      <c r="A9641" s="16"/>
      <c r="B9641" s="17"/>
      <c r="C9641" s="17"/>
      <c r="D9641" s="17"/>
      <c r="E9641" s="17"/>
      <c r="F9641" s="15"/>
      <c r="G9641" s="23"/>
      <c r="H9641" s="23"/>
      <c r="I9641" s="24"/>
      <c r="J9641" s="33"/>
      <c r="K9641" s="33"/>
      <c r="L9641" s="33"/>
    </row>
    <row r="9642" spans="1:12" x14ac:dyDescent="0.25">
      <c r="A9642" s="18"/>
      <c r="B9642" s="19"/>
      <c r="C9642" s="19"/>
      <c r="D9642" s="19"/>
      <c r="E9642" s="19"/>
      <c r="F9642" s="14"/>
      <c r="G9642" s="25"/>
      <c r="H9642" s="25"/>
      <c r="I9642" s="26"/>
      <c r="J9642" s="34"/>
      <c r="K9642" s="34"/>
      <c r="L9642" s="34"/>
    </row>
    <row r="9643" spans="1:12" x14ac:dyDescent="0.25">
      <c r="A9643" s="16"/>
      <c r="B9643" s="17"/>
      <c r="C9643" s="17"/>
      <c r="D9643" s="17"/>
      <c r="E9643" s="17"/>
      <c r="F9643" s="15"/>
      <c r="G9643" s="23"/>
      <c r="H9643" s="23"/>
      <c r="I9643" s="24"/>
      <c r="J9643" s="33"/>
      <c r="K9643" s="33"/>
      <c r="L9643" s="33"/>
    </row>
    <row r="9644" spans="1:12" x14ac:dyDescent="0.25">
      <c r="A9644" s="18"/>
      <c r="B9644" s="19"/>
      <c r="C9644" s="19"/>
      <c r="D9644" s="19"/>
      <c r="E9644" s="19"/>
      <c r="F9644" s="14"/>
      <c r="G9644" s="25"/>
      <c r="H9644" s="25"/>
      <c r="I9644" s="26"/>
      <c r="J9644" s="34"/>
      <c r="K9644" s="34"/>
      <c r="L9644" s="34"/>
    </row>
    <row r="9645" spans="1:12" x14ac:dyDescent="0.25">
      <c r="A9645" s="16"/>
      <c r="B9645" s="17"/>
      <c r="C9645" s="17"/>
      <c r="D9645" s="17"/>
      <c r="E9645" s="17"/>
      <c r="F9645" s="15"/>
      <c r="G9645" s="23"/>
      <c r="H9645" s="23"/>
      <c r="I9645" s="24"/>
      <c r="J9645" s="33"/>
      <c r="K9645" s="33"/>
      <c r="L9645" s="33"/>
    </row>
    <row r="9646" spans="1:12" x14ac:dyDescent="0.25">
      <c r="A9646" s="18"/>
      <c r="B9646" s="19"/>
      <c r="C9646" s="19"/>
      <c r="D9646" s="19"/>
      <c r="E9646" s="19"/>
      <c r="F9646" s="14"/>
      <c r="G9646" s="25"/>
      <c r="H9646" s="25"/>
      <c r="I9646" s="26"/>
      <c r="J9646" s="34"/>
      <c r="K9646" s="34"/>
      <c r="L9646" s="34"/>
    </row>
    <row r="9647" spans="1:12" x14ac:dyDescent="0.25">
      <c r="A9647" s="16"/>
      <c r="B9647" s="17"/>
      <c r="C9647" s="17"/>
      <c r="D9647" s="17"/>
      <c r="E9647" s="17"/>
      <c r="F9647" s="15"/>
      <c r="G9647" s="23"/>
      <c r="H9647" s="23"/>
      <c r="I9647" s="24"/>
      <c r="J9647" s="33"/>
      <c r="K9647" s="33"/>
      <c r="L9647" s="33"/>
    </row>
    <row r="9648" spans="1:12" x14ac:dyDescent="0.25">
      <c r="A9648" s="18"/>
      <c r="B9648" s="19"/>
      <c r="C9648" s="19"/>
      <c r="D9648" s="19"/>
      <c r="E9648" s="19"/>
      <c r="F9648" s="14"/>
      <c r="G9648" s="25"/>
      <c r="H9648" s="25"/>
      <c r="I9648" s="26"/>
      <c r="J9648" s="34"/>
      <c r="K9648" s="34"/>
      <c r="L9648" s="34"/>
    </row>
    <row r="9649" spans="1:12" x14ac:dyDescent="0.25">
      <c r="A9649" s="16"/>
      <c r="B9649" s="17"/>
      <c r="C9649" s="17"/>
      <c r="D9649" s="17"/>
      <c r="E9649" s="17"/>
      <c r="F9649" s="15"/>
      <c r="G9649" s="23"/>
      <c r="H9649" s="23"/>
      <c r="I9649" s="24"/>
      <c r="J9649" s="33"/>
      <c r="K9649" s="33"/>
      <c r="L9649" s="33"/>
    </row>
    <row r="9650" spans="1:12" x14ac:dyDescent="0.25">
      <c r="A9650" s="18"/>
      <c r="B9650" s="19"/>
      <c r="C9650" s="19"/>
      <c r="D9650" s="19"/>
      <c r="E9650" s="19"/>
      <c r="F9650" s="14"/>
      <c r="G9650" s="25"/>
      <c r="H9650" s="25"/>
      <c r="I9650" s="26"/>
      <c r="J9650" s="34"/>
      <c r="K9650" s="34"/>
      <c r="L9650" s="34"/>
    </row>
    <row r="9651" spans="1:12" x14ac:dyDescent="0.25">
      <c r="A9651" s="16"/>
      <c r="B9651" s="17"/>
      <c r="C9651" s="17"/>
      <c r="D9651" s="17"/>
      <c r="E9651" s="17"/>
      <c r="F9651" s="15"/>
      <c r="G9651" s="23"/>
      <c r="H9651" s="23"/>
      <c r="I9651" s="24"/>
      <c r="J9651" s="33"/>
      <c r="K9651" s="33"/>
      <c r="L9651" s="33"/>
    </row>
    <row r="9652" spans="1:12" x14ac:dyDescent="0.25">
      <c r="A9652" s="18"/>
      <c r="B9652" s="19"/>
      <c r="C9652" s="19"/>
      <c r="D9652" s="19"/>
      <c r="E9652" s="19"/>
      <c r="F9652" s="14"/>
      <c r="G9652" s="25"/>
      <c r="H9652" s="25"/>
      <c r="I9652" s="26"/>
      <c r="J9652" s="34"/>
      <c r="K9652" s="34"/>
      <c r="L9652" s="34"/>
    </row>
    <row r="9653" spans="1:12" x14ac:dyDescent="0.25">
      <c r="A9653" s="16"/>
      <c r="B9653" s="17"/>
      <c r="C9653" s="17"/>
      <c r="D9653" s="17"/>
      <c r="E9653" s="17"/>
      <c r="F9653" s="15"/>
      <c r="G9653" s="23"/>
      <c r="H9653" s="23"/>
      <c r="I9653" s="24"/>
      <c r="J9653" s="33"/>
      <c r="K9653" s="33"/>
      <c r="L9653" s="33"/>
    </row>
    <row r="9654" spans="1:12" x14ac:dyDescent="0.25">
      <c r="A9654" s="18"/>
      <c r="B9654" s="19"/>
      <c r="C9654" s="19"/>
      <c r="D9654" s="19"/>
      <c r="E9654" s="19"/>
      <c r="F9654" s="14"/>
      <c r="G9654" s="25"/>
      <c r="H9654" s="25"/>
      <c r="I9654" s="26"/>
      <c r="J9654" s="34"/>
      <c r="K9654" s="34"/>
      <c r="L9654" s="34"/>
    </row>
    <row r="9655" spans="1:12" x14ac:dyDescent="0.25">
      <c r="A9655" s="16"/>
      <c r="B9655" s="17"/>
      <c r="C9655" s="17"/>
      <c r="D9655" s="17"/>
      <c r="E9655" s="17"/>
      <c r="F9655" s="15"/>
      <c r="G9655" s="23"/>
      <c r="H9655" s="23"/>
      <c r="I9655" s="24"/>
      <c r="J9655" s="33"/>
      <c r="K9655" s="33"/>
      <c r="L9655" s="33"/>
    </row>
    <row r="9656" spans="1:12" x14ac:dyDescent="0.25">
      <c r="A9656" s="18"/>
      <c r="B9656" s="19"/>
      <c r="C9656" s="19"/>
      <c r="D9656" s="19"/>
      <c r="E9656" s="19"/>
      <c r="F9656" s="14"/>
      <c r="G9656" s="25"/>
      <c r="H9656" s="25"/>
      <c r="I9656" s="26"/>
      <c r="J9656" s="34"/>
      <c r="K9656" s="34"/>
      <c r="L9656" s="34"/>
    </row>
    <row r="9657" spans="1:12" x14ac:dyDescent="0.25">
      <c r="A9657" s="16"/>
      <c r="B9657" s="17"/>
      <c r="C9657" s="17"/>
      <c r="D9657" s="17"/>
      <c r="E9657" s="17"/>
      <c r="F9657" s="15"/>
      <c r="G9657" s="23"/>
      <c r="H9657" s="23"/>
      <c r="I9657" s="24"/>
      <c r="J9657" s="33"/>
      <c r="K9657" s="33"/>
      <c r="L9657" s="33"/>
    </row>
    <row r="9658" spans="1:12" x14ac:dyDescent="0.25">
      <c r="A9658" s="18"/>
      <c r="B9658" s="19"/>
      <c r="C9658" s="19"/>
      <c r="D9658" s="19"/>
      <c r="E9658" s="19"/>
      <c r="F9658" s="14"/>
      <c r="G9658" s="25"/>
      <c r="H9658" s="25"/>
      <c r="I9658" s="26"/>
      <c r="J9658" s="34"/>
      <c r="K9658" s="34"/>
      <c r="L9658" s="34"/>
    </row>
    <row r="9659" spans="1:12" x14ac:dyDescent="0.25">
      <c r="A9659" s="16"/>
      <c r="B9659" s="17"/>
      <c r="C9659" s="17"/>
      <c r="D9659" s="17"/>
      <c r="E9659" s="17"/>
      <c r="F9659" s="15"/>
      <c r="G9659" s="23"/>
      <c r="H9659" s="23"/>
      <c r="I9659" s="24"/>
      <c r="J9659" s="33"/>
      <c r="K9659" s="33"/>
      <c r="L9659" s="33"/>
    </row>
    <row r="9660" spans="1:12" x14ac:dyDescent="0.25">
      <c r="A9660" s="18"/>
      <c r="B9660" s="19"/>
      <c r="C9660" s="19"/>
      <c r="D9660" s="19"/>
      <c r="E9660" s="19"/>
      <c r="F9660" s="14"/>
      <c r="G9660" s="25"/>
      <c r="H9660" s="25"/>
      <c r="I9660" s="26"/>
      <c r="J9660" s="34"/>
      <c r="K9660" s="34"/>
      <c r="L9660" s="34"/>
    </row>
    <row r="9661" spans="1:12" x14ac:dyDescent="0.25">
      <c r="A9661" s="16"/>
      <c r="B9661" s="17"/>
      <c r="C9661" s="17"/>
      <c r="D9661" s="17"/>
      <c r="E9661" s="17"/>
      <c r="F9661" s="15"/>
      <c r="G9661" s="23"/>
      <c r="H9661" s="23"/>
      <c r="I9661" s="24"/>
      <c r="J9661" s="33"/>
      <c r="K9661" s="33"/>
      <c r="L9661" s="33"/>
    </row>
    <row r="9662" spans="1:12" x14ac:dyDescent="0.25">
      <c r="A9662" s="18"/>
      <c r="B9662" s="19"/>
      <c r="C9662" s="19"/>
      <c r="D9662" s="19"/>
      <c r="E9662" s="19"/>
      <c r="F9662" s="14"/>
      <c r="G9662" s="25"/>
      <c r="H9662" s="25"/>
      <c r="I9662" s="26"/>
      <c r="J9662" s="34"/>
      <c r="K9662" s="34"/>
      <c r="L9662" s="34"/>
    </row>
    <row r="9663" spans="1:12" x14ac:dyDescent="0.25">
      <c r="A9663" s="16"/>
      <c r="B9663" s="17"/>
      <c r="C9663" s="17"/>
      <c r="D9663" s="17"/>
      <c r="E9663" s="17"/>
      <c r="F9663" s="15"/>
      <c r="G9663" s="23"/>
      <c r="H9663" s="23"/>
      <c r="I9663" s="24"/>
      <c r="J9663" s="33"/>
      <c r="K9663" s="33"/>
      <c r="L9663" s="33"/>
    </row>
    <row r="9664" spans="1:12" x14ac:dyDescent="0.25">
      <c r="A9664" s="18"/>
      <c r="B9664" s="19"/>
      <c r="C9664" s="19"/>
      <c r="D9664" s="19"/>
      <c r="E9664" s="19"/>
      <c r="F9664" s="14"/>
      <c r="G9664" s="25"/>
      <c r="H9664" s="25"/>
      <c r="I9664" s="26"/>
      <c r="J9664" s="34"/>
      <c r="K9664" s="34"/>
      <c r="L9664" s="34"/>
    </row>
    <row r="9665" spans="1:12" x14ac:dyDescent="0.25">
      <c r="A9665" s="16"/>
      <c r="B9665" s="17"/>
      <c r="C9665" s="17"/>
      <c r="D9665" s="17"/>
      <c r="E9665" s="17"/>
      <c r="F9665" s="15"/>
      <c r="G9665" s="23"/>
      <c r="H9665" s="23"/>
      <c r="I9665" s="24"/>
      <c r="J9665" s="33"/>
      <c r="K9665" s="33"/>
      <c r="L9665" s="33"/>
    </row>
    <row r="9666" spans="1:12" x14ac:dyDescent="0.25">
      <c r="A9666" s="18"/>
      <c r="B9666" s="19"/>
      <c r="C9666" s="19"/>
      <c r="D9666" s="19"/>
      <c r="E9666" s="19"/>
      <c r="F9666" s="14"/>
      <c r="G9666" s="25"/>
      <c r="H9666" s="25"/>
      <c r="I9666" s="26"/>
      <c r="J9666" s="34"/>
      <c r="K9666" s="34"/>
      <c r="L9666" s="34"/>
    </row>
    <row r="9667" spans="1:12" x14ac:dyDescent="0.25">
      <c r="A9667" s="16"/>
      <c r="B9667" s="17"/>
      <c r="C9667" s="17"/>
      <c r="D9667" s="17"/>
      <c r="E9667" s="17"/>
      <c r="F9667" s="15"/>
      <c r="G9667" s="23"/>
      <c r="H9667" s="23"/>
      <c r="I9667" s="24"/>
      <c r="J9667" s="33"/>
      <c r="K9667" s="33"/>
      <c r="L9667" s="33"/>
    </row>
    <row r="9668" spans="1:12" x14ac:dyDescent="0.25">
      <c r="A9668" s="18"/>
      <c r="B9668" s="19"/>
      <c r="C9668" s="19"/>
      <c r="D9668" s="19"/>
      <c r="E9668" s="19"/>
      <c r="F9668" s="14"/>
      <c r="G9668" s="25"/>
      <c r="H9668" s="25"/>
      <c r="I9668" s="26"/>
      <c r="J9668" s="34"/>
      <c r="K9668" s="34"/>
      <c r="L9668" s="34"/>
    </row>
    <row r="9669" spans="1:12" x14ac:dyDescent="0.25">
      <c r="A9669" s="16"/>
      <c r="B9669" s="17"/>
      <c r="C9669" s="17"/>
      <c r="D9669" s="17"/>
      <c r="E9669" s="17"/>
      <c r="F9669" s="15"/>
      <c r="G9669" s="23"/>
      <c r="H9669" s="23"/>
      <c r="I9669" s="24"/>
      <c r="J9669" s="33"/>
      <c r="K9669" s="33"/>
      <c r="L9669" s="33"/>
    </row>
    <row r="9670" spans="1:12" x14ac:dyDescent="0.25">
      <c r="A9670" s="18"/>
      <c r="B9670" s="19"/>
      <c r="C9670" s="19"/>
      <c r="D9670" s="19"/>
      <c r="E9670" s="19"/>
      <c r="F9670" s="14"/>
      <c r="G9670" s="25"/>
      <c r="H9670" s="25"/>
      <c r="I9670" s="26"/>
      <c r="J9670" s="34"/>
      <c r="K9670" s="34"/>
      <c r="L9670" s="34"/>
    </row>
    <row r="9671" spans="1:12" x14ac:dyDescent="0.25">
      <c r="A9671" s="16"/>
      <c r="B9671" s="17"/>
      <c r="C9671" s="17"/>
      <c r="D9671" s="17"/>
      <c r="E9671" s="17"/>
      <c r="F9671" s="15"/>
      <c r="G9671" s="23"/>
      <c r="H9671" s="23"/>
      <c r="I9671" s="24"/>
      <c r="J9671" s="33"/>
      <c r="K9671" s="33"/>
      <c r="L9671" s="33"/>
    </row>
    <row r="9672" spans="1:12" x14ac:dyDescent="0.25">
      <c r="A9672" s="18"/>
      <c r="B9672" s="19"/>
      <c r="C9672" s="19"/>
      <c r="D9672" s="19"/>
      <c r="E9672" s="19"/>
      <c r="F9672" s="14"/>
      <c r="G9672" s="25"/>
      <c r="H9672" s="25"/>
      <c r="I9672" s="26"/>
      <c r="J9672" s="34"/>
      <c r="K9672" s="34"/>
      <c r="L9672" s="34"/>
    </row>
    <row r="9673" spans="1:12" x14ac:dyDescent="0.25">
      <c r="A9673" s="16"/>
      <c r="B9673" s="17"/>
      <c r="C9673" s="17"/>
      <c r="D9673" s="17"/>
      <c r="E9673" s="17"/>
      <c r="F9673" s="15"/>
      <c r="G9673" s="23"/>
      <c r="H9673" s="23"/>
      <c r="I9673" s="24"/>
      <c r="J9673" s="33"/>
      <c r="K9673" s="33"/>
      <c r="L9673" s="33"/>
    </row>
    <row r="9674" spans="1:12" x14ac:dyDescent="0.25">
      <c r="A9674" s="18"/>
      <c r="B9674" s="19"/>
      <c r="C9674" s="19"/>
      <c r="D9674" s="19"/>
      <c r="E9674" s="19"/>
      <c r="F9674" s="14"/>
      <c r="G9674" s="25"/>
      <c r="H9674" s="25"/>
      <c r="I9674" s="26"/>
      <c r="J9674" s="34"/>
      <c r="K9674" s="34"/>
      <c r="L9674" s="34"/>
    </row>
    <row r="9675" spans="1:12" x14ac:dyDescent="0.25">
      <c r="A9675" s="16"/>
      <c r="B9675" s="17"/>
      <c r="C9675" s="17"/>
      <c r="D9675" s="17"/>
      <c r="E9675" s="17"/>
      <c r="F9675" s="15"/>
      <c r="G9675" s="23"/>
      <c r="H9675" s="23"/>
      <c r="I9675" s="24"/>
      <c r="J9675" s="33"/>
      <c r="K9675" s="33"/>
      <c r="L9675" s="33"/>
    </row>
    <row r="9676" spans="1:12" x14ac:dyDescent="0.25">
      <c r="A9676" s="18"/>
      <c r="B9676" s="19"/>
      <c r="C9676" s="19"/>
      <c r="D9676" s="19"/>
      <c r="E9676" s="19"/>
      <c r="F9676" s="14"/>
      <c r="G9676" s="25"/>
      <c r="H9676" s="25"/>
      <c r="I9676" s="26"/>
      <c r="J9676" s="34"/>
      <c r="K9676" s="34"/>
      <c r="L9676" s="34"/>
    </row>
    <row r="9677" spans="1:12" x14ac:dyDescent="0.25">
      <c r="A9677" s="16"/>
      <c r="B9677" s="17"/>
      <c r="C9677" s="17"/>
      <c r="D9677" s="17"/>
      <c r="E9677" s="17"/>
      <c r="F9677" s="15"/>
      <c r="G9677" s="23"/>
      <c r="H9677" s="23"/>
      <c r="I9677" s="24"/>
      <c r="J9677" s="33"/>
      <c r="K9677" s="33"/>
      <c r="L9677" s="33"/>
    </row>
    <row r="9678" spans="1:12" x14ac:dyDescent="0.25">
      <c r="A9678" s="18"/>
      <c r="B9678" s="19"/>
      <c r="C9678" s="19"/>
      <c r="D9678" s="19"/>
      <c r="E9678" s="19"/>
      <c r="F9678" s="14"/>
      <c r="G9678" s="25"/>
      <c r="H9678" s="25"/>
      <c r="I9678" s="26"/>
      <c r="J9678" s="34"/>
      <c r="K9678" s="34"/>
      <c r="L9678" s="34"/>
    </row>
    <row r="9679" spans="1:12" x14ac:dyDescent="0.25">
      <c r="A9679" s="16"/>
      <c r="B9679" s="17"/>
      <c r="C9679" s="17"/>
      <c r="D9679" s="17"/>
      <c r="E9679" s="17"/>
      <c r="F9679" s="15"/>
      <c r="G9679" s="23"/>
      <c r="H9679" s="23"/>
      <c r="I9679" s="24"/>
      <c r="J9679" s="33"/>
      <c r="K9679" s="33"/>
      <c r="L9679" s="33"/>
    </row>
    <row r="9680" spans="1:12" x14ac:dyDescent="0.25">
      <c r="A9680" s="18"/>
      <c r="B9680" s="19"/>
      <c r="C9680" s="19"/>
      <c r="D9680" s="19"/>
      <c r="E9680" s="19"/>
      <c r="F9680" s="14"/>
      <c r="G9680" s="25"/>
      <c r="H9680" s="25"/>
      <c r="I9680" s="26"/>
      <c r="J9680" s="34"/>
      <c r="K9680" s="34"/>
      <c r="L9680" s="34"/>
    </row>
    <row r="9681" spans="1:12" x14ac:dyDescent="0.25">
      <c r="A9681" s="16"/>
      <c r="B9681" s="17"/>
      <c r="C9681" s="17"/>
      <c r="D9681" s="17"/>
      <c r="E9681" s="17"/>
      <c r="F9681" s="15"/>
      <c r="G9681" s="23"/>
      <c r="H9681" s="23"/>
      <c r="I9681" s="24"/>
      <c r="J9681" s="33"/>
      <c r="K9681" s="33"/>
      <c r="L9681" s="33"/>
    </row>
    <row r="9682" spans="1:12" x14ac:dyDescent="0.25">
      <c r="A9682" s="18"/>
      <c r="B9682" s="19"/>
      <c r="C9682" s="19"/>
      <c r="D9682" s="19"/>
      <c r="E9682" s="19"/>
      <c r="F9682" s="14"/>
      <c r="G9682" s="25"/>
      <c r="H9682" s="25"/>
      <c r="I9682" s="26"/>
      <c r="J9682" s="34"/>
      <c r="K9682" s="34"/>
      <c r="L9682" s="34"/>
    </row>
    <row r="9683" spans="1:12" x14ac:dyDescent="0.25">
      <c r="A9683" s="16"/>
      <c r="B9683" s="17"/>
      <c r="C9683" s="17"/>
      <c r="D9683" s="17"/>
      <c r="E9683" s="17"/>
      <c r="F9683" s="15"/>
      <c r="G9683" s="23"/>
      <c r="H9683" s="23"/>
      <c r="I9683" s="24"/>
      <c r="J9683" s="33"/>
      <c r="K9683" s="33"/>
      <c r="L9683" s="33"/>
    </row>
    <row r="9684" spans="1:12" x14ac:dyDescent="0.25">
      <c r="A9684" s="18"/>
      <c r="B9684" s="19"/>
      <c r="C9684" s="19"/>
      <c r="D9684" s="19"/>
      <c r="E9684" s="19"/>
      <c r="F9684" s="14"/>
      <c r="G9684" s="25"/>
      <c r="H9684" s="25"/>
      <c r="I9684" s="26"/>
      <c r="J9684" s="34"/>
      <c r="K9684" s="34"/>
      <c r="L9684" s="34"/>
    </row>
    <row r="9685" spans="1:12" x14ac:dyDescent="0.25">
      <c r="A9685" s="16"/>
      <c r="B9685" s="17"/>
      <c r="C9685" s="17"/>
      <c r="D9685" s="17"/>
      <c r="E9685" s="17"/>
      <c r="F9685" s="15"/>
      <c r="G9685" s="23"/>
      <c r="H9685" s="23"/>
      <c r="I9685" s="24"/>
      <c r="J9685" s="33"/>
      <c r="K9685" s="33"/>
      <c r="L9685" s="33"/>
    </row>
    <row r="9686" spans="1:12" x14ac:dyDescent="0.25">
      <c r="A9686" s="18"/>
      <c r="B9686" s="19"/>
      <c r="C9686" s="19"/>
      <c r="D9686" s="19"/>
      <c r="E9686" s="19"/>
      <c r="F9686" s="14"/>
      <c r="G9686" s="25"/>
      <c r="H9686" s="25"/>
      <c r="I9686" s="26"/>
      <c r="J9686" s="34"/>
      <c r="K9686" s="34"/>
      <c r="L9686" s="34"/>
    </row>
    <row r="9687" spans="1:12" x14ac:dyDescent="0.25">
      <c r="A9687" s="16"/>
      <c r="B9687" s="17"/>
      <c r="C9687" s="17"/>
      <c r="D9687" s="17"/>
      <c r="E9687" s="17"/>
      <c r="F9687" s="15"/>
      <c r="G9687" s="23"/>
      <c r="H9687" s="23"/>
      <c r="I9687" s="24"/>
      <c r="J9687" s="33"/>
      <c r="K9687" s="33"/>
      <c r="L9687" s="33"/>
    </row>
    <row r="9688" spans="1:12" x14ac:dyDescent="0.25">
      <c r="A9688" s="18"/>
      <c r="B9688" s="19"/>
      <c r="C9688" s="19"/>
      <c r="D9688" s="19"/>
      <c r="E9688" s="19"/>
      <c r="F9688" s="14"/>
      <c r="G9688" s="25"/>
      <c r="H9688" s="25"/>
      <c r="I9688" s="26"/>
      <c r="J9688" s="34"/>
      <c r="K9688" s="34"/>
      <c r="L9688" s="34"/>
    </row>
    <row r="9689" spans="1:12" x14ac:dyDescent="0.25">
      <c r="A9689" s="16"/>
      <c r="B9689" s="17"/>
      <c r="C9689" s="17"/>
      <c r="D9689" s="17"/>
      <c r="E9689" s="17"/>
      <c r="F9689" s="15"/>
      <c r="G9689" s="23"/>
      <c r="H9689" s="23"/>
      <c r="I9689" s="24"/>
      <c r="J9689" s="33"/>
      <c r="K9689" s="33"/>
      <c r="L9689" s="33"/>
    </row>
    <row r="9690" spans="1:12" x14ac:dyDescent="0.25">
      <c r="A9690" s="18"/>
      <c r="B9690" s="19"/>
      <c r="C9690" s="19"/>
      <c r="D9690" s="19"/>
      <c r="E9690" s="19"/>
      <c r="F9690" s="14"/>
      <c r="G9690" s="25"/>
      <c r="H9690" s="25"/>
      <c r="I9690" s="26"/>
      <c r="J9690" s="34"/>
      <c r="K9690" s="34"/>
      <c r="L9690" s="34"/>
    </row>
    <row r="9691" spans="1:12" x14ac:dyDescent="0.25">
      <c r="A9691" s="16"/>
      <c r="B9691" s="17"/>
      <c r="C9691" s="17"/>
      <c r="D9691" s="17"/>
      <c r="E9691" s="17"/>
      <c r="F9691" s="15"/>
      <c r="G9691" s="23"/>
      <c r="H9691" s="23"/>
      <c r="I9691" s="24"/>
      <c r="J9691" s="33"/>
      <c r="K9691" s="33"/>
      <c r="L9691" s="33"/>
    </row>
    <row r="9692" spans="1:12" x14ac:dyDescent="0.25">
      <c r="A9692" s="18"/>
      <c r="B9692" s="19"/>
      <c r="C9692" s="19"/>
      <c r="D9692" s="19"/>
      <c r="E9692" s="19"/>
      <c r="F9692" s="14"/>
      <c r="G9692" s="25"/>
      <c r="H9692" s="25"/>
      <c r="I9692" s="26"/>
      <c r="J9692" s="34"/>
      <c r="K9692" s="34"/>
      <c r="L9692" s="34"/>
    </row>
    <row r="9693" spans="1:12" x14ac:dyDescent="0.25">
      <c r="A9693" s="16"/>
      <c r="B9693" s="17"/>
      <c r="C9693" s="17"/>
      <c r="D9693" s="17"/>
      <c r="E9693" s="17"/>
      <c r="F9693" s="15"/>
      <c r="G9693" s="23"/>
      <c r="H9693" s="23"/>
      <c r="I9693" s="24"/>
      <c r="J9693" s="33"/>
      <c r="K9693" s="33"/>
      <c r="L9693" s="33"/>
    </row>
    <row r="9694" spans="1:12" x14ac:dyDescent="0.25">
      <c r="A9694" s="18"/>
      <c r="B9694" s="19"/>
      <c r="C9694" s="19"/>
      <c r="D9694" s="19"/>
      <c r="E9694" s="19"/>
      <c r="F9694" s="14"/>
      <c r="G9694" s="25"/>
      <c r="H9694" s="25"/>
      <c r="I9694" s="26"/>
      <c r="J9694" s="34"/>
      <c r="K9694" s="34"/>
      <c r="L9694" s="34"/>
    </row>
    <row r="9695" spans="1:12" x14ac:dyDescent="0.25">
      <c r="A9695" s="16"/>
      <c r="B9695" s="17"/>
      <c r="C9695" s="17"/>
      <c r="D9695" s="17"/>
      <c r="E9695" s="17"/>
      <c r="F9695" s="15"/>
      <c r="G9695" s="23"/>
      <c r="H9695" s="23"/>
      <c r="I9695" s="24"/>
      <c r="J9695" s="33"/>
      <c r="K9695" s="33"/>
      <c r="L9695" s="33"/>
    </row>
    <row r="9696" spans="1:12" x14ac:dyDescent="0.25">
      <c r="A9696" s="18"/>
      <c r="B9696" s="19"/>
      <c r="C9696" s="19"/>
      <c r="D9696" s="19"/>
      <c r="E9696" s="19"/>
      <c r="F9696" s="14"/>
      <c r="G9696" s="25"/>
      <c r="H9696" s="25"/>
      <c r="I9696" s="26"/>
      <c r="J9696" s="34"/>
      <c r="K9696" s="34"/>
      <c r="L9696" s="34"/>
    </row>
    <row r="9697" spans="1:12" x14ac:dyDescent="0.25">
      <c r="A9697" s="16"/>
      <c r="B9697" s="17"/>
      <c r="C9697" s="17"/>
      <c r="D9697" s="17"/>
      <c r="E9697" s="17"/>
      <c r="F9697" s="15"/>
      <c r="G9697" s="23"/>
      <c r="H9697" s="23"/>
      <c r="I9697" s="24"/>
      <c r="J9697" s="33"/>
      <c r="K9697" s="33"/>
      <c r="L9697" s="33"/>
    </row>
    <row r="9698" spans="1:12" x14ac:dyDescent="0.25">
      <c r="A9698" s="18"/>
      <c r="B9698" s="19"/>
      <c r="C9698" s="19"/>
      <c r="D9698" s="19"/>
      <c r="E9698" s="19"/>
      <c r="F9698" s="14"/>
      <c r="G9698" s="25"/>
      <c r="H9698" s="25"/>
      <c r="I9698" s="26"/>
      <c r="J9698" s="34"/>
      <c r="K9698" s="34"/>
      <c r="L9698" s="34"/>
    </row>
    <row r="9699" spans="1:12" x14ac:dyDescent="0.25">
      <c r="A9699" s="16"/>
      <c r="B9699" s="17"/>
      <c r="C9699" s="17"/>
      <c r="D9699" s="17"/>
      <c r="E9699" s="17"/>
      <c r="F9699" s="15"/>
      <c r="G9699" s="23"/>
      <c r="H9699" s="23"/>
      <c r="I9699" s="24"/>
      <c r="J9699" s="33"/>
      <c r="K9699" s="33"/>
      <c r="L9699" s="33"/>
    </row>
    <row r="9700" spans="1:12" x14ac:dyDescent="0.25">
      <c r="A9700" s="18"/>
      <c r="B9700" s="19"/>
      <c r="C9700" s="19"/>
      <c r="D9700" s="19"/>
      <c r="E9700" s="19"/>
      <c r="F9700" s="14"/>
      <c r="G9700" s="25"/>
      <c r="H9700" s="25"/>
      <c r="I9700" s="26"/>
      <c r="J9700" s="34"/>
      <c r="K9700" s="34"/>
      <c r="L9700" s="34"/>
    </row>
    <row r="9701" spans="1:12" x14ac:dyDescent="0.25">
      <c r="A9701" s="16"/>
      <c r="B9701" s="17"/>
      <c r="C9701" s="17"/>
      <c r="D9701" s="17"/>
      <c r="E9701" s="17"/>
      <c r="F9701" s="15"/>
      <c r="G9701" s="23"/>
      <c r="H9701" s="23"/>
      <c r="I9701" s="24"/>
      <c r="J9701" s="33"/>
      <c r="K9701" s="33"/>
      <c r="L9701" s="33"/>
    </row>
    <row r="9702" spans="1:12" x14ac:dyDescent="0.25">
      <c r="A9702" s="18"/>
      <c r="B9702" s="19"/>
      <c r="C9702" s="19"/>
      <c r="D9702" s="19"/>
      <c r="E9702" s="19"/>
      <c r="F9702" s="14"/>
      <c r="G9702" s="25"/>
      <c r="H9702" s="25"/>
      <c r="I9702" s="26"/>
      <c r="J9702" s="34"/>
      <c r="K9702" s="34"/>
      <c r="L9702" s="34"/>
    </row>
    <row r="9703" spans="1:12" x14ac:dyDescent="0.25">
      <c r="A9703" s="16"/>
      <c r="B9703" s="17"/>
      <c r="C9703" s="17"/>
      <c r="D9703" s="17"/>
      <c r="E9703" s="17"/>
      <c r="F9703" s="15"/>
      <c r="G9703" s="23"/>
      <c r="H9703" s="23"/>
      <c r="I9703" s="24"/>
      <c r="J9703" s="33"/>
      <c r="K9703" s="33"/>
      <c r="L9703" s="33"/>
    </row>
    <row r="9704" spans="1:12" x14ac:dyDescent="0.25">
      <c r="A9704" s="18"/>
      <c r="B9704" s="19"/>
      <c r="C9704" s="19"/>
      <c r="D9704" s="19"/>
      <c r="E9704" s="19"/>
      <c r="F9704" s="14"/>
      <c r="G9704" s="25"/>
      <c r="H9704" s="25"/>
      <c r="I9704" s="26"/>
      <c r="J9704" s="34"/>
      <c r="K9704" s="34"/>
      <c r="L9704" s="34"/>
    </row>
    <row r="9705" spans="1:12" x14ac:dyDescent="0.25">
      <c r="A9705" s="16"/>
      <c r="B9705" s="17"/>
      <c r="C9705" s="17"/>
      <c r="D9705" s="17"/>
      <c r="E9705" s="17"/>
      <c r="F9705" s="15"/>
      <c r="G9705" s="23"/>
      <c r="H9705" s="23"/>
      <c r="I9705" s="24"/>
      <c r="J9705" s="33"/>
      <c r="K9705" s="33"/>
      <c r="L9705" s="33"/>
    </row>
    <row r="9706" spans="1:12" x14ac:dyDescent="0.25">
      <c r="A9706" s="18"/>
      <c r="B9706" s="19"/>
      <c r="C9706" s="19"/>
      <c r="D9706" s="19"/>
      <c r="E9706" s="19"/>
      <c r="F9706" s="14"/>
      <c r="G9706" s="25"/>
      <c r="H9706" s="25"/>
      <c r="I9706" s="26"/>
      <c r="J9706" s="34"/>
      <c r="K9706" s="34"/>
      <c r="L9706" s="34"/>
    </row>
    <row r="9707" spans="1:12" x14ac:dyDescent="0.25">
      <c r="A9707" s="16"/>
      <c r="B9707" s="17"/>
      <c r="C9707" s="17"/>
      <c r="D9707" s="17"/>
      <c r="E9707" s="17"/>
      <c r="F9707" s="15"/>
      <c r="G9707" s="23"/>
      <c r="H9707" s="23"/>
      <c r="I9707" s="24"/>
      <c r="J9707" s="33"/>
      <c r="K9707" s="33"/>
      <c r="L9707" s="33"/>
    </row>
    <row r="9708" spans="1:12" x14ac:dyDescent="0.25">
      <c r="A9708" s="18"/>
      <c r="B9708" s="19"/>
      <c r="C9708" s="19"/>
      <c r="D9708" s="19"/>
      <c r="E9708" s="19"/>
      <c r="F9708" s="14"/>
      <c r="G9708" s="25"/>
      <c r="H9708" s="25"/>
      <c r="I9708" s="26"/>
      <c r="J9708" s="34"/>
      <c r="K9708" s="34"/>
      <c r="L9708" s="34"/>
    </row>
    <row r="9709" spans="1:12" x14ac:dyDescent="0.25">
      <c r="A9709" s="16"/>
      <c r="B9709" s="17"/>
      <c r="C9709" s="17"/>
      <c r="D9709" s="17"/>
      <c r="E9709" s="17"/>
      <c r="F9709" s="15"/>
      <c r="G9709" s="23"/>
      <c r="H9709" s="23"/>
      <c r="I9709" s="24"/>
      <c r="J9709" s="33"/>
      <c r="K9709" s="33"/>
      <c r="L9709" s="33"/>
    </row>
    <row r="9710" spans="1:12" x14ac:dyDescent="0.25">
      <c r="A9710" s="18"/>
      <c r="B9710" s="19"/>
      <c r="C9710" s="19"/>
      <c r="D9710" s="19"/>
      <c r="E9710" s="19"/>
      <c r="F9710" s="14"/>
      <c r="G9710" s="25"/>
      <c r="H9710" s="25"/>
      <c r="I9710" s="26"/>
      <c r="J9710" s="34"/>
      <c r="K9710" s="34"/>
      <c r="L9710" s="34"/>
    </row>
    <row r="9711" spans="1:12" x14ac:dyDescent="0.25">
      <c r="A9711" s="16"/>
      <c r="B9711" s="17"/>
      <c r="C9711" s="17"/>
      <c r="D9711" s="17"/>
      <c r="E9711" s="17"/>
      <c r="F9711" s="15"/>
      <c r="G9711" s="23"/>
      <c r="H9711" s="23"/>
      <c r="I9711" s="24"/>
      <c r="J9711" s="33"/>
      <c r="K9711" s="33"/>
      <c r="L9711" s="33"/>
    </row>
    <row r="9712" spans="1:12" x14ac:dyDescent="0.25">
      <c r="A9712" s="18"/>
      <c r="B9712" s="19"/>
      <c r="C9712" s="19"/>
      <c r="D9712" s="19"/>
      <c r="E9712" s="19"/>
      <c r="F9712" s="14"/>
      <c r="G9712" s="25"/>
      <c r="H9712" s="25"/>
      <c r="I9712" s="26"/>
      <c r="J9712" s="34"/>
      <c r="K9712" s="34"/>
      <c r="L9712" s="34"/>
    </row>
    <row r="9713" spans="1:12" x14ac:dyDescent="0.25">
      <c r="A9713" s="16"/>
      <c r="B9713" s="17"/>
      <c r="C9713" s="17"/>
      <c r="D9713" s="17"/>
      <c r="E9713" s="17"/>
      <c r="F9713" s="15"/>
      <c r="G9713" s="23"/>
      <c r="H9713" s="23"/>
      <c r="I9713" s="24"/>
      <c r="J9713" s="33"/>
      <c r="K9713" s="33"/>
      <c r="L9713" s="33"/>
    </row>
    <row r="9714" spans="1:12" x14ac:dyDescent="0.25">
      <c r="A9714" s="18"/>
      <c r="B9714" s="19"/>
      <c r="C9714" s="19"/>
      <c r="D9714" s="19"/>
      <c r="E9714" s="19"/>
      <c r="F9714" s="14"/>
      <c r="G9714" s="25"/>
      <c r="H9714" s="25"/>
      <c r="I9714" s="26"/>
      <c r="J9714" s="34"/>
      <c r="K9714" s="34"/>
      <c r="L9714" s="34"/>
    </row>
    <row r="9715" spans="1:12" x14ac:dyDescent="0.25">
      <c r="A9715" s="16"/>
      <c r="B9715" s="17"/>
      <c r="C9715" s="17"/>
      <c r="D9715" s="17"/>
      <c r="E9715" s="17"/>
      <c r="F9715" s="15"/>
      <c r="G9715" s="23"/>
      <c r="H9715" s="23"/>
      <c r="I9715" s="24"/>
      <c r="J9715" s="33"/>
      <c r="K9715" s="33"/>
      <c r="L9715" s="33"/>
    </row>
    <row r="9716" spans="1:12" x14ac:dyDescent="0.25">
      <c r="A9716" s="18"/>
      <c r="B9716" s="19"/>
      <c r="C9716" s="19"/>
      <c r="D9716" s="19"/>
      <c r="E9716" s="19"/>
      <c r="F9716" s="14"/>
      <c r="G9716" s="25"/>
      <c r="H9716" s="25"/>
      <c r="I9716" s="26"/>
      <c r="J9716" s="34"/>
      <c r="K9716" s="34"/>
      <c r="L9716" s="34"/>
    </row>
    <row r="9717" spans="1:12" x14ac:dyDescent="0.25">
      <c r="A9717" s="16"/>
      <c r="B9717" s="17"/>
      <c r="C9717" s="17"/>
      <c r="D9717" s="17"/>
      <c r="E9717" s="17"/>
      <c r="F9717" s="15"/>
      <c r="G9717" s="23"/>
      <c r="H9717" s="23"/>
      <c r="I9717" s="24"/>
      <c r="J9717" s="33"/>
      <c r="K9717" s="33"/>
      <c r="L9717" s="33"/>
    </row>
    <row r="9718" spans="1:12" x14ac:dyDescent="0.25">
      <c r="A9718" s="18"/>
      <c r="B9718" s="19"/>
      <c r="C9718" s="19"/>
      <c r="D9718" s="19"/>
      <c r="E9718" s="19"/>
      <c r="F9718" s="14"/>
      <c r="G9718" s="25"/>
      <c r="H9718" s="25"/>
      <c r="I9718" s="26"/>
      <c r="J9718" s="34"/>
      <c r="K9718" s="34"/>
      <c r="L9718" s="34"/>
    </row>
    <row r="9719" spans="1:12" x14ac:dyDescent="0.25">
      <c r="A9719" s="16"/>
      <c r="B9719" s="17"/>
      <c r="C9719" s="17"/>
      <c r="D9719" s="17"/>
      <c r="E9719" s="17"/>
      <c r="F9719" s="15"/>
      <c r="G9719" s="23"/>
      <c r="H9719" s="23"/>
      <c r="I9719" s="24"/>
      <c r="J9719" s="33"/>
      <c r="K9719" s="33"/>
      <c r="L9719" s="33"/>
    </row>
    <row r="9720" spans="1:12" x14ac:dyDescent="0.25">
      <c r="A9720" s="18"/>
      <c r="B9720" s="19"/>
      <c r="C9720" s="19"/>
      <c r="D9720" s="19"/>
      <c r="E9720" s="19"/>
      <c r="F9720" s="14"/>
      <c r="G9720" s="25"/>
      <c r="H9720" s="25"/>
      <c r="I9720" s="26"/>
      <c r="J9720" s="34"/>
      <c r="K9720" s="34"/>
      <c r="L9720" s="34"/>
    </row>
    <row r="9721" spans="1:12" x14ac:dyDescent="0.25">
      <c r="A9721" s="16"/>
      <c r="B9721" s="17"/>
      <c r="C9721" s="17"/>
      <c r="D9721" s="17"/>
      <c r="E9721" s="17"/>
      <c r="F9721" s="15"/>
      <c r="G9721" s="23"/>
      <c r="H9721" s="23"/>
      <c r="I9721" s="24"/>
      <c r="J9721" s="33"/>
      <c r="K9721" s="33"/>
      <c r="L9721" s="33"/>
    </row>
    <row r="9722" spans="1:12" x14ac:dyDescent="0.25">
      <c r="A9722" s="18"/>
      <c r="B9722" s="19"/>
      <c r="C9722" s="19"/>
      <c r="D9722" s="19"/>
      <c r="E9722" s="19"/>
      <c r="F9722" s="14"/>
      <c r="G9722" s="25"/>
      <c r="H9722" s="25"/>
      <c r="I9722" s="26"/>
      <c r="J9722" s="34"/>
      <c r="K9722" s="34"/>
      <c r="L9722" s="34"/>
    </row>
    <row r="9723" spans="1:12" x14ac:dyDescent="0.25">
      <c r="A9723" s="16"/>
      <c r="B9723" s="17"/>
      <c r="C9723" s="17"/>
      <c r="D9723" s="17"/>
      <c r="E9723" s="17"/>
      <c r="F9723" s="15"/>
      <c r="G9723" s="23"/>
      <c r="H9723" s="23"/>
      <c r="I9723" s="24"/>
      <c r="J9723" s="33"/>
      <c r="K9723" s="33"/>
      <c r="L9723" s="33"/>
    </row>
    <row r="9724" spans="1:12" x14ac:dyDescent="0.25">
      <c r="A9724" s="18"/>
      <c r="B9724" s="19"/>
      <c r="C9724" s="19"/>
      <c r="D9724" s="19"/>
      <c r="E9724" s="19"/>
      <c r="F9724" s="14"/>
      <c r="G9724" s="25"/>
      <c r="H9724" s="25"/>
      <c r="I9724" s="26"/>
      <c r="J9724" s="34"/>
      <c r="K9724" s="34"/>
      <c r="L9724" s="34"/>
    </row>
    <row r="9725" spans="1:12" x14ac:dyDescent="0.25">
      <c r="A9725" s="16"/>
      <c r="B9725" s="17"/>
      <c r="C9725" s="17"/>
      <c r="D9725" s="17"/>
      <c r="E9725" s="17"/>
      <c r="F9725" s="15"/>
      <c r="G9725" s="23"/>
      <c r="H9725" s="23"/>
      <c r="I9725" s="24"/>
      <c r="J9725" s="33"/>
      <c r="K9725" s="33"/>
      <c r="L9725" s="33"/>
    </row>
    <row r="9726" spans="1:12" x14ac:dyDescent="0.25">
      <c r="A9726" s="18"/>
      <c r="B9726" s="19"/>
      <c r="C9726" s="19"/>
      <c r="D9726" s="19"/>
      <c r="E9726" s="19"/>
      <c r="F9726" s="14"/>
      <c r="G9726" s="25"/>
      <c r="H9726" s="25"/>
      <c r="I9726" s="26"/>
      <c r="J9726" s="34"/>
      <c r="K9726" s="34"/>
      <c r="L9726" s="34"/>
    </row>
    <row r="9727" spans="1:12" x14ac:dyDescent="0.25">
      <c r="A9727" s="16"/>
      <c r="B9727" s="17"/>
      <c r="C9727" s="17"/>
      <c r="D9727" s="17"/>
      <c r="E9727" s="17"/>
      <c r="F9727" s="15"/>
      <c r="G9727" s="23"/>
      <c r="H9727" s="23"/>
      <c r="I9727" s="24"/>
      <c r="J9727" s="33"/>
      <c r="K9727" s="33"/>
      <c r="L9727" s="33"/>
    </row>
    <row r="9728" spans="1:12" x14ac:dyDescent="0.25">
      <c r="A9728" s="18"/>
      <c r="B9728" s="19"/>
      <c r="C9728" s="19"/>
      <c r="D9728" s="19"/>
      <c r="E9728" s="19"/>
      <c r="F9728" s="14"/>
      <c r="G9728" s="25"/>
      <c r="H9728" s="25"/>
      <c r="I9728" s="26"/>
      <c r="J9728" s="34"/>
      <c r="K9728" s="34"/>
      <c r="L9728" s="34"/>
    </row>
    <row r="9729" spans="1:12" x14ac:dyDescent="0.25">
      <c r="A9729" s="16"/>
      <c r="B9729" s="17"/>
      <c r="C9729" s="17"/>
      <c r="D9729" s="17"/>
      <c r="E9729" s="17"/>
      <c r="F9729" s="15"/>
      <c r="G9729" s="23"/>
      <c r="H9729" s="23"/>
      <c r="I9729" s="24"/>
      <c r="J9729" s="33"/>
      <c r="K9729" s="33"/>
      <c r="L9729" s="33"/>
    </row>
    <row r="9730" spans="1:12" x14ac:dyDescent="0.25">
      <c r="A9730" s="18"/>
      <c r="B9730" s="19"/>
      <c r="C9730" s="19"/>
      <c r="D9730" s="19"/>
      <c r="E9730" s="19"/>
      <c r="F9730" s="14"/>
      <c r="G9730" s="25"/>
      <c r="H9730" s="25"/>
      <c r="I9730" s="26"/>
      <c r="J9730" s="34"/>
      <c r="K9730" s="34"/>
      <c r="L9730" s="34"/>
    </row>
    <row r="9731" spans="1:12" x14ac:dyDescent="0.25">
      <c r="A9731" s="16"/>
      <c r="B9731" s="17"/>
      <c r="C9731" s="17"/>
      <c r="D9731" s="17"/>
      <c r="E9731" s="17"/>
      <c r="F9731" s="15"/>
      <c r="G9731" s="23"/>
      <c r="H9731" s="23"/>
      <c r="I9731" s="24"/>
      <c r="J9731" s="33"/>
      <c r="K9731" s="33"/>
      <c r="L9731" s="33"/>
    </row>
    <row r="9732" spans="1:12" x14ac:dyDescent="0.25">
      <c r="A9732" s="18"/>
      <c r="B9732" s="19"/>
      <c r="C9732" s="19"/>
      <c r="D9732" s="19"/>
      <c r="E9732" s="19"/>
      <c r="F9732" s="14"/>
      <c r="G9732" s="25"/>
      <c r="H9732" s="25"/>
      <c r="I9732" s="26"/>
      <c r="J9732" s="34"/>
      <c r="K9732" s="34"/>
      <c r="L9732" s="34"/>
    </row>
    <row r="9733" spans="1:12" x14ac:dyDescent="0.25">
      <c r="A9733" s="16"/>
      <c r="B9733" s="17"/>
      <c r="C9733" s="17"/>
      <c r="D9733" s="17"/>
      <c r="E9733" s="17"/>
      <c r="F9733" s="15"/>
      <c r="G9733" s="23"/>
      <c r="H9733" s="23"/>
      <c r="I9733" s="24"/>
      <c r="J9733" s="33"/>
      <c r="K9733" s="33"/>
      <c r="L9733" s="33"/>
    </row>
    <row r="9734" spans="1:12" x14ac:dyDescent="0.25">
      <c r="A9734" s="18"/>
      <c r="B9734" s="19"/>
      <c r="C9734" s="19"/>
      <c r="D9734" s="19"/>
      <c r="E9734" s="19"/>
      <c r="F9734" s="14"/>
      <c r="G9734" s="25"/>
      <c r="H9734" s="25"/>
      <c r="I9734" s="26"/>
      <c r="J9734" s="34"/>
      <c r="K9734" s="34"/>
      <c r="L9734" s="34"/>
    </row>
    <row r="9735" spans="1:12" x14ac:dyDescent="0.25">
      <c r="A9735" s="16"/>
      <c r="B9735" s="17"/>
      <c r="C9735" s="17"/>
      <c r="D9735" s="17"/>
      <c r="E9735" s="17"/>
      <c r="F9735" s="15"/>
      <c r="G9735" s="23"/>
      <c r="H9735" s="23"/>
      <c r="I9735" s="24"/>
      <c r="J9735" s="33"/>
      <c r="K9735" s="33"/>
      <c r="L9735" s="33"/>
    </row>
    <row r="9736" spans="1:12" x14ac:dyDescent="0.25">
      <c r="A9736" s="18"/>
      <c r="B9736" s="19"/>
      <c r="C9736" s="19"/>
      <c r="D9736" s="19"/>
      <c r="E9736" s="19"/>
      <c r="F9736" s="14"/>
      <c r="G9736" s="25"/>
      <c r="H9736" s="25"/>
      <c r="I9736" s="26"/>
      <c r="J9736" s="34"/>
      <c r="K9736" s="34"/>
      <c r="L9736" s="34"/>
    </row>
    <row r="9737" spans="1:12" x14ac:dyDescent="0.25">
      <c r="A9737" s="16"/>
      <c r="B9737" s="17"/>
      <c r="C9737" s="17"/>
      <c r="D9737" s="17"/>
      <c r="E9737" s="17"/>
      <c r="F9737" s="15"/>
      <c r="G9737" s="23"/>
      <c r="H9737" s="23"/>
      <c r="I9737" s="24"/>
      <c r="J9737" s="33"/>
      <c r="K9737" s="33"/>
      <c r="L9737" s="33"/>
    </row>
    <row r="9738" spans="1:12" x14ac:dyDescent="0.25">
      <c r="A9738" s="18"/>
      <c r="B9738" s="19"/>
      <c r="C9738" s="19"/>
      <c r="D9738" s="19"/>
      <c r="E9738" s="19"/>
      <c r="F9738" s="14"/>
      <c r="G9738" s="25"/>
      <c r="H9738" s="25"/>
      <c r="I9738" s="26"/>
      <c r="J9738" s="34"/>
      <c r="K9738" s="34"/>
      <c r="L9738" s="34"/>
    </row>
    <row r="9739" spans="1:12" x14ac:dyDescent="0.25">
      <c r="A9739" s="16"/>
      <c r="B9739" s="17"/>
      <c r="C9739" s="17"/>
      <c r="D9739" s="17"/>
      <c r="E9739" s="17"/>
      <c r="F9739" s="15"/>
      <c r="G9739" s="23"/>
      <c r="H9739" s="23"/>
      <c r="I9739" s="24"/>
      <c r="J9739" s="33"/>
      <c r="K9739" s="33"/>
      <c r="L9739" s="33"/>
    </row>
    <row r="9740" spans="1:12" x14ac:dyDescent="0.25">
      <c r="A9740" s="18"/>
      <c r="B9740" s="19"/>
      <c r="C9740" s="19"/>
      <c r="D9740" s="19"/>
      <c r="E9740" s="19"/>
      <c r="F9740" s="14"/>
      <c r="G9740" s="25"/>
      <c r="H9740" s="25"/>
      <c r="I9740" s="26"/>
      <c r="J9740" s="34"/>
      <c r="K9740" s="34"/>
      <c r="L9740" s="34"/>
    </row>
    <row r="9741" spans="1:12" x14ac:dyDescent="0.25">
      <c r="A9741" s="16"/>
      <c r="B9741" s="17"/>
      <c r="C9741" s="17"/>
      <c r="D9741" s="17"/>
      <c r="E9741" s="17"/>
      <c r="F9741" s="15"/>
      <c r="G9741" s="23"/>
      <c r="H9741" s="23"/>
      <c r="I9741" s="24"/>
      <c r="J9741" s="33"/>
      <c r="K9741" s="33"/>
      <c r="L9741" s="33"/>
    </row>
    <row r="9742" spans="1:12" x14ac:dyDescent="0.25">
      <c r="A9742" s="18"/>
      <c r="B9742" s="19"/>
      <c r="C9742" s="19"/>
      <c r="D9742" s="19"/>
      <c r="E9742" s="19"/>
      <c r="F9742" s="14"/>
      <c r="G9742" s="25"/>
      <c r="H9742" s="25"/>
      <c r="I9742" s="26"/>
      <c r="J9742" s="34"/>
      <c r="K9742" s="34"/>
      <c r="L9742" s="34"/>
    </row>
    <row r="9743" spans="1:12" x14ac:dyDescent="0.25">
      <c r="A9743" s="16"/>
      <c r="B9743" s="17"/>
      <c r="C9743" s="17"/>
      <c r="D9743" s="17"/>
      <c r="E9743" s="17"/>
      <c r="F9743" s="15"/>
      <c r="G9743" s="23"/>
      <c r="H9743" s="23"/>
      <c r="I9743" s="24"/>
      <c r="J9743" s="33"/>
      <c r="K9743" s="33"/>
      <c r="L9743" s="33"/>
    </row>
    <row r="9744" spans="1:12" x14ac:dyDescent="0.25">
      <c r="A9744" s="18"/>
      <c r="B9744" s="19"/>
      <c r="C9744" s="19"/>
      <c r="D9744" s="19"/>
      <c r="E9744" s="19"/>
      <c r="F9744" s="14"/>
      <c r="G9744" s="25"/>
      <c r="H9744" s="25"/>
      <c r="I9744" s="26"/>
      <c r="J9744" s="34"/>
      <c r="K9744" s="34"/>
      <c r="L9744" s="34"/>
    </row>
    <row r="9745" spans="1:12" x14ac:dyDescent="0.25">
      <c r="A9745" s="16"/>
      <c r="B9745" s="17"/>
      <c r="C9745" s="17"/>
      <c r="D9745" s="17"/>
      <c r="E9745" s="17"/>
      <c r="F9745" s="15"/>
      <c r="G9745" s="23"/>
      <c r="H9745" s="23"/>
      <c r="I9745" s="24"/>
      <c r="J9745" s="33"/>
      <c r="K9745" s="33"/>
      <c r="L9745" s="33"/>
    </row>
    <row r="9746" spans="1:12" x14ac:dyDescent="0.25">
      <c r="A9746" s="18"/>
      <c r="B9746" s="19"/>
      <c r="C9746" s="19"/>
      <c r="D9746" s="19"/>
      <c r="E9746" s="19"/>
      <c r="F9746" s="14"/>
      <c r="G9746" s="25"/>
      <c r="H9746" s="25"/>
      <c r="I9746" s="26"/>
      <c r="J9746" s="34"/>
      <c r="K9746" s="34"/>
      <c r="L9746" s="34"/>
    </row>
    <row r="9747" spans="1:12" x14ac:dyDescent="0.25">
      <c r="A9747" s="16"/>
      <c r="B9747" s="17"/>
      <c r="C9747" s="17"/>
      <c r="D9747" s="17"/>
      <c r="E9747" s="17"/>
      <c r="F9747" s="15"/>
      <c r="G9747" s="23"/>
      <c r="H9747" s="23"/>
      <c r="I9747" s="24"/>
      <c r="J9747" s="33"/>
      <c r="K9747" s="33"/>
      <c r="L9747" s="33"/>
    </row>
    <row r="9748" spans="1:12" x14ac:dyDescent="0.25">
      <c r="A9748" s="18"/>
      <c r="B9748" s="19"/>
      <c r="C9748" s="19"/>
      <c r="D9748" s="19"/>
      <c r="E9748" s="19"/>
      <c r="F9748" s="14"/>
      <c r="G9748" s="25"/>
      <c r="H9748" s="25"/>
      <c r="I9748" s="26"/>
      <c r="J9748" s="34"/>
      <c r="K9748" s="34"/>
      <c r="L9748" s="34"/>
    </row>
    <row r="9749" spans="1:12" x14ac:dyDescent="0.25">
      <c r="A9749" s="16"/>
      <c r="B9749" s="17"/>
      <c r="C9749" s="17"/>
      <c r="D9749" s="17"/>
      <c r="E9749" s="17"/>
      <c r="F9749" s="15"/>
      <c r="G9749" s="23"/>
      <c r="H9749" s="23"/>
      <c r="I9749" s="24"/>
      <c r="J9749" s="33"/>
      <c r="K9749" s="33"/>
      <c r="L9749" s="33"/>
    </row>
    <row r="9750" spans="1:12" x14ac:dyDescent="0.25">
      <c r="A9750" s="18"/>
      <c r="B9750" s="19"/>
      <c r="C9750" s="19"/>
      <c r="D9750" s="19"/>
      <c r="E9750" s="19"/>
      <c r="F9750" s="14"/>
      <c r="G9750" s="25"/>
      <c r="H9750" s="25"/>
      <c r="I9750" s="26"/>
      <c r="J9750" s="34"/>
      <c r="K9750" s="34"/>
      <c r="L9750" s="34"/>
    </row>
    <row r="9751" spans="1:12" x14ac:dyDescent="0.25">
      <c r="A9751" s="16"/>
      <c r="B9751" s="17"/>
      <c r="C9751" s="17"/>
      <c r="D9751" s="17"/>
      <c r="E9751" s="17"/>
      <c r="F9751" s="15"/>
      <c r="G9751" s="23"/>
      <c r="H9751" s="23"/>
      <c r="I9751" s="24"/>
      <c r="J9751" s="33"/>
      <c r="K9751" s="33"/>
      <c r="L9751" s="33"/>
    </row>
    <row r="9752" spans="1:12" x14ac:dyDescent="0.25">
      <c r="A9752" s="18"/>
      <c r="B9752" s="19"/>
      <c r="C9752" s="19"/>
      <c r="D9752" s="19"/>
      <c r="E9752" s="19"/>
      <c r="F9752" s="14"/>
      <c r="G9752" s="25"/>
      <c r="H9752" s="25"/>
      <c r="I9752" s="26"/>
      <c r="J9752" s="34"/>
      <c r="K9752" s="34"/>
      <c r="L9752" s="34"/>
    </row>
    <row r="9753" spans="1:12" x14ac:dyDescent="0.25">
      <c r="A9753" s="16"/>
      <c r="B9753" s="17"/>
      <c r="C9753" s="17"/>
      <c r="D9753" s="17"/>
      <c r="E9753" s="17"/>
      <c r="F9753" s="15"/>
      <c r="G9753" s="23"/>
      <c r="H9753" s="23"/>
      <c r="I9753" s="24"/>
      <c r="J9753" s="33"/>
      <c r="K9753" s="33"/>
      <c r="L9753" s="33"/>
    </row>
    <row r="9754" spans="1:12" x14ac:dyDescent="0.25">
      <c r="A9754" s="18"/>
      <c r="B9754" s="19"/>
      <c r="C9754" s="19"/>
      <c r="D9754" s="19"/>
      <c r="E9754" s="19"/>
      <c r="F9754" s="14"/>
      <c r="G9754" s="25"/>
      <c r="H9754" s="25"/>
      <c r="I9754" s="26"/>
      <c r="J9754" s="34"/>
      <c r="K9754" s="34"/>
      <c r="L9754" s="34"/>
    </row>
    <row r="9755" spans="1:12" x14ac:dyDescent="0.25">
      <c r="A9755" s="16"/>
      <c r="B9755" s="17"/>
      <c r="C9755" s="17"/>
      <c r="D9755" s="17"/>
      <c r="E9755" s="17"/>
      <c r="F9755" s="15"/>
      <c r="G9755" s="23"/>
      <c r="H9755" s="23"/>
      <c r="I9755" s="24"/>
      <c r="J9755" s="33"/>
      <c r="K9755" s="33"/>
      <c r="L9755" s="33"/>
    </row>
    <row r="9756" spans="1:12" x14ac:dyDescent="0.25">
      <c r="A9756" s="18"/>
      <c r="B9756" s="19"/>
      <c r="C9756" s="19"/>
      <c r="D9756" s="19"/>
      <c r="E9756" s="19"/>
      <c r="F9756" s="14"/>
      <c r="G9756" s="25"/>
      <c r="H9756" s="25"/>
      <c r="I9756" s="26"/>
      <c r="J9756" s="34"/>
      <c r="K9756" s="34"/>
      <c r="L9756" s="34"/>
    </row>
    <row r="9757" spans="1:12" x14ac:dyDescent="0.25">
      <c r="A9757" s="16"/>
      <c r="B9757" s="17"/>
      <c r="C9757" s="17"/>
      <c r="D9757" s="17"/>
      <c r="E9757" s="17"/>
      <c r="F9757" s="15"/>
      <c r="G9757" s="23"/>
      <c r="H9757" s="23"/>
      <c r="I9757" s="24"/>
      <c r="J9757" s="33"/>
      <c r="K9757" s="33"/>
      <c r="L9757" s="33"/>
    </row>
    <row r="9758" spans="1:12" x14ac:dyDescent="0.25">
      <c r="A9758" s="18"/>
      <c r="B9758" s="19"/>
      <c r="C9758" s="19"/>
      <c r="D9758" s="19"/>
      <c r="E9758" s="19"/>
      <c r="F9758" s="14"/>
      <c r="G9758" s="25"/>
      <c r="H9758" s="25"/>
      <c r="I9758" s="26"/>
      <c r="J9758" s="34"/>
      <c r="K9758" s="34"/>
      <c r="L9758" s="34"/>
    </row>
    <row r="9759" spans="1:12" x14ac:dyDescent="0.25">
      <c r="A9759" s="16"/>
      <c r="B9759" s="17"/>
      <c r="C9759" s="17"/>
      <c r="D9759" s="17"/>
      <c r="E9759" s="17"/>
      <c r="F9759" s="15"/>
      <c r="G9759" s="23"/>
      <c r="H9759" s="23"/>
      <c r="I9759" s="24"/>
      <c r="J9759" s="33"/>
      <c r="K9759" s="33"/>
      <c r="L9759" s="33"/>
    </row>
    <row r="9760" spans="1:12" x14ac:dyDescent="0.25">
      <c r="A9760" s="18"/>
      <c r="B9760" s="19"/>
      <c r="C9760" s="19"/>
      <c r="D9760" s="19"/>
      <c r="E9760" s="19"/>
      <c r="F9760" s="14"/>
      <c r="G9760" s="25"/>
      <c r="H9760" s="25"/>
      <c r="I9760" s="26"/>
      <c r="J9760" s="34"/>
      <c r="K9760" s="34"/>
      <c r="L9760" s="34"/>
    </row>
    <row r="9761" spans="1:12" x14ac:dyDescent="0.25">
      <c r="A9761" s="16"/>
      <c r="B9761" s="17"/>
      <c r="C9761" s="17"/>
      <c r="D9761" s="17"/>
      <c r="E9761" s="17"/>
      <c r="F9761" s="15"/>
      <c r="G9761" s="23"/>
      <c r="H9761" s="23"/>
      <c r="I9761" s="24"/>
      <c r="J9761" s="33"/>
      <c r="K9761" s="33"/>
      <c r="L9761" s="33"/>
    </row>
    <row r="9762" spans="1:12" x14ac:dyDescent="0.25">
      <c r="A9762" s="18"/>
      <c r="B9762" s="19"/>
      <c r="C9762" s="19"/>
      <c r="D9762" s="19"/>
      <c r="E9762" s="19"/>
      <c r="F9762" s="14"/>
      <c r="G9762" s="25"/>
      <c r="H9762" s="25"/>
      <c r="I9762" s="26"/>
      <c r="J9762" s="34"/>
      <c r="K9762" s="34"/>
      <c r="L9762" s="34"/>
    </row>
    <row r="9763" spans="1:12" x14ac:dyDescent="0.25">
      <c r="A9763" s="16"/>
      <c r="B9763" s="17"/>
      <c r="C9763" s="17"/>
      <c r="D9763" s="17"/>
      <c r="E9763" s="17"/>
      <c r="F9763" s="15"/>
      <c r="G9763" s="23"/>
      <c r="H9763" s="23"/>
      <c r="I9763" s="24"/>
      <c r="J9763" s="33"/>
      <c r="K9763" s="33"/>
      <c r="L9763" s="33"/>
    </row>
    <row r="9764" spans="1:12" x14ac:dyDescent="0.25">
      <c r="A9764" s="18"/>
      <c r="B9764" s="19"/>
      <c r="C9764" s="19"/>
      <c r="D9764" s="19"/>
      <c r="E9764" s="19"/>
      <c r="F9764" s="14"/>
      <c r="G9764" s="25"/>
      <c r="H9764" s="25"/>
      <c r="I9764" s="26"/>
      <c r="J9764" s="34"/>
      <c r="K9764" s="34"/>
      <c r="L9764" s="34"/>
    </row>
    <row r="9765" spans="1:12" x14ac:dyDescent="0.25">
      <c r="A9765" s="16"/>
      <c r="B9765" s="17"/>
      <c r="C9765" s="17"/>
      <c r="D9765" s="17"/>
      <c r="E9765" s="17"/>
      <c r="F9765" s="15"/>
      <c r="G9765" s="23"/>
      <c r="H9765" s="23"/>
      <c r="I9765" s="24"/>
      <c r="J9765" s="33"/>
      <c r="K9765" s="33"/>
      <c r="L9765" s="33"/>
    </row>
    <row r="9766" spans="1:12" x14ac:dyDescent="0.25">
      <c r="A9766" s="18"/>
      <c r="B9766" s="19"/>
      <c r="C9766" s="19"/>
      <c r="D9766" s="19"/>
      <c r="E9766" s="19"/>
      <c r="F9766" s="14"/>
      <c r="G9766" s="25"/>
      <c r="H9766" s="25"/>
      <c r="I9766" s="26"/>
      <c r="J9766" s="34"/>
      <c r="K9766" s="34"/>
      <c r="L9766" s="34"/>
    </row>
    <row r="9767" spans="1:12" x14ac:dyDescent="0.25">
      <c r="A9767" s="16"/>
      <c r="B9767" s="17"/>
      <c r="C9767" s="17"/>
      <c r="D9767" s="17"/>
      <c r="E9767" s="17"/>
      <c r="F9767" s="15"/>
      <c r="G9767" s="23"/>
      <c r="H9767" s="23"/>
      <c r="I9767" s="24"/>
      <c r="J9767" s="33"/>
      <c r="K9767" s="33"/>
      <c r="L9767" s="33"/>
    </row>
    <row r="9768" spans="1:12" x14ac:dyDescent="0.25">
      <c r="A9768" s="18"/>
      <c r="B9768" s="19"/>
      <c r="C9768" s="19"/>
      <c r="D9768" s="19"/>
      <c r="E9768" s="19"/>
      <c r="F9768" s="14"/>
      <c r="G9768" s="25"/>
      <c r="H9768" s="25"/>
      <c r="I9768" s="26"/>
      <c r="J9768" s="34"/>
      <c r="K9768" s="34"/>
      <c r="L9768" s="34"/>
    </row>
    <row r="9769" spans="1:12" x14ac:dyDescent="0.25">
      <c r="A9769" s="16"/>
      <c r="B9769" s="17"/>
      <c r="C9769" s="17"/>
      <c r="D9769" s="17"/>
      <c r="E9769" s="17"/>
      <c r="F9769" s="15"/>
      <c r="G9769" s="23"/>
      <c r="H9769" s="23"/>
      <c r="I9769" s="24"/>
      <c r="J9769" s="33"/>
      <c r="K9769" s="33"/>
      <c r="L9769" s="33"/>
    </row>
    <row r="9770" spans="1:12" x14ac:dyDescent="0.25">
      <c r="A9770" s="18"/>
      <c r="B9770" s="19"/>
      <c r="C9770" s="19"/>
      <c r="D9770" s="19"/>
      <c r="E9770" s="19"/>
      <c r="F9770" s="14"/>
      <c r="G9770" s="25"/>
      <c r="H9770" s="25"/>
      <c r="I9770" s="26"/>
      <c r="J9770" s="34"/>
      <c r="K9770" s="34"/>
      <c r="L9770" s="34"/>
    </row>
    <row r="9771" spans="1:12" x14ac:dyDescent="0.25">
      <c r="A9771" s="16"/>
      <c r="B9771" s="17"/>
      <c r="C9771" s="17"/>
      <c r="D9771" s="17"/>
      <c r="E9771" s="17"/>
      <c r="F9771" s="15"/>
      <c r="G9771" s="23"/>
      <c r="H9771" s="23"/>
      <c r="I9771" s="24"/>
      <c r="J9771" s="33"/>
      <c r="K9771" s="33"/>
      <c r="L9771" s="33"/>
    </row>
    <row r="9772" spans="1:12" x14ac:dyDescent="0.25">
      <c r="A9772" s="18"/>
      <c r="B9772" s="19"/>
      <c r="C9772" s="19"/>
      <c r="D9772" s="19"/>
      <c r="E9772" s="19"/>
      <c r="F9772" s="14"/>
      <c r="G9772" s="25"/>
      <c r="H9772" s="25"/>
      <c r="I9772" s="26"/>
      <c r="J9772" s="34"/>
      <c r="K9772" s="34"/>
      <c r="L9772" s="34"/>
    </row>
    <row r="9773" spans="1:12" x14ac:dyDescent="0.25">
      <c r="A9773" s="16"/>
      <c r="B9773" s="17"/>
      <c r="C9773" s="17"/>
      <c r="D9773" s="17"/>
      <c r="E9773" s="17"/>
      <c r="F9773" s="15"/>
      <c r="G9773" s="23"/>
      <c r="H9773" s="23"/>
      <c r="I9773" s="24"/>
      <c r="J9773" s="33"/>
      <c r="K9773" s="33"/>
      <c r="L9773" s="33"/>
    </row>
    <row r="9774" spans="1:12" x14ac:dyDescent="0.25">
      <c r="A9774" s="18"/>
      <c r="B9774" s="19"/>
      <c r="C9774" s="19"/>
      <c r="D9774" s="19"/>
      <c r="E9774" s="19"/>
      <c r="F9774" s="14"/>
      <c r="G9774" s="25"/>
      <c r="H9774" s="25"/>
      <c r="I9774" s="26"/>
      <c r="J9774" s="34"/>
      <c r="K9774" s="34"/>
      <c r="L9774" s="34"/>
    </row>
    <row r="9775" spans="1:12" x14ac:dyDescent="0.25">
      <c r="A9775" s="16"/>
      <c r="B9775" s="17"/>
      <c r="C9775" s="17"/>
      <c r="D9775" s="17"/>
      <c r="E9775" s="17"/>
      <c r="F9775" s="15"/>
      <c r="G9775" s="23"/>
      <c r="H9775" s="23"/>
      <c r="I9775" s="24"/>
      <c r="J9775" s="33"/>
      <c r="K9775" s="33"/>
      <c r="L9775" s="33"/>
    </row>
    <row r="9776" spans="1:12" x14ac:dyDescent="0.25">
      <c r="A9776" s="18"/>
      <c r="B9776" s="19"/>
      <c r="C9776" s="19"/>
      <c r="D9776" s="19"/>
      <c r="E9776" s="19"/>
      <c r="F9776" s="14"/>
      <c r="G9776" s="25"/>
      <c r="H9776" s="25"/>
      <c r="I9776" s="26"/>
      <c r="J9776" s="34"/>
      <c r="K9776" s="34"/>
      <c r="L9776" s="34"/>
    </row>
    <row r="9777" spans="1:12" x14ac:dyDescent="0.25">
      <c r="A9777" s="16"/>
      <c r="B9777" s="17"/>
      <c r="C9777" s="17"/>
      <c r="D9777" s="17"/>
      <c r="E9777" s="17"/>
      <c r="F9777" s="15"/>
      <c r="G9777" s="23"/>
      <c r="H9777" s="23"/>
      <c r="I9777" s="24"/>
      <c r="J9777" s="33"/>
      <c r="K9777" s="33"/>
      <c r="L9777" s="33"/>
    </row>
    <row r="9778" spans="1:12" x14ac:dyDescent="0.25">
      <c r="A9778" s="18"/>
      <c r="B9778" s="19"/>
      <c r="C9778" s="19"/>
      <c r="D9778" s="19"/>
      <c r="E9778" s="19"/>
      <c r="F9778" s="14"/>
      <c r="G9778" s="25"/>
      <c r="H9778" s="25"/>
      <c r="I9778" s="26"/>
      <c r="J9778" s="34"/>
      <c r="K9778" s="34"/>
      <c r="L9778" s="34"/>
    </row>
    <row r="9779" spans="1:12" x14ac:dyDescent="0.25">
      <c r="A9779" s="16"/>
      <c r="B9779" s="17"/>
      <c r="C9779" s="17"/>
      <c r="D9779" s="17"/>
      <c r="E9779" s="17"/>
      <c r="F9779" s="15"/>
      <c r="G9779" s="23"/>
      <c r="H9779" s="23"/>
      <c r="I9779" s="24"/>
      <c r="J9779" s="33"/>
      <c r="K9779" s="33"/>
      <c r="L9779" s="33"/>
    </row>
    <row r="9780" spans="1:12" x14ac:dyDescent="0.25">
      <c r="A9780" s="18"/>
      <c r="B9780" s="19"/>
      <c r="C9780" s="19"/>
      <c r="D9780" s="19"/>
      <c r="E9780" s="19"/>
      <c r="F9780" s="14"/>
      <c r="G9780" s="25"/>
      <c r="H9780" s="25"/>
      <c r="I9780" s="26"/>
      <c r="J9780" s="34"/>
      <c r="K9780" s="34"/>
      <c r="L9780" s="34"/>
    </row>
    <row r="9781" spans="1:12" x14ac:dyDescent="0.25">
      <c r="A9781" s="16"/>
      <c r="B9781" s="17"/>
      <c r="C9781" s="17"/>
      <c r="D9781" s="17"/>
      <c r="E9781" s="17"/>
      <c r="F9781" s="15"/>
      <c r="G9781" s="23"/>
      <c r="H9781" s="23"/>
      <c r="I9781" s="24"/>
      <c r="J9781" s="33"/>
      <c r="K9781" s="33"/>
      <c r="L9781" s="33"/>
    </row>
    <row r="9782" spans="1:12" x14ac:dyDescent="0.25">
      <c r="A9782" s="18"/>
      <c r="B9782" s="19"/>
      <c r="C9782" s="19"/>
      <c r="D9782" s="19"/>
      <c r="E9782" s="19"/>
      <c r="F9782" s="14"/>
      <c r="G9782" s="25"/>
      <c r="H9782" s="25"/>
      <c r="I9782" s="26"/>
      <c r="J9782" s="34"/>
      <c r="K9782" s="34"/>
      <c r="L9782" s="34"/>
    </row>
    <row r="9783" spans="1:12" x14ac:dyDescent="0.25">
      <c r="A9783" s="16"/>
      <c r="B9783" s="17"/>
      <c r="C9783" s="17"/>
      <c r="D9783" s="17"/>
      <c r="E9783" s="17"/>
      <c r="F9783" s="15"/>
      <c r="G9783" s="23"/>
      <c r="H9783" s="23"/>
      <c r="I9783" s="24"/>
      <c r="J9783" s="33"/>
      <c r="K9783" s="33"/>
      <c r="L9783" s="33"/>
    </row>
    <row r="9784" spans="1:12" x14ac:dyDescent="0.25">
      <c r="A9784" s="18"/>
      <c r="B9784" s="19"/>
      <c r="C9784" s="19"/>
      <c r="D9784" s="19"/>
      <c r="E9784" s="19"/>
      <c r="F9784" s="14"/>
      <c r="G9784" s="25"/>
      <c r="H9784" s="25"/>
      <c r="I9784" s="26"/>
      <c r="J9784" s="34"/>
      <c r="K9784" s="34"/>
      <c r="L9784" s="34"/>
    </row>
    <row r="9785" spans="1:12" x14ac:dyDescent="0.25">
      <c r="A9785" s="16"/>
      <c r="B9785" s="17"/>
      <c r="C9785" s="17"/>
      <c r="D9785" s="17"/>
      <c r="E9785" s="17"/>
      <c r="F9785" s="15"/>
      <c r="G9785" s="23"/>
      <c r="H9785" s="23"/>
      <c r="I9785" s="24"/>
      <c r="J9785" s="33"/>
      <c r="K9785" s="33"/>
      <c r="L9785" s="33"/>
    </row>
    <row r="9786" spans="1:12" x14ac:dyDescent="0.25">
      <c r="A9786" s="18"/>
      <c r="B9786" s="19"/>
      <c r="C9786" s="19"/>
      <c r="D9786" s="19"/>
      <c r="E9786" s="19"/>
      <c r="F9786" s="14"/>
      <c r="G9786" s="25"/>
      <c r="H9786" s="25"/>
      <c r="I9786" s="26"/>
      <c r="J9786" s="34"/>
      <c r="K9786" s="34"/>
      <c r="L9786" s="34"/>
    </row>
    <row r="9787" spans="1:12" x14ac:dyDescent="0.25">
      <c r="A9787" s="16"/>
      <c r="B9787" s="17"/>
      <c r="C9787" s="17"/>
      <c r="D9787" s="17"/>
      <c r="E9787" s="17"/>
      <c r="F9787" s="15"/>
      <c r="G9787" s="23"/>
      <c r="H9787" s="23"/>
      <c r="I9787" s="24"/>
      <c r="J9787" s="33"/>
      <c r="K9787" s="33"/>
      <c r="L9787" s="33"/>
    </row>
    <row r="9788" spans="1:12" x14ac:dyDescent="0.25">
      <c r="A9788" s="18"/>
      <c r="B9788" s="19"/>
      <c r="C9788" s="19"/>
      <c r="D9788" s="19"/>
      <c r="E9788" s="19"/>
      <c r="F9788" s="14"/>
      <c r="G9788" s="25"/>
      <c r="H9788" s="25"/>
      <c r="I9788" s="26"/>
      <c r="J9788" s="34"/>
      <c r="K9788" s="34"/>
      <c r="L9788" s="34"/>
    </row>
    <row r="9789" spans="1:12" x14ac:dyDescent="0.25">
      <c r="A9789" s="16"/>
      <c r="B9789" s="17"/>
      <c r="C9789" s="17"/>
      <c r="D9789" s="17"/>
      <c r="E9789" s="17"/>
      <c r="F9789" s="15"/>
      <c r="G9789" s="23"/>
      <c r="H9789" s="23"/>
      <c r="I9789" s="24"/>
      <c r="J9789" s="33"/>
      <c r="K9789" s="33"/>
      <c r="L9789" s="33"/>
    </row>
    <row r="9790" spans="1:12" x14ac:dyDescent="0.25">
      <c r="A9790" s="18"/>
      <c r="B9790" s="19"/>
      <c r="C9790" s="19"/>
      <c r="D9790" s="19"/>
      <c r="E9790" s="19"/>
      <c r="F9790" s="14"/>
      <c r="G9790" s="25"/>
      <c r="H9790" s="25"/>
      <c r="I9790" s="26"/>
      <c r="J9790" s="34"/>
      <c r="K9790" s="34"/>
      <c r="L9790" s="34"/>
    </row>
    <row r="9791" spans="1:12" x14ac:dyDescent="0.25">
      <c r="A9791" s="16"/>
      <c r="B9791" s="17"/>
      <c r="C9791" s="17"/>
      <c r="D9791" s="17"/>
      <c r="E9791" s="17"/>
      <c r="F9791" s="15"/>
      <c r="G9791" s="23"/>
      <c r="H9791" s="23"/>
      <c r="I9791" s="24"/>
      <c r="J9791" s="33"/>
      <c r="K9791" s="33"/>
      <c r="L9791" s="33"/>
    </row>
    <row r="9792" spans="1:12" x14ac:dyDescent="0.25">
      <c r="A9792" s="18"/>
      <c r="B9792" s="19"/>
      <c r="C9792" s="19"/>
      <c r="D9792" s="19"/>
      <c r="E9792" s="19"/>
      <c r="F9792" s="14"/>
      <c r="G9792" s="25"/>
      <c r="H9792" s="25"/>
      <c r="I9792" s="26"/>
      <c r="J9792" s="34"/>
      <c r="K9792" s="34"/>
      <c r="L9792" s="34"/>
    </row>
    <row r="9793" spans="1:12" x14ac:dyDescent="0.25">
      <c r="A9793" s="16"/>
      <c r="B9793" s="17"/>
      <c r="C9793" s="17"/>
      <c r="D9793" s="17"/>
      <c r="E9793" s="17"/>
      <c r="F9793" s="15"/>
      <c r="G9793" s="23"/>
      <c r="H9793" s="23"/>
      <c r="I9793" s="24"/>
      <c r="J9793" s="33"/>
      <c r="K9793" s="33"/>
      <c r="L9793" s="33"/>
    </row>
    <row r="9794" spans="1:12" x14ac:dyDescent="0.25">
      <c r="A9794" s="18"/>
      <c r="B9794" s="19"/>
      <c r="C9794" s="19"/>
      <c r="D9794" s="19"/>
      <c r="E9794" s="19"/>
      <c r="F9794" s="14"/>
      <c r="G9794" s="25"/>
      <c r="H9794" s="25"/>
      <c r="I9794" s="26"/>
      <c r="J9794" s="34"/>
      <c r="K9794" s="34"/>
      <c r="L9794" s="34"/>
    </row>
    <row r="9795" spans="1:12" x14ac:dyDescent="0.25">
      <c r="A9795" s="16"/>
      <c r="B9795" s="17"/>
      <c r="C9795" s="17"/>
      <c r="D9795" s="17"/>
      <c r="E9795" s="17"/>
      <c r="F9795" s="15"/>
      <c r="G9795" s="23"/>
      <c r="H9795" s="23"/>
      <c r="I9795" s="24"/>
      <c r="J9795" s="33"/>
      <c r="K9795" s="33"/>
      <c r="L9795" s="33"/>
    </row>
    <row r="9796" spans="1:12" x14ac:dyDescent="0.25">
      <c r="A9796" s="18"/>
      <c r="B9796" s="19"/>
      <c r="C9796" s="19"/>
      <c r="D9796" s="19"/>
      <c r="E9796" s="19"/>
      <c r="F9796" s="14"/>
      <c r="G9796" s="25"/>
      <c r="H9796" s="25"/>
      <c r="I9796" s="26"/>
      <c r="J9796" s="34"/>
      <c r="K9796" s="34"/>
      <c r="L9796" s="34"/>
    </row>
    <row r="9797" spans="1:12" x14ac:dyDescent="0.25">
      <c r="A9797" s="16"/>
      <c r="B9797" s="17"/>
      <c r="C9797" s="17"/>
      <c r="D9797" s="17"/>
      <c r="E9797" s="17"/>
      <c r="F9797" s="15"/>
      <c r="G9797" s="23"/>
      <c r="H9797" s="23"/>
      <c r="I9797" s="24"/>
      <c r="J9797" s="33"/>
      <c r="K9797" s="33"/>
      <c r="L9797" s="33"/>
    </row>
    <row r="9798" spans="1:12" x14ac:dyDescent="0.25">
      <c r="A9798" s="18"/>
      <c r="B9798" s="19"/>
      <c r="C9798" s="19"/>
      <c r="D9798" s="19"/>
      <c r="E9798" s="19"/>
      <c r="F9798" s="14"/>
      <c r="G9798" s="25"/>
      <c r="H9798" s="25"/>
      <c r="I9798" s="26"/>
      <c r="J9798" s="34"/>
      <c r="K9798" s="34"/>
      <c r="L9798" s="34"/>
    </row>
    <row r="9799" spans="1:12" x14ac:dyDescent="0.25">
      <c r="A9799" s="16"/>
      <c r="B9799" s="17"/>
      <c r="C9799" s="17"/>
      <c r="D9799" s="17"/>
      <c r="E9799" s="17"/>
      <c r="F9799" s="15"/>
      <c r="G9799" s="23"/>
      <c r="H9799" s="23"/>
      <c r="I9799" s="24"/>
      <c r="J9799" s="33"/>
      <c r="K9799" s="33"/>
      <c r="L9799" s="33"/>
    </row>
    <row r="9800" spans="1:12" x14ac:dyDescent="0.25">
      <c r="A9800" s="18"/>
      <c r="B9800" s="19"/>
      <c r="C9800" s="19"/>
      <c r="D9800" s="19"/>
      <c r="E9800" s="19"/>
      <c r="F9800" s="14"/>
      <c r="G9800" s="25"/>
      <c r="H9800" s="25"/>
      <c r="I9800" s="26"/>
      <c r="J9800" s="34"/>
      <c r="K9800" s="34"/>
      <c r="L9800" s="34"/>
    </row>
    <row r="9801" spans="1:12" x14ac:dyDescent="0.25">
      <c r="A9801" s="16"/>
      <c r="B9801" s="17"/>
      <c r="C9801" s="17"/>
      <c r="D9801" s="17"/>
      <c r="E9801" s="17"/>
      <c r="F9801" s="15"/>
      <c r="G9801" s="23"/>
      <c r="H9801" s="23"/>
      <c r="I9801" s="24"/>
      <c r="J9801" s="33"/>
      <c r="K9801" s="33"/>
      <c r="L9801" s="33"/>
    </row>
    <row r="9802" spans="1:12" x14ac:dyDescent="0.25">
      <c r="A9802" s="18"/>
      <c r="B9802" s="19"/>
      <c r="C9802" s="19"/>
      <c r="D9802" s="19"/>
      <c r="E9802" s="19"/>
      <c r="F9802" s="14"/>
      <c r="G9802" s="25"/>
      <c r="H9802" s="25"/>
      <c r="I9802" s="26"/>
      <c r="J9802" s="34"/>
      <c r="K9802" s="34"/>
      <c r="L9802" s="34"/>
    </row>
    <row r="9803" spans="1:12" x14ac:dyDescent="0.25">
      <c r="A9803" s="16"/>
      <c r="B9803" s="17"/>
      <c r="C9803" s="17"/>
      <c r="D9803" s="17"/>
      <c r="E9803" s="17"/>
      <c r="F9803" s="15"/>
      <c r="G9803" s="23"/>
      <c r="H9803" s="23"/>
      <c r="I9803" s="24"/>
      <c r="J9803" s="33"/>
      <c r="K9803" s="33"/>
      <c r="L9803" s="33"/>
    </row>
    <row r="9804" spans="1:12" x14ac:dyDescent="0.25">
      <c r="A9804" s="18"/>
      <c r="B9804" s="19"/>
      <c r="C9804" s="19"/>
      <c r="D9804" s="19"/>
      <c r="E9804" s="19"/>
      <c r="F9804" s="14"/>
      <c r="G9804" s="25"/>
      <c r="H9804" s="25"/>
      <c r="I9804" s="26"/>
      <c r="J9804" s="34"/>
      <c r="K9804" s="34"/>
      <c r="L9804" s="34"/>
    </row>
    <row r="9805" spans="1:12" x14ac:dyDescent="0.25">
      <c r="A9805" s="16"/>
      <c r="B9805" s="17"/>
      <c r="C9805" s="17"/>
      <c r="D9805" s="17"/>
      <c r="E9805" s="17"/>
      <c r="F9805" s="15"/>
      <c r="G9805" s="23"/>
      <c r="H9805" s="23"/>
      <c r="I9805" s="24"/>
      <c r="J9805" s="33"/>
      <c r="K9805" s="33"/>
      <c r="L9805" s="33"/>
    </row>
    <row r="9806" spans="1:12" x14ac:dyDescent="0.25">
      <c r="A9806" s="18"/>
      <c r="B9806" s="19"/>
      <c r="C9806" s="19"/>
      <c r="D9806" s="19"/>
      <c r="E9806" s="19"/>
      <c r="F9806" s="14"/>
      <c r="G9806" s="25"/>
      <c r="H9806" s="25"/>
      <c r="I9806" s="26"/>
      <c r="J9806" s="34"/>
      <c r="K9806" s="34"/>
      <c r="L9806" s="34"/>
    </row>
    <row r="9807" spans="1:12" x14ac:dyDescent="0.25">
      <c r="A9807" s="16"/>
      <c r="B9807" s="17"/>
      <c r="C9807" s="17"/>
      <c r="D9807" s="17"/>
      <c r="E9807" s="17"/>
      <c r="F9807" s="15"/>
      <c r="G9807" s="23"/>
      <c r="H9807" s="23"/>
      <c r="I9807" s="24"/>
      <c r="J9807" s="33"/>
      <c r="K9807" s="33"/>
      <c r="L9807" s="33"/>
    </row>
    <row r="9808" spans="1:12" x14ac:dyDescent="0.25">
      <c r="A9808" s="18"/>
      <c r="B9808" s="19"/>
      <c r="C9808" s="19"/>
      <c r="D9808" s="19"/>
      <c r="E9808" s="19"/>
      <c r="F9808" s="14"/>
      <c r="G9808" s="25"/>
      <c r="H9808" s="25"/>
      <c r="I9808" s="26"/>
      <c r="J9808" s="34"/>
      <c r="K9808" s="34"/>
      <c r="L9808" s="34"/>
    </row>
    <row r="9809" spans="1:12" x14ac:dyDescent="0.25">
      <c r="A9809" s="16"/>
      <c r="B9809" s="17"/>
      <c r="C9809" s="17"/>
      <c r="D9809" s="17"/>
      <c r="E9809" s="17"/>
      <c r="F9809" s="15"/>
      <c r="G9809" s="23"/>
      <c r="H9809" s="23"/>
      <c r="I9809" s="24"/>
      <c r="J9809" s="33"/>
      <c r="K9809" s="33"/>
      <c r="L9809" s="33"/>
    </row>
    <row r="9810" spans="1:12" x14ac:dyDescent="0.25">
      <c r="A9810" s="18"/>
      <c r="B9810" s="19"/>
      <c r="C9810" s="19"/>
      <c r="D9810" s="19"/>
      <c r="E9810" s="19"/>
      <c r="F9810" s="14"/>
      <c r="G9810" s="25"/>
      <c r="H9810" s="25"/>
      <c r="I9810" s="26"/>
      <c r="J9810" s="34"/>
      <c r="K9810" s="34"/>
      <c r="L9810" s="34"/>
    </row>
    <row r="9811" spans="1:12" x14ac:dyDescent="0.25">
      <c r="A9811" s="16"/>
      <c r="B9811" s="17"/>
      <c r="C9811" s="17"/>
      <c r="D9811" s="17"/>
      <c r="E9811" s="17"/>
      <c r="F9811" s="15"/>
      <c r="G9811" s="23"/>
      <c r="H9811" s="23"/>
      <c r="I9811" s="24"/>
      <c r="J9811" s="33"/>
      <c r="K9811" s="33"/>
      <c r="L9811" s="33"/>
    </row>
    <row r="9812" spans="1:12" x14ac:dyDescent="0.25">
      <c r="A9812" s="18"/>
      <c r="B9812" s="19"/>
      <c r="C9812" s="19"/>
      <c r="D9812" s="19"/>
      <c r="E9812" s="19"/>
      <c r="F9812" s="14"/>
      <c r="G9812" s="25"/>
      <c r="H9812" s="25"/>
      <c r="I9812" s="26"/>
      <c r="J9812" s="34"/>
      <c r="K9812" s="34"/>
      <c r="L9812" s="34"/>
    </row>
    <row r="9813" spans="1:12" x14ac:dyDescent="0.25">
      <c r="A9813" s="16"/>
      <c r="B9813" s="17"/>
      <c r="C9813" s="17"/>
      <c r="D9813" s="17"/>
      <c r="E9813" s="17"/>
      <c r="F9813" s="15"/>
      <c r="G9813" s="23"/>
      <c r="H9813" s="23"/>
      <c r="I9813" s="24"/>
      <c r="J9813" s="33"/>
      <c r="K9813" s="33"/>
      <c r="L9813" s="33"/>
    </row>
    <row r="9814" spans="1:12" x14ac:dyDescent="0.25">
      <c r="A9814" s="18"/>
      <c r="B9814" s="19"/>
      <c r="C9814" s="19"/>
      <c r="D9814" s="19"/>
      <c r="E9814" s="19"/>
      <c r="F9814" s="14"/>
      <c r="G9814" s="25"/>
      <c r="H9814" s="25"/>
      <c r="I9814" s="26"/>
      <c r="J9814" s="34"/>
      <c r="K9814" s="34"/>
      <c r="L9814" s="34"/>
    </row>
    <row r="9815" spans="1:12" x14ac:dyDescent="0.25">
      <c r="A9815" s="16"/>
      <c r="B9815" s="17"/>
      <c r="C9815" s="17"/>
      <c r="D9815" s="17"/>
      <c r="E9815" s="17"/>
      <c r="F9815" s="15"/>
      <c r="G9815" s="23"/>
      <c r="H9815" s="23"/>
      <c r="I9815" s="24"/>
      <c r="J9815" s="33"/>
      <c r="K9815" s="33"/>
      <c r="L9815" s="33"/>
    </row>
    <row r="9816" spans="1:12" x14ac:dyDescent="0.25">
      <c r="A9816" s="18"/>
      <c r="B9816" s="19"/>
      <c r="C9816" s="19"/>
      <c r="D9816" s="19"/>
      <c r="E9816" s="19"/>
      <c r="F9816" s="14"/>
      <c r="G9816" s="25"/>
      <c r="H9816" s="25"/>
      <c r="I9816" s="26"/>
      <c r="J9816" s="34"/>
      <c r="K9816" s="34"/>
      <c r="L9816" s="34"/>
    </row>
    <row r="9817" spans="1:12" x14ac:dyDescent="0.25">
      <c r="A9817" s="16"/>
      <c r="B9817" s="17"/>
      <c r="C9817" s="17"/>
      <c r="D9817" s="17"/>
      <c r="E9817" s="17"/>
      <c r="F9817" s="15"/>
      <c r="G9817" s="23"/>
      <c r="H9817" s="23"/>
      <c r="I9817" s="24"/>
      <c r="J9817" s="33"/>
      <c r="K9817" s="33"/>
      <c r="L9817" s="33"/>
    </row>
    <row r="9818" spans="1:12" x14ac:dyDescent="0.25">
      <c r="A9818" s="18"/>
      <c r="B9818" s="19"/>
      <c r="C9818" s="19"/>
      <c r="D9818" s="19"/>
      <c r="E9818" s="19"/>
      <c r="F9818" s="14"/>
      <c r="G9818" s="25"/>
      <c r="H9818" s="25"/>
      <c r="I9818" s="26"/>
      <c r="J9818" s="34"/>
      <c r="K9818" s="34"/>
      <c r="L9818" s="34"/>
    </row>
    <row r="9819" spans="1:12" x14ac:dyDescent="0.25">
      <c r="A9819" s="16"/>
      <c r="B9819" s="17"/>
      <c r="C9819" s="17"/>
      <c r="D9819" s="17"/>
      <c r="E9819" s="17"/>
      <c r="F9819" s="15"/>
      <c r="G9819" s="23"/>
      <c r="H9819" s="23"/>
      <c r="I9819" s="24"/>
      <c r="J9819" s="33"/>
      <c r="K9819" s="33"/>
      <c r="L9819" s="33"/>
    </row>
    <row r="9820" spans="1:12" x14ac:dyDescent="0.25">
      <c r="A9820" s="18"/>
      <c r="B9820" s="19"/>
      <c r="C9820" s="19"/>
      <c r="D9820" s="19"/>
      <c r="E9820" s="19"/>
      <c r="F9820" s="14"/>
      <c r="G9820" s="25"/>
      <c r="H9820" s="25"/>
      <c r="I9820" s="26"/>
      <c r="J9820" s="34"/>
      <c r="K9820" s="34"/>
      <c r="L9820" s="34"/>
    </row>
    <row r="9821" spans="1:12" x14ac:dyDescent="0.25">
      <c r="A9821" s="16"/>
      <c r="B9821" s="17"/>
      <c r="C9821" s="17"/>
      <c r="D9821" s="17"/>
      <c r="E9821" s="17"/>
      <c r="F9821" s="15"/>
      <c r="G9821" s="23"/>
      <c r="H9821" s="23"/>
      <c r="I9821" s="24"/>
      <c r="J9821" s="33"/>
      <c r="K9821" s="33"/>
      <c r="L9821" s="33"/>
    </row>
    <row r="9822" spans="1:12" x14ac:dyDescent="0.25">
      <c r="A9822" s="18"/>
      <c r="B9822" s="19"/>
      <c r="C9822" s="19"/>
      <c r="D9822" s="19"/>
      <c r="E9822" s="19"/>
      <c r="F9822" s="14"/>
      <c r="G9822" s="25"/>
      <c r="H9822" s="25"/>
      <c r="I9822" s="26"/>
      <c r="J9822" s="34"/>
      <c r="K9822" s="34"/>
      <c r="L9822" s="34"/>
    </row>
    <row r="9823" spans="1:12" x14ac:dyDescent="0.25">
      <c r="A9823" s="16"/>
      <c r="B9823" s="17"/>
      <c r="C9823" s="17"/>
      <c r="D9823" s="17"/>
      <c r="E9823" s="17"/>
      <c r="F9823" s="15"/>
      <c r="G9823" s="23"/>
      <c r="H9823" s="23"/>
      <c r="I9823" s="24"/>
      <c r="J9823" s="33"/>
      <c r="K9823" s="33"/>
      <c r="L9823" s="33"/>
    </row>
    <row r="9824" spans="1:12" x14ac:dyDescent="0.25">
      <c r="A9824" s="18"/>
      <c r="B9824" s="19"/>
      <c r="C9824" s="19"/>
      <c r="D9824" s="19"/>
      <c r="E9824" s="19"/>
      <c r="F9824" s="14"/>
      <c r="G9824" s="25"/>
      <c r="H9824" s="25"/>
      <c r="I9824" s="26"/>
      <c r="J9824" s="34"/>
      <c r="K9824" s="34"/>
      <c r="L9824" s="34"/>
    </row>
    <row r="9825" spans="1:12" x14ac:dyDescent="0.25">
      <c r="A9825" s="16"/>
      <c r="B9825" s="17"/>
      <c r="C9825" s="17"/>
      <c r="D9825" s="17"/>
      <c r="E9825" s="17"/>
      <c r="F9825" s="15"/>
      <c r="G9825" s="23"/>
      <c r="H9825" s="23"/>
      <c r="I9825" s="24"/>
      <c r="J9825" s="33"/>
      <c r="K9825" s="33"/>
      <c r="L9825" s="33"/>
    </row>
    <row r="9826" spans="1:12" x14ac:dyDescent="0.25">
      <c r="A9826" s="18"/>
      <c r="B9826" s="19"/>
      <c r="C9826" s="19"/>
      <c r="D9826" s="19"/>
      <c r="E9826" s="19"/>
      <c r="F9826" s="14"/>
      <c r="G9826" s="25"/>
      <c r="H9826" s="25"/>
      <c r="I9826" s="26"/>
      <c r="J9826" s="34"/>
      <c r="K9826" s="34"/>
      <c r="L9826" s="34"/>
    </row>
    <row r="9827" spans="1:12" x14ac:dyDescent="0.25">
      <c r="A9827" s="16"/>
      <c r="B9827" s="17"/>
      <c r="C9827" s="17"/>
      <c r="D9827" s="17"/>
      <c r="E9827" s="17"/>
      <c r="F9827" s="15"/>
      <c r="G9827" s="23"/>
      <c r="H9827" s="23"/>
      <c r="I9827" s="24"/>
      <c r="J9827" s="33"/>
      <c r="K9827" s="33"/>
      <c r="L9827" s="33"/>
    </row>
    <row r="9828" spans="1:12" x14ac:dyDescent="0.25">
      <c r="A9828" s="18"/>
      <c r="B9828" s="19"/>
      <c r="C9828" s="19"/>
      <c r="D9828" s="19"/>
      <c r="E9828" s="19"/>
      <c r="F9828" s="14"/>
      <c r="G9828" s="25"/>
      <c r="H9828" s="25"/>
      <c r="I9828" s="26"/>
      <c r="J9828" s="34"/>
      <c r="K9828" s="34"/>
      <c r="L9828" s="34"/>
    </row>
    <row r="9829" spans="1:12" x14ac:dyDescent="0.25">
      <c r="A9829" s="16"/>
      <c r="B9829" s="17"/>
      <c r="C9829" s="17"/>
      <c r="D9829" s="17"/>
      <c r="E9829" s="17"/>
      <c r="F9829" s="15"/>
      <c r="G9829" s="23"/>
      <c r="H9829" s="23"/>
      <c r="I9829" s="24"/>
      <c r="J9829" s="33"/>
      <c r="K9829" s="33"/>
      <c r="L9829" s="33"/>
    </row>
    <row r="9830" spans="1:12" x14ac:dyDescent="0.25">
      <c r="A9830" s="18"/>
      <c r="B9830" s="19"/>
      <c r="C9830" s="19"/>
      <c r="D9830" s="19"/>
      <c r="E9830" s="19"/>
      <c r="F9830" s="14"/>
      <c r="G9830" s="25"/>
      <c r="H9830" s="25"/>
      <c r="I9830" s="26"/>
      <c r="J9830" s="34"/>
      <c r="K9830" s="34"/>
      <c r="L9830" s="34"/>
    </row>
    <row r="9831" spans="1:12" x14ac:dyDescent="0.25">
      <c r="A9831" s="16"/>
      <c r="B9831" s="17"/>
      <c r="C9831" s="17"/>
      <c r="D9831" s="17"/>
      <c r="E9831" s="17"/>
      <c r="F9831" s="15"/>
      <c r="G9831" s="23"/>
      <c r="H9831" s="23"/>
      <c r="I9831" s="24"/>
      <c r="J9831" s="33"/>
      <c r="K9831" s="33"/>
      <c r="L9831" s="33"/>
    </row>
    <row r="9832" spans="1:12" x14ac:dyDescent="0.25">
      <c r="A9832" s="18"/>
      <c r="B9832" s="19"/>
      <c r="C9832" s="19"/>
      <c r="D9832" s="19"/>
      <c r="E9832" s="19"/>
      <c r="F9832" s="14"/>
      <c r="G9832" s="25"/>
      <c r="H9832" s="25"/>
      <c r="I9832" s="26"/>
      <c r="J9832" s="34"/>
      <c r="K9832" s="34"/>
      <c r="L9832" s="34"/>
    </row>
    <row r="9833" spans="1:12" x14ac:dyDescent="0.25">
      <c r="A9833" s="16"/>
      <c r="B9833" s="17"/>
      <c r="C9833" s="17"/>
      <c r="D9833" s="17"/>
      <c r="E9833" s="17"/>
      <c r="F9833" s="15"/>
      <c r="G9833" s="23"/>
      <c r="H9833" s="23"/>
      <c r="I9833" s="24"/>
      <c r="J9833" s="33"/>
      <c r="K9833" s="33"/>
      <c r="L9833" s="33"/>
    </row>
    <row r="9834" spans="1:12" x14ac:dyDescent="0.25">
      <c r="A9834" s="18"/>
      <c r="B9834" s="19"/>
      <c r="C9834" s="19"/>
      <c r="D9834" s="19"/>
      <c r="E9834" s="19"/>
      <c r="F9834" s="14"/>
      <c r="G9834" s="25"/>
      <c r="H9834" s="25"/>
      <c r="I9834" s="26"/>
      <c r="J9834" s="34"/>
      <c r="K9834" s="34"/>
      <c r="L9834" s="34"/>
    </row>
    <row r="9835" spans="1:12" x14ac:dyDescent="0.25">
      <c r="A9835" s="16"/>
      <c r="B9835" s="17"/>
      <c r="C9835" s="17"/>
      <c r="D9835" s="17"/>
      <c r="E9835" s="17"/>
      <c r="F9835" s="15"/>
      <c r="G9835" s="23"/>
      <c r="H9835" s="23"/>
      <c r="I9835" s="24"/>
      <c r="J9835" s="33"/>
      <c r="K9835" s="33"/>
      <c r="L9835" s="33"/>
    </row>
    <row r="9836" spans="1:12" x14ac:dyDescent="0.25">
      <c r="A9836" s="18"/>
      <c r="B9836" s="19"/>
      <c r="C9836" s="19"/>
      <c r="D9836" s="19"/>
      <c r="E9836" s="19"/>
      <c r="F9836" s="14"/>
      <c r="G9836" s="25"/>
      <c r="H9836" s="25"/>
      <c r="I9836" s="26"/>
      <c r="J9836" s="34"/>
      <c r="K9836" s="34"/>
      <c r="L9836" s="34"/>
    </row>
    <row r="9837" spans="1:12" x14ac:dyDescent="0.25">
      <c r="A9837" s="16"/>
      <c r="B9837" s="17"/>
      <c r="C9837" s="17"/>
      <c r="D9837" s="17"/>
      <c r="E9837" s="17"/>
      <c r="F9837" s="15"/>
      <c r="G9837" s="23"/>
      <c r="H9837" s="23"/>
      <c r="I9837" s="24"/>
      <c r="J9837" s="33"/>
      <c r="K9837" s="33"/>
      <c r="L9837" s="33"/>
    </row>
    <row r="9838" spans="1:12" x14ac:dyDescent="0.25">
      <c r="A9838" s="18"/>
      <c r="B9838" s="19"/>
      <c r="C9838" s="19"/>
      <c r="D9838" s="19"/>
      <c r="E9838" s="19"/>
      <c r="F9838" s="14"/>
      <c r="G9838" s="25"/>
      <c r="H9838" s="25"/>
      <c r="I9838" s="26"/>
      <c r="J9838" s="34"/>
      <c r="K9838" s="34"/>
      <c r="L9838" s="34"/>
    </row>
    <row r="9839" spans="1:12" x14ac:dyDescent="0.25">
      <c r="A9839" s="16"/>
      <c r="B9839" s="17"/>
      <c r="C9839" s="17"/>
      <c r="D9839" s="17"/>
      <c r="E9839" s="17"/>
      <c r="F9839" s="15"/>
      <c r="G9839" s="23"/>
      <c r="H9839" s="23"/>
      <c r="I9839" s="24"/>
      <c r="J9839" s="33"/>
      <c r="K9839" s="33"/>
      <c r="L9839" s="33"/>
    </row>
    <row r="9840" spans="1:12" x14ac:dyDescent="0.25">
      <c r="A9840" s="18"/>
      <c r="B9840" s="19"/>
      <c r="C9840" s="19"/>
      <c r="D9840" s="19"/>
      <c r="E9840" s="19"/>
      <c r="F9840" s="14"/>
      <c r="G9840" s="25"/>
      <c r="H9840" s="25"/>
      <c r="I9840" s="26"/>
      <c r="J9840" s="34"/>
      <c r="K9840" s="34"/>
      <c r="L9840" s="34"/>
    </row>
    <row r="9841" spans="1:12" x14ac:dyDescent="0.25">
      <c r="A9841" s="16"/>
      <c r="B9841" s="17"/>
      <c r="C9841" s="17"/>
      <c r="D9841" s="17"/>
      <c r="E9841" s="17"/>
      <c r="F9841" s="15"/>
      <c r="G9841" s="23"/>
      <c r="H9841" s="23"/>
      <c r="I9841" s="24"/>
      <c r="J9841" s="33"/>
      <c r="K9841" s="33"/>
      <c r="L9841" s="33"/>
    </row>
    <row r="9842" spans="1:12" x14ac:dyDescent="0.25">
      <c r="A9842" s="18"/>
      <c r="B9842" s="19"/>
      <c r="C9842" s="19"/>
      <c r="D9842" s="19"/>
      <c r="E9842" s="19"/>
      <c r="F9842" s="14"/>
      <c r="G9842" s="25"/>
      <c r="H9842" s="25"/>
      <c r="I9842" s="26"/>
      <c r="J9842" s="34"/>
      <c r="K9842" s="34"/>
      <c r="L9842" s="34"/>
    </row>
    <row r="9843" spans="1:12" x14ac:dyDescent="0.25">
      <c r="A9843" s="16"/>
      <c r="B9843" s="17"/>
      <c r="C9843" s="17"/>
      <c r="D9843" s="17"/>
      <c r="E9843" s="17"/>
      <c r="F9843" s="15"/>
      <c r="G9843" s="23"/>
      <c r="H9843" s="23"/>
      <c r="I9843" s="24"/>
      <c r="J9843" s="33"/>
      <c r="K9843" s="33"/>
      <c r="L9843" s="33"/>
    </row>
    <row r="9844" spans="1:12" x14ac:dyDescent="0.25">
      <c r="A9844" s="18"/>
      <c r="B9844" s="19"/>
      <c r="C9844" s="19"/>
      <c r="D9844" s="19"/>
      <c r="E9844" s="19"/>
      <c r="F9844" s="14"/>
      <c r="G9844" s="25"/>
      <c r="H9844" s="25"/>
      <c r="I9844" s="26"/>
      <c r="J9844" s="34"/>
      <c r="K9844" s="34"/>
      <c r="L9844" s="34"/>
    </row>
    <row r="9845" spans="1:12" x14ac:dyDescent="0.25">
      <c r="A9845" s="16"/>
      <c r="B9845" s="17"/>
      <c r="C9845" s="17"/>
      <c r="D9845" s="17"/>
      <c r="E9845" s="17"/>
      <c r="F9845" s="15"/>
      <c r="G9845" s="23"/>
      <c r="H9845" s="23"/>
      <c r="I9845" s="24"/>
      <c r="J9845" s="33"/>
      <c r="K9845" s="33"/>
      <c r="L9845" s="33"/>
    </row>
    <row r="9846" spans="1:12" x14ac:dyDescent="0.25">
      <c r="A9846" s="18"/>
      <c r="B9846" s="19"/>
      <c r="C9846" s="19"/>
      <c r="D9846" s="19"/>
      <c r="E9846" s="19"/>
      <c r="F9846" s="14"/>
      <c r="G9846" s="25"/>
      <c r="H9846" s="25"/>
      <c r="I9846" s="26"/>
      <c r="J9846" s="34"/>
      <c r="K9846" s="34"/>
      <c r="L9846" s="34"/>
    </row>
    <row r="9847" spans="1:12" x14ac:dyDescent="0.25">
      <c r="A9847" s="16"/>
      <c r="B9847" s="17"/>
      <c r="C9847" s="17"/>
      <c r="D9847" s="17"/>
      <c r="E9847" s="17"/>
      <c r="F9847" s="15"/>
      <c r="G9847" s="23"/>
      <c r="H9847" s="23"/>
      <c r="I9847" s="24"/>
      <c r="J9847" s="33"/>
      <c r="K9847" s="33"/>
      <c r="L9847" s="33"/>
    </row>
    <row r="9848" spans="1:12" x14ac:dyDescent="0.25">
      <c r="A9848" s="18"/>
      <c r="B9848" s="19"/>
      <c r="C9848" s="19"/>
      <c r="D9848" s="19"/>
      <c r="E9848" s="19"/>
      <c r="F9848" s="14"/>
      <c r="G9848" s="25"/>
      <c r="H9848" s="25"/>
      <c r="I9848" s="26"/>
      <c r="J9848" s="34"/>
      <c r="K9848" s="34"/>
      <c r="L9848" s="34"/>
    </row>
    <row r="9849" spans="1:12" x14ac:dyDescent="0.25">
      <c r="A9849" s="16"/>
      <c r="B9849" s="17"/>
      <c r="C9849" s="17"/>
      <c r="D9849" s="17"/>
      <c r="E9849" s="17"/>
      <c r="F9849" s="15"/>
      <c r="G9849" s="23"/>
      <c r="H9849" s="23"/>
      <c r="I9849" s="24"/>
      <c r="J9849" s="33"/>
      <c r="K9849" s="33"/>
      <c r="L9849" s="33"/>
    </row>
    <row r="9850" spans="1:12" x14ac:dyDescent="0.25">
      <c r="A9850" s="18"/>
      <c r="B9850" s="19"/>
      <c r="C9850" s="19"/>
      <c r="D9850" s="19"/>
      <c r="E9850" s="19"/>
      <c r="F9850" s="14"/>
      <c r="G9850" s="25"/>
      <c r="H9850" s="25"/>
      <c r="I9850" s="26"/>
      <c r="J9850" s="34"/>
      <c r="K9850" s="34"/>
      <c r="L9850" s="34"/>
    </row>
    <row r="9851" spans="1:12" x14ac:dyDescent="0.25">
      <c r="A9851" s="16"/>
      <c r="B9851" s="17"/>
      <c r="C9851" s="17"/>
      <c r="D9851" s="17"/>
      <c r="E9851" s="17"/>
      <c r="F9851" s="15"/>
      <c r="G9851" s="23"/>
      <c r="H9851" s="23"/>
      <c r="I9851" s="24"/>
      <c r="J9851" s="33"/>
      <c r="K9851" s="33"/>
      <c r="L9851" s="33"/>
    </row>
    <row r="9852" spans="1:12" x14ac:dyDescent="0.25">
      <c r="A9852" s="18"/>
      <c r="B9852" s="19"/>
      <c r="C9852" s="19"/>
      <c r="D9852" s="19"/>
      <c r="E9852" s="19"/>
      <c r="F9852" s="14"/>
      <c r="G9852" s="25"/>
      <c r="H9852" s="25"/>
      <c r="I9852" s="26"/>
      <c r="J9852" s="34"/>
      <c r="K9852" s="34"/>
      <c r="L9852" s="34"/>
    </row>
    <row r="9853" spans="1:12" x14ac:dyDescent="0.25">
      <c r="A9853" s="16"/>
      <c r="B9853" s="17"/>
      <c r="C9853" s="17"/>
      <c r="D9853" s="17"/>
      <c r="E9853" s="17"/>
      <c r="F9853" s="15"/>
      <c r="G9853" s="23"/>
      <c r="H9853" s="23"/>
      <c r="I9853" s="24"/>
      <c r="J9853" s="33"/>
      <c r="K9853" s="33"/>
      <c r="L9853" s="33"/>
    </row>
    <row r="9854" spans="1:12" x14ac:dyDescent="0.25">
      <c r="A9854" s="18"/>
      <c r="B9854" s="19"/>
      <c r="C9854" s="19"/>
      <c r="D9854" s="19"/>
      <c r="E9854" s="19"/>
      <c r="F9854" s="14"/>
      <c r="G9854" s="25"/>
      <c r="H9854" s="25"/>
      <c r="I9854" s="26"/>
      <c r="J9854" s="34"/>
      <c r="K9854" s="34"/>
      <c r="L9854" s="34"/>
    </row>
    <row r="9855" spans="1:12" x14ac:dyDescent="0.25">
      <c r="A9855" s="16"/>
      <c r="B9855" s="17"/>
      <c r="C9855" s="17"/>
      <c r="D9855" s="17"/>
      <c r="E9855" s="17"/>
      <c r="F9855" s="15"/>
      <c r="G9855" s="23"/>
      <c r="H9855" s="23"/>
      <c r="I9855" s="24"/>
      <c r="J9855" s="33"/>
      <c r="K9855" s="33"/>
      <c r="L9855" s="33"/>
    </row>
    <row r="9856" spans="1:12" x14ac:dyDescent="0.25">
      <c r="A9856" s="18"/>
      <c r="B9856" s="19"/>
      <c r="C9856" s="19"/>
      <c r="D9856" s="19"/>
      <c r="E9856" s="19"/>
      <c r="F9856" s="14"/>
      <c r="G9856" s="25"/>
      <c r="H9856" s="25"/>
      <c r="I9856" s="26"/>
      <c r="J9856" s="34"/>
      <c r="K9856" s="34"/>
      <c r="L9856" s="34"/>
    </row>
    <row r="9857" spans="1:12" x14ac:dyDescent="0.25">
      <c r="A9857" s="16"/>
      <c r="B9857" s="17"/>
      <c r="C9857" s="17"/>
      <c r="D9857" s="17"/>
      <c r="E9857" s="17"/>
      <c r="F9857" s="15"/>
      <c r="G9857" s="23"/>
      <c r="H9857" s="23"/>
      <c r="I9857" s="24"/>
      <c r="J9857" s="33"/>
      <c r="K9857" s="33"/>
      <c r="L9857" s="33"/>
    </row>
    <row r="9858" spans="1:12" x14ac:dyDescent="0.25">
      <c r="A9858" s="18"/>
      <c r="B9858" s="19"/>
      <c r="C9858" s="19"/>
      <c r="D9858" s="19"/>
      <c r="E9858" s="19"/>
      <c r="F9858" s="14"/>
      <c r="G9858" s="25"/>
      <c r="H9858" s="25"/>
      <c r="I9858" s="26"/>
      <c r="J9858" s="34"/>
      <c r="K9858" s="34"/>
      <c r="L9858" s="34"/>
    </row>
    <row r="9859" spans="1:12" x14ac:dyDescent="0.25">
      <c r="A9859" s="16"/>
      <c r="B9859" s="17"/>
      <c r="C9859" s="17"/>
      <c r="D9859" s="17"/>
      <c r="E9859" s="17"/>
      <c r="F9859" s="15"/>
      <c r="G9859" s="23"/>
      <c r="H9859" s="23"/>
      <c r="I9859" s="24"/>
      <c r="J9859" s="33"/>
      <c r="K9859" s="33"/>
      <c r="L9859" s="33"/>
    </row>
    <row r="9860" spans="1:12" x14ac:dyDescent="0.25">
      <c r="A9860" s="18"/>
      <c r="B9860" s="19"/>
      <c r="C9860" s="19"/>
      <c r="D9860" s="19"/>
      <c r="E9860" s="19"/>
      <c r="F9860" s="14"/>
      <c r="G9860" s="25"/>
      <c r="H9860" s="25"/>
      <c r="I9860" s="26"/>
      <c r="J9860" s="34"/>
      <c r="K9860" s="34"/>
      <c r="L9860" s="34"/>
    </row>
    <row r="9861" spans="1:12" x14ac:dyDescent="0.25">
      <c r="A9861" s="16"/>
      <c r="B9861" s="17"/>
      <c r="C9861" s="17"/>
      <c r="D9861" s="17"/>
      <c r="E9861" s="17"/>
      <c r="F9861" s="15"/>
      <c r="G9861" s="23"/>
      <c r="H9861" s="23"/>
      <c r="I9861" s="24"/>
      <c r="J9861" s="33"/>
      <c r="K9861" s="33"/>
      <c r="L9861" s="33"/>
    </row>
    <row r="9862" spans="1:12" x14ac:dyDescent="0.25">
      <c r="A9862" s="18"/>
      <c r="B9862" s="19"/>
      <c r="C9862" s="19"/>
      <c r="D9862" s="19"/>
      <c r="E9862" s="19"/>
      <c r="F9862" s="14"/>
      <c r="G9862" s="25"/>
      <c r="H9862" s="25"/>
      <c r="I9862" s="26"/>
      <c r="J9862" s="34"/>
      <c r="K9862" s="34"/>
      <c r="L9862" s="34"/>
    </row>
    <row r="9863" spans="1:12" x14ac:dyDescent="0.25">
      <c r="A9863" s="16"/>
      <c r="B9863" s="17"/>
      <c r="C9863" s="17"/>
      <c r="D9863" s="17"/>
      <c r="E9863" s="17"/>
      <c r="F9863" s="15"/>
      <c r="G9863" s="23"/>
      <c r="H9863" s="23"/>
      <c r="I9863" s="24"/>
      <c r="J9863" s="33"/>
      <c r="K9863" s="33"/>
      <c r="L9863" s="33"/>
    </row>
    <row r="9864" spans="1:12" x14ac:dyDescent="0.25">
      <c r="A9864" s="18"/>
      <c r="B9864" s="19"/>
      <c r="C9864" s="19"/>
      <c r="D9864" s="19"/>
      <c r="E9864" s="19"/>
      <c r="F9864" s="14"/>
      <c r="G9864" s="25"/>
      <c r="H9864" s="25"/>
      <c r="I9864" s="26"/>
      <c r="J9864" s="34"/>
      <c r="K9864" s="34"/>
      <c r="L9864" s="34"/>
    </row>
    <row r="9865" spans="1:12" x14ac:dyDescent="0.25">
      <c r="A9865" s="16"/>
      <c r="B9865" s="17"/>
      <c r="C9865" s="17"/>
      <c r="D9865" s="17"/>
      <c r="E9865" s="17"/>
      <c r="F9865" s="15"/>
      <c r="G9865" s="23"/>
      <c r="H9865" s="23"/>
      <c r="I9865" s="24"/>
      <c r="J9865" s="33"/>
      <c r="K9865" s="33"/>
      <c r="L9865" s="33"/>
    </row>
    <row r="9866" spans="1:12" x14ac:dyDescent="0.25">
      <c r="A9866" s="18"/>
      <c r="B9866" s="19"/>
      <c r="C9866" s="19"/>
      <c r="D9866" s="19"/>
      <c r="E9866" s="19"/>
      <c r="F9866" s="14"/>
      <c r="G9866" s="25"/>
      <c r="H9866" s="25"/>
      <c r="I9866" s="26"/>
      <c r="J9866" s="34"/>
      <c r="K9866" s="34"/>
      <c r="L9866" s="34"/>
    </row>
    <row r="9867" spans="1:12" x14ac:dyDescent="0.25">
      <c r="A9867" s="16"/>
      <c r="B9867" s="17"/>
      <c r="C9867" s="17"/>
      <c r="D9867" s="17"/>
      <c r="E9867" s="17"/>
      <c r="F9867" s="15"/>
      <c r="G9867" s="23"/>
      <c r="H9867" s="23"/>
      <c r="I9867" s="24"/>
      <c r="J9867" s="33"/>
      <c r="K9867" s="33"/>
      <c r="L9867" s="33"/>
    </row>
    <row r="9868" spans="1:12" x14ac:dyDescent="0.25">
      <c r="A9868" s="18"/>
      <c r="B9868" s="19"/>
      <c r="C9868" s="19"/>
      <c r="D9868" s="19"/>
      <c r="E9868" s="19"/>
      <c r="F9868" s="14"/>
      <c r="G9868" s="25"/>
      <c r="H9868" s="25"/>
      <c r="I9868" s="26"/>
      <c r="J9868" s="34"/>
      <c r="K9868" s="34"/>
      <c r="L9868" s="34"/>
    </row>
    <row r="9869" spans="1:12" x14ac:dyDescent="0.25">
      <c r="A9869" s="16"/>
      <c r="B9869" s="17"/>
      <c r="C9869" s="17"/>
      <c r="D9869" s="17"/>
      <c r="E9869" s="17"/>
      <c r="F9869" s="15"/>
      <c r="G9869" s="23"/>
      <c r="H9869" s="23"/>
      <c r="I9869" s="24"/>
      <c r="J9869" s="33"/>
      <c r="K9869" s="33"/>
      <c r="L9869" s="33"/>
    </row>
    <row r="9870" spans="1:12" x14ac:dyDescent="0.25">
      <c r="A9870" s="18"/>
      <c r="B9870" s="19"/>
      <c r="C9870" s="19"/>
      <c r="D9870" s="19"/>
      <c r="E9870" s="19"/>
      <c r="F9870" s="14"/>
      <c r="G9870" s="25"/>
      <c r="H9870" s="25"/>
      <c r="I9870" s="26"/>
      <c r="J9870" s="34"/>
      <c r="K9870" s="34"/>
      <c r="L9870" s="34"/>
    </row>
    <row r="9871" spans="1:12" x14ac:dyDescent="0.25">
      <c r="A9871" s="16"/>
      <c r="B9871" s="17"/>
      <c r="C9871" s="17"/>
      <c r="D9871" s="17"/>
      <c r="E9871" s="17"/>
      <c r="F9871" s="15"/>
      <c r="G9871" s="23"/>
      <c r="H9871" s="23"/>
      <c r="I9871" s="24"/>
      <c r="J9871" s="33"/>
      <c r="K9871" s="33"/>
      <c r="L9871" s="33"/>
    </row>
    <row r="9872" spans="1:12" x14ac:dyDescent="0.25">
      <c r="A9872" s="18"/>
      <c r="B9872" s="19"/>
      <c r="C9872" s="19"/>
      <c r="D9872" s="19"/>
      <c r="E9872" s="19"/>
      <c r="F9872" s="14"/>
      <c r="G9872" s="25"/>
      <c r="H9872" s="25"/>
      <c r="I9872" s="26"/>
      <c r="J9872" s="34"/>
      <c r="K9872" s="34"/>
      <c r="L9872" s="34"/>
    </row>
    <row r="9873" spans="1:12" x14ac:dyDescent="0.25">
      <c r="A9873" s="16"/>
      <c r="B9873" s="17"/>
      <c r="C9873" s="17"/>
      <c r="D9873" s="17"/>
      <c r="E9873" s="17"/>
      <c r="F9873" s="15"/>
      <c r="G9873" s="23"/>
      <c r="H9873" s="23"/>
      <c r="I9873" s="24"/>
      <c r="J9873" s="33"/>
      <c r="K9873" s="33"/>
      <c r="L9873" s="33"/>
    </row>
    <row r="9874" spans="1:12" x14ac:dyDescent="0.25">
      <c r="A9874" s="18"/>
      <c r="B9874" s="19"/>
      <c r="C9874" s="19"/>
      <c r="D9874" s="19"/>
      <c r="E9874" s="19"/>
      <c r="F9874" s="14"/>
      <c r="G9874" s="25"/>
      <c r="H9874" s="25"/>
      <c r="I9874" s="26"/>
      <c r="J9874" s="34"/>
      <c r="K9874" s="34"/>
      <c r="L9874" s="34"/>
    </row>
    <row r="9875" spans="1:12" x14ac:dyDescent="0.25">
      <c r="A9875" s="16"/>
      <c r="B9875" s="17"/>
      <c r="C9875" s="17"/>
      <c r="D9875" s="17"/>
      <c r="E9875" s="17"/>
      <c r="F9875" s="15"/>
      <c r="G9875" s="23"/>
      <c r="H9875" s="23"/>
      <c r="I9875" s="24"/>
      <c r="J9875" s="33"/>
      <c r="K9875" s="33"/>
      <c r="L9875" s="33"/>
    </row>
    <row r="9876" spans="1:12" x14ac:dyDescent="0.25">
      <c r="A9876" s="18"/>
      <c r="B9876" s="19"/>
      <c r="C9876" s="19"/>
      <c r="D9876" s="19"/>
      <c r="E9876" s="19"/>
      <c r="F9876" s="14"/>
      <c r="G9876" s="25"/>
      <c r="H9876" s="25"/>
      <c r="I9876" s="26"/>
      <c r="J9876" s="34"/>
      <c r="K9876" s="34"/>
      <c r="L9876" s="34"/>
    </row>
    <row r="9877" spans="1:12" x14ac:dyDescent="0.25">
      <c r="A9877" s="16"/>
      <c r="B9877" s="17"/>
      <c r="C9877" s="17"/>
      <c r="D9877" s="17"/>
      <c r="E9877" s="17"/>
      <c r="F9877" s="15"/>
      <c r="G9877" s="23"/>
      <c r="H9877" s="23"/>
      <c r="I9877" s="24"/>
      <c r="J9877" s="33"/>
      <c r="K9877" s="33"/>
      <c r="L9877" s="33"/>
    </row>
    <row r="9878" spans="1:12" x14ac:dyDescent="0.25">
      <c r="A9878" s="18"/>
      <c r="B9878" s="19"/>
      <c r="C9878" s="19"/>
      <c r="D9878" s="19"/>
      <c r="E9878" s="19"/>
      <c r="F9878" s="14"/>
      <c r="G9878" s="25"/>
      <c r="H9878" s="25"/>
      <c r="I9878" s="26"/>
      <c r="J9878" s="34"/>
      <c r="K9878" s="34"/>
      <c r="L9878" s="34"/>
    </row>
    <row r="9879" spans="1:12" x14ac:dyDescent="0.25">
      <c r="A9879" s="16"/>
      <c r="B9879" s="17"/>
      <c r="C9879" s="17"/>
      <c r="D9879" s="17"/>
      <c r="E9879" s="17"/>
      <c r="F9879" s="15"/>
      <c r="G9879" s="23"/>
      <c r="H9879" s="23"/>
      <c r="I9879" s="24"/>
      <c r="J9879" s="33"/>
      <c r="K9879" s="33"/>
      <c r="L9879" s="33"/>
    </row>
    <row r="9880" spans="1:12" x14ac:dyDescent="0.25">
      <c r="A9880" s="18"/>
      <c r="B9880" s="19"/>
      <c r="C9880" s="19"/>
      <c r="D9880" s="19"/>
      <c r="E9880" s="19"/>
      <c r="F9880" s="14"/>
      <c r="G9880" s="25"/>
      <c r="H9880" s="25"/>
      <c r="I9880" s="26"/>
      <c r="J9880" s="34"/>
      <c r="K9880" s="34"/>
      <c r="L9880" s="34"/>
    </row>
    <row r="9881" spans="1:12" x14ac:dyDescent="0.25">
      <c r="A9881" s="16"/>
      <c r="B9881" s="17"/>
      <c r="C9881" s="17"/>
      <c r="D9881" s="17"/>
      <c r="E9881" s="17"/>
      <c r="F9881" s="15"/>
      <c r="G9881" s="23"/>
      <c r="H9881" s="23"/>
      <c r="I9881" s="24"/>
      <c r="J9881" s="33"/>
      <c r="K9881" s="33"/>
      <c r="L9881" s="33"/>
    </row>
    <row r="9882" spans="1:12" x14ac:dyDescent="0.25">
      <c r="A9882" s="18"/>
      <c r="B9882" s="19"/>
      <c r="C9882" s="19"/>
      <c r="D9882" s="19"/>
      <c r="E9882" s="19"/>
      <c r="F9882" s="14"/>
      <c r="G9882" s="25"/>
      <c r="H9882" s="25"/>
      <c r="I9882" s="26"/>
      <c r="J9882" s="34"/>
      <c r="K9882" s="34"/>
      <c r="L9882" s="34"/>
    </row>
    <row r="9883" spans="1:12" x14ac:dyDescent="0.25">
      <c r="A9883" s="16"/>
      <c r="B9883" s="17"/>
      <c r="C9883" s="17"/>
      <c r="D9883" s="17"/>
      <c r="E9883" s="17"/>
      <c r="F9883" s="15"/>
      <c r="G9883" s="23"/>
      <c r="H9883" s="23"/>
      <c r="I9883" s="24"/>
      <c r="J9883" s="33"/>
      <c r="K9883" s="33"/>
      <c r="L9883" s="33"/>
    </row>
    <row r="9884" spans="1:12" x14ac:dyDescent="0.25">
      <c r="A9884" s="18"/>
      <c r="B9884" s="19"/>
      <c r="C9884" s="19"/>
      <c r="D9884" s="19"/>
      <c r="E9884" s="19"/>
      <c r="F9884" s="14"/>
      <c r="G9884" s="25"/>
      <c r="H9884" s="25"/>
      <c r="I9884" s="26"/>
      <c r="J9884" s="34"/>
      <c r="K9884" s="34"/>
      <c r="L9884" s="34"/>
    </row>
    <row r="9885" spans="1:12" x14ac:dyDescent="0.25">
      <c r="A9885" s="16"/>
      <c r="B9885" s="17"/>
      <c r="C9885" s="17"/>
      <c r="D9885" s="17"/>
      <c r="E9885" s="17"/>
      <c r="F9885" s="15"/>
      <c r="G9885" s="23"/>
      <c r="H9885" s="23"/>
      <c r="I9885" s="24"/>
      <c r="J9885" s="33"/>
      <c r="K9885" s="33"/>
      <c r="L9885" s="33"/>
    </row>
    <row r="9886" spans="1:12" x14ac:dyDescent="0.25">
      <c r="A9886" s="18"/>
      <c r="B9886" s="19"/>
      <c r="C9886" s="19"/>
      <c r="D9886" s="19"/>
      <c r="E9886" s="19"/>
      <c r="F9886" s="14"/>
      <c r="G9886" s="25"/>
      <c r="H9886" s="25"/>
      <c r="I9886" s="26"/>
      <c r="J9886" s="34"/>
      <c r="K9886" s="34"/>
      <c r="L9886" s="34"/>
    </row>
    <row r="9887" spans="1:12" x14ac:dyDescent="0.25">
      <c r="A9887" s="16"/>
      <c r="B9887" s="17"/>
      <c r="C9887" s="17"/>
      <c r="D9887" s="17"/>
      <c r="E9887" s="17"/>
      <c r="F9887" s="15"/>
      <c r="G9887" s="23"/>
      <c r="H9887" s="23"/>
      <c r="I9887" s="24"/>
      <c r="J9887" s="33"/>
      <c r="K9887" s="33"/>
      <c r="L9887" s="33"/>
    </row>
    <row r="9888" spans="1:12" x14ac:dyDescent="0.25">
      <c r="A9888" s="18"/>
      <c r="B9888" s="19"/>
      <c r="C9888" s="19"/>
      <c r="D9888" s="19"/>
      <c r="E9888" s="19"/>
      <c r="F9888" s="14"/>
      <c r="G9888" s="25"/>
      <c r="H9888" s="25"/>
      <c r="I9888" s="26"/>
      <c r="J9888" s="34"/>
      <c r="K9888" s="34"/>
      <c r="L9888" s="34"/>
    </row>
    <row r="9889" spans="1:12" x14ac:dyDescent="0.25">
      <c r="A9889" s="16"/>
      <c r="B9889" s="17"/>
      <c r="C9889" s="17"/>
      <c r="D9889" s="17"/>
      <c r="E9889" s="17"/>
      <c r="F9889" s="15"/>
      <c r="G9889" s="23"/>
      <c r="H9889" s="23"/>
      <c r="I9889" s="24"/>
      <c r="J9889" s="33"/>
      <c r="K9889" s="33"/>
      <c r="L9889" s="33"/>
    </row>
    <row r="9890" spans="1:12" x14ac:dyDescent="0.25">
      <c r="A9890" s="18"/>
      <c r="B9890" s="19"/>
      <c r="C9890" s="19"/>
      <c r="D9890" s="19"/>
      <c r="E9890" s="19"/>
      <c r="F9890" s="14"/>
      <c r="G9890" s="25"/>
      <c r="H9890" s="25"/>
      <c r="I9890" s="26"/>
      <c r="J9890" s="34"/>
      <c r="K9890" s="34"/>
      <c r="L9890" s="34"/>
    </row>
    <row r="9891" spans="1:12" x14ac:dyDescent="0.25">
      <c r="A9891" s="16"/>
      <c r="B9891" s="17"/>
      <c r="C9891" s="17"/>
      <c r="D9891" s="17"/>
      <c r="E9891" s="17"/>
      <c r="F9891" s="15"/>
      <c r="G9891" s="23"/>
      <c r="H9891" s="23"/>
      <c r="I9891" s="24"/>
      <c r="J9891" s="33"/>
      <c r="K9891" s="33"/>
      <c r="L9891" s="33"/>
    </row>
    <row r="9892" spans="1:12" x14ac:dyDescent="0.25">
      <c r="A9892" s="18"/>
      <c r="B9892" s="19"/>
      <c r="C9892" s="19"/>
      <c r="D9892" s="19"/>
      <c r="E9892" s="19"/>
      <c r="F9892" s="14"/>
      <c r="G9892" s="25"/>
      <c r="H9892" s="25"/>
      <c r="I9892" s="26"/>
      <c r="J9892" s="34"/>
      <c r="K9892" s="34"/>
      <c r="L9892" s="34"/>
    </row>
    <row r="9893" spans="1:12" x14ac:dyDescent="0.25">
      <c r="A9893" s="16"/>
      <c r="B9893" s="17"/>
      <c r="C9893" s="17"/>
      <c r="D9893" s="17"/>
      <c r="E9893" s="17"/>
      <c r="F9893" s="15"/>
      <c r="G9893" s="23"/>
      <c r="H9893" s="23"/>
      <c r="I9893" s="24"/>
      <c r="J9893" s="33"/>
      <c r="K9893" s="33"/>
      <c r="L9893" s="33"/>
    </row>
    <row r="9894" spans="1:12" x14ac:dyDescent="0.25">
      <c r="A9894" s="18"/>
      <c r="B9894" s="19"/>
      <c r="C9894" s="19"/>
      <c r="D9894" s="19"/>
      <c r="E9894" s="19"/>
      <c r="F9894" s="14"/>
      <c r="G9894" s="25"/>
      <c r="H9894" s="25"/>
      <c r="I9894" s="26"/>
      <c r="J9894" s="34"/>
      <c r="K9894" s="34"/>
      <c r="L9894" s="34"/>
    </row>
    <row r="9895" spans="1:12" x14ac:dyDescent="0.25">
      <c r="A9895" s="16"/>
      <c r="B9895" s="17"/>
      <c r="C9895" s="17"/>
      <c r="D9895" s="17"/>
      <c r="E9895" s="17"/>
      <c r="F9895" s="15"/>
      <c r="G9895" s="23"/>
      <c r="H9895" s="23"/>
      <c r="I9895" s="24"/>
      <c r="J9895" s="33"/>
      <c r="K9895" s="33"/>
      <c r="L9895" s="33"/>
    </row>
    <row r="9896" spans="1:12" x14ac:dyDescent="0.25">
      <c r="A9896" s="18"/>
      <c r="B9896" s="19"/>
      <c r="C9896" s="19"/>
      <c r="D9896" s="19"/>
      <c r="E9896" s="19"/>
      <c r="F9896" s="14"/>
      <c r="G9896" s="25"/>
      <c r="H9896" s="25"/>
      <c r="I9896" s="26"/>
      <c r="J9896" s="34"/>
      <c r="K9896" s="34"/>
      <c r="L9896" s="34"/>
    </row>
    <row r="9897" spans="1:12" x14ac:dyDescent="0.25">
      <c r="A9897" s="16"/>
      <c r="B9897" s="17"/>
      <c r="C9897" s="17"/>
      <c r="D9897" s="17"/>
      <c r="E9897" s="17"/>
      <c r="F9897" s="15"/>
      <c r="G9897" s="23"/>
      <c r="H9897" s="23"/>
      <c r="I9897" s="24"/>
      <c r="J9897" s="33"/>
      <c r="K9897" s="33"/>
      <c r="L9897" s="33"/>
    </row>
    <row r="9898" spans="1:12" x14ac:dyDescent="0.25">
      <c r="A9898" s="18"/>
      <c r="B9898" s="19"/>
      <c r="C9898" s="19"/>
      <c r="D9898" s="19"/>
      <c r="E9898" s="19"/>
      <c r="F9898" s="14"/>
      <c r="G9898" s="25"/>
      <c r="H9898" s="25"/>
      <c r="I9898" s="26"/>
      <c r="J9898" s="34"/>
      <c r="K9898" s="34"/>
      <c r="L9898" s="34"/>
    </row>
    <row r="9899" spans="1:12" x14ac:dyDescent="0.25">
      <c r="A9899" s="16"/>
      <c r="B9899" s="17"/>
      <c r="C9899" s="17"/>
      <c r="D9899" s="17"/>
      <c r="E9899" s="17"/>
      <c r="F9899" s="15"/>
      <c r="G9899" s="23"/>
      <c r="H9899" s="23"/>
      <c r="I9899" s="24"/>
      <c r="J9899" s="33"/>
      <c r="K9899" s="33"/>
      <c r="L9899" s="33"/>
    </row>
    <row r="9900" spans="1:12" x14ac:dyDescent="0.25">
      <c r="A9900" s="18"/>
      <c r="B9900" s="19"/>
      <c r="C9900" s="19"/>
      <c r="D9900" s="19"/>
      <c r="E9900" s="19"/>
      <c r="F9900" s="14"/>
      <c r="G9900" s="25"/>
      <c r="H9900" s="25"/>
      <c r="I9900" s="26"/>
      <c r="J9900" s="34"/>
      <c r="K9900" s="34"/>
      <c r="L9900" s="34"/>
    </row>
    <row r="9901" spans="1:12" x14ac:dyDescent="0.25">
      <c r="A9901" s="16"/>
      <c r="B9901" s="17"/>
      <c r="C9901" s="17"/>
      <c r="D9901" s="17"/>
      <c r="E9901" s="17"/>
      <c r="F9901" s="15"/>
      <c r="G9901" s="23"/>
      <c r="H9901" s="23"/>
      <c r="I9901" s="24"/>
      <c r="J9901" s="33"/>
      <c r="K9901" s="33"/>
      <c r="L9901" s="33"/>
    </row>
    <row r="9902" spans="1:12" x14ac:dyDescent="0.25">
      <c r="A9902" s="18"/>
      <c r="B9902" s="19"/>
      <c r="C9902" s="19"/>
      <c r="D9902" s="19"/>
      <c r="E9902" s="19"/>
      <c r="F9902" s="14"/>
      <c r="G9902" s="25"/>
      <c r="H9902" s="25"/>
      <c r="I9902" s="26"/>
      <c r="J9902" s="34"/>
      <c r="K9902" s="34"/>
      <c r="L9902" s="34"/>
    </row>
    <row r="9903" spans="1:12" x14ac:dyDescent="0.25">
      <c r="A9903" s="16"/>
      <c r="B9903" s="17"/>
      <c r="C9903" s="17"/>
      <c r="D9903" s="17"/>
      <c r="E9903" s="17"/>
      <c r="F9903" s="15"/>
      <c r="G9903" s="23"/>
      <c r="H9903" s="23"/>
      <c r="I9903" s="24"/>
      <c r="J9903" s="33"/>
      <c r="K9903" s="33"/>
      <c r="L9903" s="33"/>
    </row>
    <row r="9904" spans="1:12" x14ac:dyDescent="0.25">
      <c r="A9904" s="18"/>
      <c r="B9904" s="19"/>
      <c r="C9904" s="19"/>
      <c r="D9904" s="19"/>
      <c r="E9904" s="19"/>
      <c r="F9904" s="14"/>
      <c r="G9904" s="25"/>
      <c r="H9904" s="25"/>
      <c r="I9904" s="26"/>
      <c r="J9904" s="34"/>
      <c r="K9904" s="34"/>
      <c r="L9904" s="34"/>
    </row>
    <row r="9905" spans="1:12" x14ac:dyDescent="0.25">
      <c r="A9905" s="16"/>
      <c r="B9905" s="17"/>
      <c r="C9905" s="17"/>
      <c r="D9905" s="17"/>
      <c r="E9905" s="17"/>
      <c r="F9905" s="15"/>
      <c r="G9905" s="23"/>
      <c r="H9905" s="23"/>
      <c r="I9905" s="24"/>
      <c r="J9905" s="33"/>
      <c r="K9905" s="33"/>
      <c r="L9905" s="33"/>
    </row>
    <row r="9906" spans="1:12" x14ac:dyDescent="0.25">
      <c r="A9906" s="18"/>
      <c r="B9906" s="19"/>
      <c r="C9906" s="19"/>
      <c r="D9906" s="19"/>
      <c r="E9906" s="19"/>
      <c r="F9906" s="14"/>
      <c r="G9906" s="25"/>
      <c r="H9906" s="25"/>
      <c r="I9906" s="26"/>
      <c r="J9906" s="34"/>
      <c r="K9906" s="34"/>
      <c r="L9906" s="34"/>
    </row>
    <row r="9907" spans="1:12" x14ac:dyDescent="0.25">
      <c r="A9907" s="16"/>
      <c r="B9907" s="17"/>
      <c r="C9907" s="17"/>
      <c r="D9907" s="17"/>
      <c r="E9907" s="17"/>
      <c r="F9907" s="15"/>
      <c r="G9907" s="23"/>
      <c r="H9907" s="23"/>
      <c r="I9907" s="24"/>
      <c r="J9907" s="33"/>
      <c r="K9907" s="33"/>
      <c r="L9907" s="33"/>
    </row>
    <row r="9908" spans="1:12" x14ac:dyDescent="0.25">
      <c r="A9908" s="18"/>
      <c r="B9908" s="19"/>
      <c r="C9908" s="19"/>
      <c r="D9908" s="19"/>
      <c r="E9908" s="19"/>
      <c r="F9908" s="14"/>
      <c r="G9908" s="25"/>
      <c r="H9908" s="25"/>
      <c r="I9908" s="26"/>
      <c r="J9908" s="34"/>
      <c r="K9908" s="34"/>
      <c r="L9908" s="34"/>
    </row>
    <row r="9909" spans="1:12" x14ac:dyDescent="0.25">
      <c r="A9909" s="16"/>
      <c r="B9909" s="17"/>
      <c r="C9909" s="17"/>
      <c r="D9909" s="17"/>
      <c r="E9909" s="17"/>
      <c r="F9909" s="15"/>
      <c r="G9909" s="23"/>
      <c r="H9909" s="23"/>
      <c r="I9909" s="24"/>
      <c r="J9909" s="33"/>
      <c r="K9909" s="33"/>
      <c r="L9909" s="33"/>
    </row>
    <row r="9910" spans="1:12" x14ac:dyDescent="0.25">
      <c r="A9910" s="18"/>
      <c r="B9910" s="19"/>
      <c r="C9910" s="19"/>
      <c r="D9910" s="19"/>
      <c r="E9910" s="19"/>
      <c r="F9910" s="14"/>
      <c r="G9910" s="25"/>
      <c r="H9910" s="25"/>
      <c r="I9910" s="26"/>
      <c r="J9910" s="34"/>
      <c r="K9910" s="34"/>
      <c r="L9910" s="34"/>
    </row>
    <row r="9911" spans="1:12" x14ac:dyDescent="0.25">
      <c r="A9911" s="16"/>
      <c r="B9911" s="17"/>
      <c r="C9911" s="17"/>
      <c r="D9911" s="17"/>
      <c r="E9911" s="17"/>
      <c r="F9911" s="15"/>
      <c r="G9911" s="23"/>
      <c r="H9911" s="23"/>
      <c r="I9911" s="24"/>
      <c r="J9911" s="33"/>
      <c r="K9911" s="33"/>
      <c r="L9911" s="33"/>
    </row>
    <row r="9912" spans="1:12" x14ac:dyDescent="0.25">
      <c r="A9912" s="18"/>
      <c r="B9912" s="19"/>
      <c r="C9912" s="19"/>
      <c r="D9912" s="19"/>
      <c r="E9912" s="19"/>
      <c r="F9912" s="14"/>
      <c r="G9912" s="25"/>
      <c r="H9912" s="25"/>
      <c r="I9912" s="26"/>
      <c r="J9912" s="34"/>
      <c r="K9912" s="34"/>
      <c r="L9912" s="34"/>
    </row>
    <row r="9913" spans="1:12" x14ac:dyDescent="0.25">
      <c r="A9913" s="16"/>
      <c r="B9913" s="17"/>
      <c r="C9913" s="17"/>
      <c r="D9913" s="17"/>
      <c r="E9913" s="17"/>
      <c r="F9913" s="15"/>
      <c r="G9913" s="23"/>
      <c r="H9913" s="23"/>
      <c r="I9913" s="24"/>
      <c r="J9913" s="33"/>
      <c r="K9913" s="33"/>
      <c r="L9913" s="33"/>
    </row>
    <row r="9914" spans="1:12" x14ac:dyDescent="0.25">
      <c r="A9914" s="18"/>
      <c r="B9914" s="19"/>
      <c r="C9914" s="19"/>
      <c r="D9914" s="19"/>
      <c r="E9914" s="19"/>
      <c r="F9914" s="14"/>
      <c r="G9914" s="25"/>
      <c r="H9914" s="25"/>
      <c r="I9914" s="26"/>
      <c r="J9914" s="34"/>
      <c r="K9914" s="34"/>
      <c r="L9914" s="34"/>
    </row>
    <row r="9915" spans="1:12" x14ac:dyDescent="0.25">
      <c r="A9915" s="16"/>
      <c r="B9915" s="17"/>
      <c r="C9915" s="17"/>
      <c r="D9915" s="17"/>
      <c r="E9915" s="17"/>
      <c r="F9915" s="15"/>
      <c r="G9915" s="23"/>
      <c r="H9915" s="23"/>
      <c r="I9915" s="24"/>
      <c r="J9915" s="33"/>
      <c r="K9915" s="33"/>
      <c r="L9915" s="33"/>
    </row>
    <row r="9916" spans="1:12" x14ac:dyDescent="0.25">
      <c r="A9916" s="18"/>
      <c r="B9916" s="19"/>
      <c r="C9916" s="19"/>
      <c r="D9916" s="19"/>
      <c r="E9916" s="19"/>
      <c r="F9916" s="14"/>
      <c r="G9916" s="25"/>
      <c r="H9916" s="25"/>
      <c r="I9916" s="26"/>
      <c r="J9916" s="34"/>
      <c r="K9916" s="34"/>
      <c r="L9916" s="34"/>
    </row>
    <row r="9917" spans="1:12" x14ac:dyDescent="0.25">
      <c r="A9917" s="16"/>
      <c r="B9917" s="17"/>
      <c r="C9917" s="17"/>
      <c r="D9917" s="17"/>
      <c r="E9917" s="17"/>
      <c r="F9917" s="15"/>
      <c r="G9917" s="23"/>
      <c r="H9917" s="23"/>
      <c r="I9917" s="24"/>
      <c r="J9917" s="33"/>
      <c r="K9917" s="33"/>
      <c r="L9917" s="33"/>
    </row>
    <row r="9918" spans="1:12" x14ac:dyDescent="0.25">
      <c r="A9918" s="18"/>
      <c r="B9918" s="19"/>
      <c r="C9918" s="19"/>
      <c r="D9918" s="19"/>
      <c r="E9918" s="19"/>
      <c r="F9918" s="14"/>
      <c r="G9918" s="25"/>
      <c r="H9918" s="25"/>
      <c r="I9918" s="26"/>
      <c r="J9918" s="34"/>
      <c r="K9918" s="34"/>
      <c r="L9918" s="34"/>
    </row>
    <row r="9919" spans="1:12" x14ac:dyDescent="0.25">
      <c r="A9919" s="16"/>
      <c r="B9919" s="17"/>
      <c r="C9919" s="17"/>
      <c r="D9919" s="17"/>
      <c r="E9919" s="17"/>
      <c r="F9919" s="15"/>
      <c r="G9919" s="23"/>
      <c r="H9919" s="23"/>
      <c r="I9919" s="24"/>
      <c r="J9919" s="33"/>
      <c r="K9919" s="33"/>
      <c r="L9919" s="33"/>
    </row>
    <row r="9920" spans="1:12" x14ac:dyDescent="0.25">
      <c r="A9920" s="18"/>
      <c r="B9920" s="19"/>
      <c r="C9920" s="19"/>
      <c r="D9920" s="19"/>
      <c r="E9920" s="19"/>
      <c r="F9920" s="14"/>
      <c r="G9920" s="25"/>
      <c r="H9920" s="25"/>
      <c r="I9920" s="26"/>
      <c r="J9920" s="34"/>
      <c r="K9920" s="34"/>
      <c r="L9920" s="34"/>
    </row>
    <row r="9921" spans="1:12" x14ac:dyDescent="0.25">
      <c r="A9921" s="16"/>
      <c r="B9921" s="17"/>
      <c r="C9921" s="17"/>
      <c r="D9921" s="17"/>
      <c r="E9921" s="17"/>
      <c r="F9921" s="15"/>
      <c r="G9921" s="23"/>
      <c r="H9921" s="23"/>
      <c r="I9921" s="24"/>
      <c r="J9921" s="33"/>
      <c r="K9921" s="33"/>
      <c r="L9921" s="33"/>
    </row>
    <row r="9922" spans="1:12" x14ac:dyDescent="0.25">
      <c r="A9922" s="18"/>
      <c r="B9922" s="19"/>
      <c r="C9922" s="19"/>
      <c r="D9922" s="19"/>
      <c r="E9922" s="19"/>
      <c r="F9922" s="14"/>
      <c r="G9922" s="25"/>
      <c r="H9922" s="25"/>
      <c r="I9922" s="26"/>
      <c r="J9922" s="34"/>
      <c r="K9922" s="34"/>
      <c r="L9922" s="34"/>
    </row>
    <row r="9923" spans="1:12" x14ac:dyDescent="0.25">
      <c r="A9923" s="16"/>
      <c r="B9923" s="17"/>
      <c r="C9923" s="17"/>
      <c r="D9923" s="17"/>
      <c r="E9923" s="17"/>
      <c r="F9923" s="15"/>
      <c r="G9923" s="23"/>
      <c r="H9923" s="23"/>
      <c r="I9923" s="24"/>
      <c r="J9923" s="33"/>
      <c r="K9923" s="33"/>
      <c r="L9923" s="33"/>
    </row>
    <row r="9924" spans="1:12" x14ac:dyDescent="0.25">
      <c r="A9924" s="18"/>
      <c r="B9924" s="19"/>
      <c r="C9924" s="19"/>
      <c r="D9924" s="19"/>
      <c r="E9924" s="19"/>
      <c r="F9924" s="14"/>
      <c r="G9924" s="25"/>
      <c r="H9924" s="25"/>
      <c r="I9924" s="26"/>
      <c r="J9924" s="34"/>
      <c r="K9924" s="34"/>
      <c r="L9924" s="34"/>
    </row>
    <row r="9925" spans="1:12" x14ac:dyDescent="0.25">
      <c r="A9925" s="16"/>
      <c r="B9925" s="17"/>
      <c r="C9925" s="17"/>
      <c r="D9925" s="17"/>
      <c r="E9925" s="17"/>
      <c r="F9925" s="15"/>
      <c r="G9925" s="23"/>
      <c r="H9925" s="23"/>
      <c r="I9925" s="24"/>
      <c r="J9925" s="33"/>
      <c r="K9925" s="33"/>
      <c r="L9925" s="33"/>
    </row>
    <row r="9926" spans="1:12" x14ac:dyDescent="0.25">
      <c r="A9926" s="18"/>
      <c r="B9926" s="19"/>
      <c r="C9926" s="19"/>
      <c r="D9926" s="19"/>
      <c r="E9926" s="19"/>
      <c r="F9926" s="14"/>
      <c r="G9926" s="25"/>
      <c r="H9926" s="25"/>
      <c r="I9926" s="26"/>
      <c r="J9926" s="34"/>
      <c r="K9926" s="34"/>
      <c r="L9926" s="34"/>
    </row>
    <row r="9927" spans="1:12" x14ac:dyDescent="0.25">
      <c r="A9927" s="16"/>
      <c r="B9927" s="17"/>
      <c r="C9927" s="17"/>
      <c r="D9927" s="17"/>
      <c r="E9927" s="17"/>
      <c r="F9927" s="15"/>
      <c r="G9927" s="23"/>
      <c r="H9927" s="23"/>
      <c r="I9927" s="24"/>
      <c r="J9927" s="33"/>
      <c r="K9927" s="33"/>
      <c r="L9927" s="33"/>
    </row>
    <row r="9928" spans="1:12" x14ac:dyDescent="0.25">
      <c r="A9928" s="18"/>
      <c r="B9928" s="19"/>
      <c r="C9928" s="19"/>
      <c r="D9928" s="19"/>
      <c r="E9928" s="19"/>
      <c r="F9928" s="14"/>
      <c r="G9928" s="25"/>
      <c r="H9928" s="25"/>
      <c r="I9928" s="26"/>
      <c r="J9928" s="34"/>
      <c r="K9928" s="34"/>
      <c r="L9928" s="34"/>
    </row>
    <row r="9929" spans="1:12" x14ac:dyDescent="0.25">
      <c r="A9929" s="16"/>
      <c r="B9929" s="17"/>
      <c r="C9929" s="17"/>
      <c r="D9929" s="17"/>
      <c r="E9929" s="17"/>
      <c r="F9929" s="15"/>
      <c r="G9929" s="23"/>
      <c r="H9929" s="23"/>
      <c r="I9929" s="24"/>
      <c r="J9929" s="33"/>
      <c r="K9929" s="33"/>
      <c r="L9929" s="33"/>
    </row>
    <row r="9930" spans="1:12" x14ac:dyDescent="0.25">
      <c r="A9930" s="18"/>
      <c r="B9930" s="19"/>
      <c r="C9930" s="19"/>
      <c r="D9930" s="19"/>
      <c r="E9930" s="19"/>
      <c r="F9930" s="14"/>
      <c r="G9930" s="25"/>
      <c r="H9930" s="25"/>
      <c r="I9930" s="26"/>
      <c r="J9930" s="34"/>
      <c r="K9930" s="34"/>
      <c r="L9930" s="34"/>
    </row>
    <row r="9931" spans="1:12" x14ac:dyDescent="0.25">
      <c r="A9931" s="16"/>
      <c r="B9931" s="17"/>
      <c r="C9931" s="17"/>
      <c r="D9931" s="17"/>
      <c r="E9931" s="17"/>
      <c r="F9931" s="15"/>
      <c r="G9931" s="23"/>
      <c r="H9931" s="23"/>
      <c r="I9931" s="24"/>
      <c r="J9931" s="33"/>
      <c r="K9931" s="33"/>
      <c r="L9931" s="33"/>
    </row>
    <row r="9932" spans="1:12" x14ac:dyDescent="0.25">
      <c r="A9932" s="18"/>
      <c r="B9932" s="19"/>
      <c r="C9932" s="19"/>
      <c r="D9932" s="19"/>
      <c r="E9932" s="19"/>
      <c r="F9932" s="14"/>
      <c r="G9932" s="25"/>
      <c r="H9932" s="25"/>
      <c r="I9932" s="26"/>
      <c r="J9932" s="34"/>
      <c r="K9932" s="34"/>
      <c r="L9932" s="34"/>
    </row>
    <row r="9933" spans="1:12" x14ac:dyDescent="0.25">
      <c r="A9933" s="16"/>
      <c r="B9933" s="17"/>
      <c r="C9933" s="17"/>
      <c r="D9933" s="17"/>
      <c r="E9933" s="17"/>
      <c r="F9933" s="15"/>
      <c r="G9933" s="23"/>
      <c r="H9933" s="23"/>
      <c r="I9933" s="24"/>
      <c r="J9933" s="33"/>
      <c r="K9933" s="33"/>
      <c r="L9933" s="33"/>
    </row>
    <row r="9934" spans="1:12" x14ac:dyDescent="0.25">
      <c r="A9934" s="18"/>
      <c r="B9934" s="19"/>
      <c r="C9934" s="19"/>
      <c r="D9934" s="19"/>
      <c r="E9934" s="19"/>
      <c r="F9934" s="14"/>
      <c r="G9934" s="25"/>
      <c r="H9934" s="25"/>
      <c r="I9934" s="26"/>
      <c r="J9934" s="34"/>
      <c r="K9934" s="34"/>
      <c r="L9934" s="34"/>
    </row>
    <row r="9935" spans="1:12" x14ac:dyDescent="0.25">
      <c r="A9935" s="16"/>
      <c r="B9935" s="17"/>
      <c r="C9935" s="17"/>
      <c r="D9935" s="17"/>
      <c r="E9935" s="17"/>
      <c r="F9935" s="15"/>
      <c r="G9935" s="23"/>
      <c r="H9935" s="23"/>
      <c r="I9935" s="24"/>
      <c r="J9935" s="33"/>
      <c r="K9935" s="33"/>
      <c r="L9935" s="33"/>
    </row>
    <row r="9936" spans="1:12" x14ac:dyDescent="0.25">
      <c r="A9936" s="18"/>
      <c r="B9936" s="19"/>
      <c r="C9936" s="19"/>
      <c r="D9936" s="19"/>
      <c r="E9936" s="19"/>
      <c r="F9936" s="14"/>
      <c r="G9936" s="25"/>
      <c r="H9936" s="25"/>
      <c r="I9936" s="26"/>
      <c r="J9936" s="34"/>
      <c r="K9936" s="34"/>
      <c r="L9936" s="34"/>
    </row>
    <row r="9937" spans="1:12" x14ac:dyDescent="0.25">
      <c r="A9937" s="16"/>
      <c r="B9937" s="17"/>
      <c r="C9937" s="17"/>
      <c r="D9937" s="17"/>
      <c r="E9937" s="17"/>
      <c r="F9937" s="15"/>
      <c r="G9937" s="23"/>
      <c r="H9937" s="23"/>
      <c r="I9937" s="24"/>
      <c r="J9937" s="33"/>
      <c r="K9937" s="33"/>
      <c r="L9937" s="33"/>
    </row>
    <row r="9938" spans="1:12" x14ac:dyDescent="0.25">
      <c r="A9938" s="18"/>
      <c r="B9938" s="19"/>
      <c r="C9938" s="19"/>
      <c r="D9938" s="19"/>
      <c r="E9938" s="19"/>
      <c r="F9938" s="14"/>
      <c r="G9938" s="25"/>
      <c r="H9938" s="25"/>
      <c r="I9938" s="26"/>
      <c r="J9938" s="34"/>
      <c r="K9938" s="34"/>
      <c r="L9938" s="34"/>
    </row>
    <row r="9939" spans="1:12" x14ac:dyDescent="0.25">
      <c r="A9939" s="16"/>
      <c r="B9939" s="17"/>
      <c r="C9939" s="17"/>
      <c r="D9939" s="17"/>
      <c r="E9939" s="17"/>
      <c r="F9939" s="15"/>
      <c r="G9939" s="23"/>
      <c r="H9939" s="23"/>
      <c r="I9939" s="24"/>
      <c r="J9939" s="33"/>
      <c r="K9939" s="33"/>
      <c r="L9939" s="33"/>
    </row>
    <row r="9940" spans="1:12" x14ac:dyDescent="0.25">
      <c r="A9940" s="18"/>
      <c r="B9940" s="19"/>
      <c r="C9940" s="19"/>
      <c r="D9940" s="19"/>
      <c r="E9940" s="19"/>
      <c r="F9940" s="14"/>
      <c r="G9940" s="25"/>
      <c r="H9940" s="25"/>
      <c r="I9940" s="26"/>
      <c r="J9940" s="34"/>
      <c r="K9940" s="34"/>
      <c r="L9940" s="34"/>
    </row>
    <row r="9941" spans="1:12" x14ac:dyDescent="0.25">
      <c r="A9941" s="16"/>
      <c r="B9941" s="17"/>
      <c r="C9941" s="17"/>
      <c r="D9941" s="17"/>
      <c r="E9941" s="17"/>
      <c r="F9941" s="15"/>
      <c r="G9941" s="23"/>
      <c r="H9941" s="23"/>
      <c r="I9941" s="24"/>
      <c r="J9941" s="33"/>
      <c r="K9941" s="33"/>
      <c r="L9941" s="33"/>
    </row>
    <row r="9942" spans="1:12" x14ac:dyDescent="0.25">
      <c r="A9942" s="18"/>
      <c r="B9942" s="19"/>
      <c r="C9942" s="19"/>
      <c r="D9942" s="19"/>
      <c r="E9942" s="19"/>
      <c r="F9942" s="14"/>
      <c r="G9942" s="25"/>
      <c r="H9942" s="25"/>
      <c r="I9942" s="26"/>
      <c r="J9942" s="34"/>
      <c r="K9942" s="34"/>
      <c r="L9942" s="34"/>
    </row>
    <row r="9943" spans="1:12" x14ac:dyDescent="0.25">
      <c r="A9943" s="16"/>
      <c r="B9943" s="17"/>
      <c r="C9943" s="17"/>
      <c r="D9943" s="17"/>
      <c r="E9943" s="17"/>
      <c r="F9943" s="15"/>
      <c r="G9943" s="23"/>
      <c r="H9943" s="23"/>
      <c r="I9943" s="24"/>
      <c r="J9943" s="33"/>
      <c r="K9943" s="33"/>
      <c r="L9943" s="33"/>
    </row>
    <row r="9944" spans="1:12" x14ac:dyDescent="0.25">
      <c r="A9944" s="18"/>
      <c r="B9944" s="19"/>
      <c r="C9944" s="19"/>
      <c r="D9944" s="19"/>
      <c r="E9944" s="19"/>
      <c r="F9944" s="14"/>
      <c r="G9944" s="25"/>
      <c r="H9944" s="25"/>
      <c r="I9944" s="26"/>
      <c r="J9944" s="34"/>
      <c r="K9944" s="34"/>
      <c r="L9944" s="34"/>
    </row>
    <row r="9945" spans="1:12" x14ac:dyDescent="0.25">
      <c r="A9945" s="16"/>
      <c r="B9945" s="17"/>
      <c r="C9945" s="17"/>
      <c r="D9945" s="17"/>
      <c r="E9945" s="17"/>
      <c r="F9945" s="15"/>
      <c r="G9945" s="23"/>
      <c r="H9945" s="23"/>
      <c r="I9945" s="24"/>
      <c r="J9945" s="33"/>
      <c r="K9945" s="33"/>
      <c r="L9945" s="33"/>
    </row>
    <row r="9946" spans="1:12" x14ac:dyDescent="0.25">
      <c r="A9946" s="18"/>
      <c r="B9946" s="19"/>
      <c r="C9946" s="19"/>
      <c r="D9946" s="19"/>
      <c r="E9946" s="19"/>
      <c r="F9946" s="14"/>
      <c r="G9946" s="25"/>
      <c r="H9946" s="25"/>
      <c r="I9946" s="26"/>
      <c r="J9946" s="34"/>
      <c r="K9946" s="34"/>
      <c r="L9946" s="34"/>
    </row>
    <row r="9947" spans="1:12" x14ac:dyDescent="0.25">
      <c r="A9947" s="16"/>
      <c r="B9947" s="17"/>
      <c r="C9947" s="17"/>
      <c r="D9947" s="17"/>
      <c r="E9947" s="17"/>
      <c r="F9947" s="15"/>
      <c r="G9947" s="23"/>
      <c r="H9947" s="23"/>
      <c r="I9947" s="24"/>
      <c r="J9947" s="33"/>
      <c r="K9947" s="33"/>
      <c r="L9947" s="33"/>
    </row>
    <row r="9948" spans="1:12" x14ac:dyDescent="0.25">
      <c r="A9948" s="18"/>
      <c r="B9948" s="19"/>
      <c r="C9948" s="19"/>
      <c r="D9948" s="19"/>
      <c r="E9948" s="19"/>
      <c r="F9948" s="14"/>
      <c r="G9948" s="25"/>
      <c r="H9948" s="25"/>
      <c r="I9948" s="26"/>
      <c r="J9948" s="34"/>
      <c r="K9948" s="34"/>
      <c r="L9948" s="34"/>
    </row>
    <row r="9949" spans="1:12" x14ac:dyDescent="0.25">
      <c r="A9949" s="16"/>
      <c r="B9949" s="17"/>
      <c r="C9949" s="17"/>
      <c r="D9949" s="17"/>
      <c r="E9949" s="17"/>
      <c r="F9949" s="15"/>
      <c r="G9949" s="23"/>
      <c r="H9949" s="23"/>
      <c r="I9949" s="24"/>
      <c r="J9949" s="33"/>
      <c r="K9949" s="33"/>
      <c r="L9949" s="33"/>
    </row>
    <row r="9950" spans="1:12" x14ac:dyDescent="0.25">
      <c r="A9950" s="18"/>
      <c r="B9950" s="19"/>
      <c r="C9950" s="19"/>
      <c r="D9950" s="19"/>
      <c r="E9950" s="19"/>
      <c r="F9950" s="14"/>
      <c r="G9950" s="25"/>
      <c r="H9950" s="25"/>
      <c r="I9950" s="26"/>
      <c r="J9950" s="34"/>
      <c r="K9950" s="34"/>
      <c r="L9950" s="34"/>
    </row>
    <row r="9951" spans="1:12" x14ac:dyDescent="0.25">
      <c r="A9951" s="16"/>
      <c r="B9951" s="17"/>
      <c r="C9951" s="17"/>
      <c r="D9951" s="17"/>
      <c r="E9951" s="17"/>
      <c r="F9951" s="15"/>
      <c r="G9951" s="23"/>
      <c r="H9951" s="23"/>
      <c r="I9951" s="24"/>
      <c r="J9951" s="33"/>
      <c r="K9951" s="33"/>
      <c r="L9951" s="33"/>
    </row>
    <row r="9952" spans="1:12" x14ac:dyDescent="0.25">
      <c r="A9952" s="18"/>
      <c r="B9952" s="19"/>
      <c r="C9952" s="19"/>
      <c r="D9952" s="19"/>
      <c r="E9952" s="19"/>
      <c r="F9952" s="14"/>
      <c r="G9952" s="25"/>
      <c r="H9952" s="25"/>
      <c r="I9952" s="26"/>
      <c r="J9952" s="34"/>
      <c r="K9952" s="34"/>
      <c r="L9952" s="34"/>
    </row>
    <row r="9953" spans="1:12" x14ac:dyDescent="0.25">
      <c r="A9953" s="16"/>
      <c r="B9953" s="17"/>
      <c r="C9953" s="17"/>
      <c r="D9953" s="17"/>
      <c r="E9953" s="17"/>
      <c r="F9953" s="15"/>
      <c r="G9953" s="23"/>
      <c r="H9953" s="23"/>
      <c r="I9953" s="24"/>
      <c r="J9953" s="33"/>
      <c r="K9953" s="33"/>
      <c r="L9953" s="33"/>
    </row>
    <row r="9954" spans="1:12" x14ac:dyDescent="0.25">
      <c r="A9954" s="18"/>
      <c r="B9954" s="19"/>
      <c r="C9954" s="19"/>
      <c r="D9954" s="19"/>
      <c r="E9954" s="19"/>
      <c r="F9954" s="14"/>
      <c r="G9954" s="25"/>
      <c r="H9954" s="25"/>
      <c r="I9954" s="26"/>
      <c r="J9954" s="34"/>
      <c r="K9954" s="34"/>
      <c r="L9954" s="34"/>
    </row>
    <row r="9955" spans="1:12" x14ac:dyDescent="0.25">
      <c r="A9955" s="16"/>
      <c r="B9955" s="17"/>
      <c r="C9955" s="17"/>
      <c r="D9955" s="17"/>
      <c r="E9955" s="17"/>
      <c r="F9955" s="15"/>
      <c r="G9955" s="23"/>
      <c r="H9955" s="23"/>
      <c r="I9955" s="24"/>
      <c r="J9955" s="33"/>
      <c r="K9955" s="33"/>
      <c r="L9955" s="33"/>
    </row>
    <row r="9956" spans="1:12" x14ac:dyDescent="0.25">
      <c r="A9956" s="18"/>
      <c r="B9956" s="19"/>
      <c r="C9956" s="19"/>
      <c r="D9956" s="19"/>
      <c r="E9956" s="19"/>
      <c r="F9956" s="14"/>
      <c r="G9956" s="25"/>
      <c r="H9956" s="25"/>
      <c r="I9956" s="26"/>
      <c r="J9956" s="34"/>
      <c r="K9956" s="34"/>
      <c r="L9956" s="34"/>
    </row>
    <row r="9957" spans="1:12" x14ac:dyDescent="0.25">
      <c r="A9957" s="16"/>
      <c r="B9957" s="17"/>
      <c r="C9957" s="17"/>
      <c r="D9957" s="17"/>
      <c r="E9957" s="17"/>
      <c r="F9957" s="15"/>
      <c r="G9957" s="23"/>
      <c r="H9957" s="23"/>
      <c r="I9957" s="24"/>
      <c r="J9957" s="33"/>
      <c r="K9957" s="33"/>
      <c r="L9957" s="33"/>
    </row>
    <row r="9958" spans="1:12" x14ac:dyDescent="0.25">
      <c r="A9958" s="18"/>
      <c r="B9958" s="19"/>
      <c r="C9958" s="19"/>
      <c r="D9958" s="19"/>
      <c r="E9958" s="19"/>
      <c r="F9958" s="14"/>
      <c r="G9958" s="25"/>
      <c r="H9958" s="25"/>
      <c r="I9958" s="26"/>
      <c r="J9958" s="34"/>
      <c r="K9958" s="34"/>
      <c r="L9958" s="34"/>
    </row>
    <row r="9959" spans="1:12" x14ac:dyDescent="0.25">
      <c r="A9959" s="16"/>
      <c r="B9959" s="17"/>
      <c r="C9959" s="17"/>
      <c r="D9959" s="17"/>
      <c r="E9959" s="17"/>
      <c r="F9959" s="15"/>
      <c r="G9959" s="23"/>
      <c r="H9959" s="23"/>
      <c r="I9959" s="24"/>
      <c r="J9959" s="33"/>
      <c r="K9959" s="33"/>
      <c r="L9959" s="33"/>
    </row>
    <row r="9960" spans="1:12" x14ac:dyDescent="0.25">
      <c r="A9960" s="18"/>
      <c r="B9960" s="19"/>
      <c r="C9960" s="19"/>
      <c r="D9960" s="19"/>
      <c r="E9960" s="19"/>
      <c r="F9960" s="14"/>
      <c r="G9960" s="25"/>
      <c r="H9960" s="25"/>
      <c r="I9960" s="26"/>
      <c r="J9960" s="34"/>
      <c r="K9960" s="34"/>
      <c r="L9960" s="34"/>
    </row>
    <row r="9961" spans="1:12" x14ac:dyDescent="0.25">
      <c r="A9961" s="16"/>
      <c r="B9961" s="17"/>
      <c r="C9961" s="17"/>
      <c r="D9961" s="17"/>
      <c r="E9961" s="17"/>
      <c r="F9961" s="15"/>
      <c r="G9961" s="23"/>
      <c r="H9961" s="23"/>
      <c r="I9961" s="24"/>
      <c r="J9961" s="33"/>
      <c r="K9961" s="33"/>
      <c r="L9961" s="33"/>
    </row>
    <row r="9962" spans="1:12" x14ac:dyDescent="0.25">
      <c r="A9962" s="18"/>
      <c r="B9962" s="19"/>
      <c r="C9962" s="19"/>
      <c r="D9962" s="19"/>
      <c r="E9962" s="19"/>
      <c r="F9962" s="14"/>
      <c r="G9962" s="25"/>
      <c r="H9962" s="25"/>
      <c r="I9962" s="26"/>
      <c r="J9962" s="34"/>
      <c r="K9962" s="34"/>
      <c r="L9962" s="34"/>
    </row>
    <row r="9963" spans="1:12" x14ac:dyDescent="0.25">
      <c r="A9963" s="16"/>
      <c r="B9963" s="17"/>
      <c r="C9963" s="17"/>
      <c r="D9963" s="17"/>
      <c r="E9963" s="17"/>
      <c r="F9963" s="15"/>
      <c r="G9963" s="23"/>
      <c r="H9963" s="23"/>
      <c r="I9963" s="24"/>
      <c r="J9963" s="33"/>
      <c r="K9963" s="33"/>
      <c r="L9963" s="33"/>
    </row>
    <row r="9964" spans="1:12" x14ac:dyDescent="0.25">
      <c r="A9964" s="18"/>
      <c r="B9964" s="19"/>
      <c r="C9964" s="19"/>
      <c r="D9964" s="19"/>
      <c r="E9964" s="19"/>
      <c r="F9964" s="14"/>
      <c r="G9964" s="25"/>
      <c r="H9964" s="25"/>
      <c r="I9964" s="26"/>
      <c r="J9964" s="34"/>
      <c r="K9964" s="34"/>
      <c r="L9964" s="34"/>
    </row>
    <row r="9965" spans="1:12" x14ac:dyDescent="0.25">
      <c r="A9965" s="16"/>
      <c r="B9965" s="17"/>
      <c r="C9965" s="17"/>
      <c r="D9965" s="17"/>
      <c r="E9965" s="17"/>
      <c r="F9965" s="15"/>
      <c r="G9965" s="23"/>
      <c r="H9965" s="23"/>
      <c r="I9965" s="24"/>
      <c r="J9965" s="33"/>
      <c r="K9965" s="33"/>
      <c r="L9965" s="33"/>
    </row>
    <row r="9966" spans="1:12" x14ac:dyDescent="0.25">
      <c r="A9966" s="18"/>
      <c r="B9966" s="19"/>
      <c r="C9966" s="19"/>
      <c r="D9966" s="19"/>
      <c r="E9966" s="19"/>
      <c r="F9966" s="14"/>
      <c r="G9966" s="25"/>
      <c r="H9966" s="25"/>
      <c r="I9966" s="26"/>
      <c r="J9966" s="34"/>
      <c r="K9966" s="34"/>
      <c r="L9966" s="34"/>
    </row>
    <row r="9967" spans="1:12" x14ac:dyDescent="0.25">
      <c r="A9967" s="16"/>
      <c r="B9967" s="17"/>
      <c r="C9967" s="17"/>
      <c r="D9967" s="17"/>
      <c r="E9967" s="17"/>
      <c r="F9967" s="15"/>
      <c r="G9967" s="23"/>
      <c r="H9967" s="23"/>
      <c r="I9967" s="24"/>
      <c r="J9967" s="33"/>
      <c r="K9967" s="33"/>
      <c r="L9967" s="33"/>
    </row>
    <row r="9968" spans="1:12" x14ac:dyDescent="0.25">
      <c r="A9968" s="18"/>
      <c r="B9968" s="19"/>
      <c r="C9968" s="19"/>
      <c r="D9968" s="19"/>
      <c r="E9968" s="19"/>
      <c r="F9968" s="14"/>
      <c r="G9968" s="25"/>
      <c r="H9968" s="25"/>
      <c r="I9968" s="26"/>
      <c r="J9968" s="34"/>
      <c r="K9968" s="34"/>
      <c r="L9968" s="34"/>
    </row>
    <row r="9969" spans="1:12" x14ac:dyDescent="0.25">
      <c r="A9969" s="16"/>
      <c r="B9969" s="17"/>
      <c r="C9969" s="17"/>
      <c r="D9969" s="17"/>
      <c r="E9969" s="17"/>
      <c r="F9969" s="15"/>
      <c r="G9969" s="23"/>
      <c r="H9969" s="23"/>
      <c r="I9969" s="24"/>
      <c r="J9969" s="33"/>
      <c r="K9969" s="33"/>
      <c r="L9969" s="33"/>
    </row>
    <row r="9970" spans="1:12" x14ac:dyDescent="0.25">
      <c r="A9970" s="18"/>
      <c r="B9970" s="19"/>
      <c r="C9970" s="19"/>
      <c r="D9970" s="19"/>
      <c r="E9970" s="19"/>
      <c r="F9970" s="14"/>
      <c r="G9970" s="25"/>
      <c r="H9970" s="25"/>
      <c r="I9970" s="26"/>
      <c r="J9970" s="34"/>
      <c r="K9970" s="34"/>
      <c r="L9970" s="34"/>
    </row>
    <row r="9971" spans="1:12" x14ac:dyDescent="0.25">
      <c r="A9971" s="16"/>
      <c r="B9971" s="17"/>
      <c r="C9971" s="17"/>
      <c r="D9971" s="17"/>
      <c r="E9971" s="17"/>
      <c r="F9971" s="15"/>
      <c r="G9971" s="23"/>
      <c r="H9971" s="23"/>
      <c r="I9971" s="24"/>
      <c r="J9971" s="33"/>
      <c r="K9971" s="33"/>
      <c r="L9971" s="33"/>
    </row>
    <row r="9972" spans="1:12" x14ac:dyDescent="0.25">
      <c r="A9972" s="18"/>
      <c r="B9972" s="19"/>
      <c r="C9972" s="19"/>
      <c r="D9972" s="19"/>
      <c r="E9972" s="19"/>
      <c r="F9972" s="14"/>
      <c r="G9972" s="25"/>
      <c r="H9972" s="25"/>
      <c r="I9972" s="26"/>
      <c r="J9972" s="34"/>
      <c r="K9972" s="34"/>
      <c r="L9972" s="34"/>
    </row>
    <row r="9973" spans="1:12" x14ac:dyDescent="0.25">
      <c r="A9973" s="16"/>
      <c r="B9973" s="17"/>
      <c r="C9973" s="17"/>
      <c r="D9973" s="17"/>
      <c r="E9973" s="17"/>
      <c r="F9973" s="15"/>
      <c r="G9973" s="23"/>
      <c r="H9973" s="23"/>
      <c r="I9973" s="24"/>
      <c r="J9973" s="33"/>
      <c r="K9973" s="33"/>
      <c r="L9973" s="33"/>
    </row>
    <row r="9974" spans="1:12" x14ac:dyDescent="0.25">
      <c r="A9974" s="18"/>
      <c r="B9974" s="19"/>
      <c r="C9974" s="19"/>
      <c r="D9974" s="19"/>
      <c r="E9974" s="19"/>
      <c r="F9974" s="14"/>
      <c r="G9974" s="25"/>
      <c r="H9974" s="25"/>
      <c r="I9974" s="26"/>
      <c r="J9974" s="34"/>
      <c r="K9974" s="34"/>
      <c r="L9974" s="34"/>
    </row>
    <row r="9975" spans="1:12" x14ac:dyDescent="0.25">
      <c r="A9975" s="16"/>
      <c r="B9975" s="17"/>
      <c r="C9975" s="17"/>
      <c r="D9975" s="17"/>
      <c r="E9975" s="17"/>
      <c r="F9975" s="15"/>
      <c r="G9975" s="23"/>
      <c r="H9975" s="23"/>
      <c r="I9975" s="24"/>
      <c r="J9975" s="33"/>
      <c r="K9975" s="33"/>
      <c r="L9975" s="33"/>
    </row>
    <row r="9976" spans="1:12" x14ac:dyDescent="0.25">
      <c r="A9976" s="18"/>
      <c r="B9976" s="19"/>
      <c r="C9976" s="19"/>
      <c r="D9976" s="19"/>
      <c r="E9976" s="19"/>
      <c r="F9976" s="14"/>
      <c r="G9976" s="25"/>
      <c r="H9976" s="25"/>
      <c r="I9976" s="26"/>
      <c r="J9976" s="34"/>
      <c r="K9976" s="34"/>
      <c r="L9976" s="34"/>
    </row>
    <row r="9977" spans="1:12" x14ac:dyDescent="0.25">
      <c r="A9977" s="16"/>
      <c r="B9977" s="17"/>
      <c r="C9977" s="17"/>
      <c r="D9977" s="17"/>
      <c r="E9977" s="17"/>
      <c r="F9977" s="15"/>
      <c r="G9977" s="23"/>
      <c r="H9977" s="23"/>
      <c r="I9977" s="24"/>
      <c r="J9977" s="33"/>
      <c r="K9977" s="33"/>
      <c r="L9977" s="33"/>
    </row>
    <row r="9978" spans="1:12" x14ac:dyDescent="0.25">
      <c r="A9978" s="18"/>
      <c r="B9978" s="19"/>
      <c r="C9978" s="19"/>
      <c r="D9978" s="19"/>
      <c r="E9978" s="19"/>
      <c r="F9978" s="14"/>
      <c r="G9978" s="25"/>
      <c r="H9978" s="25"/>
      <c r="I9978" s="26"/>
      <c r="J9978" s="34"/>
      <c r="K9978" s="34"/>
      <c r="L9978" s="34"/>
    </row>
    <row r="9979" spans="1:12" x14ac:dyDescent="0.25">
      <c r="A9979" s="16"/>
      <c r="B9979" s="17"/>
      <c r="C9979" s="17"/>
      <c r="D9979" s="17"/>
      <c r="E9979" s="17"/>
      <c r="F9979" s="15"/>
      <c r="G9979" s="23"/>
      <c r="H9979" s="23"/>
      <c r="I9979" s="24"/>
      <c r="J9979" s="33"/>
      <c r="K9979" s="33"/>
      <c r="L9979" s="33"/>
    </row>
    <row r="9980" spans="1:12" x14ac:dyDescent="0.25">
      <c r="A9980" s="18"/>
      <c r="B9980" s="19"/>
      <c r="C9980" s="19"/>
      <c r="D9980" s="19"/>
      <c r="E9980" s="19"/>
      <c r="F9980" s="14"/>
      <c r="G9980" s="25"/>
      <c r="H9980" s="25"/>
      <c r="I9980" s="26"/>
      <c r="J9980" s="34"/>
      <c r="K9980" s="34"/>
      <c r="L9980" s="34"/>
    </row>
    <row r="9981" spans="1:12" x14ac:dyDescent="0.25">
      <c r="A9981" s="16"/>
      <c r="B9981" s="17"/>
      <c r="C9981" s="17"/>
      <c r="D9981" s="17"/>
      <c r="E9981" s="17"/>
      <c r="F9981" s="15"/>
      <c r="G9981" s="23"/>
      <c r="H9981" s="23"/>
      <c r="I9981" s="24"/>
      <c r="J9981" s="33"/>
      <c r="K9981" s="33"/>
      <c r="L9981" s="33"/>
    </row>
    <row r="9982" spans="1:12" x14ac:dyDescent="0.25">
      <c r="A9982" s="18"/>
      <c r="B9982" s="19"/>
      <c r="C9982" s="19"/>
      <c r="D9982" s="19"/>
      <c r="E9982" s="19"/>
      <c r="F9982" s="14"/>
      <c r="G9982" s="25"/>
      <c r="H9982" s="25"/>
      <c r="I9982" s="26"/>
      <c r="J9982" s="34"/>
      <c r="K9982" s="34"/>
      <c r="L9982" s="34"/>
    </row>
    <row r="9983" spans="1:12" x14ac:dyDescent="0.25">
      <c r="A9983" s="16"/>
      <c r="B9983" s="17"/>
      <c r="C9983" s="17"/>
      <c r="D9983" s="17"/>
      <c r="E9983" s="17"/>
      <c r="F9983" s="15"/>
      <c r="G9983" s="23"/>
      <c r="H9983" s="23"/>
      <c r="I9983" s="24"/>
      <c r="J9983" s="33"/>
      <c r="K9983" s="33"/>
      <c r="L9983" s="33"/>
    </row>
    <row r="9984" spans="1:12" x14ac:dyDescent="0.25">
      <c r="A9984" s="18"/>
      <c r="B9984" s="19"/>
      <c r="C9984" s="19"/>
      <c r="D9984" s="19"/>
      <c r="E9984" s="19"/>
      <c r="F9984" s="14"/>
      <c r="G9984" s="25"/>
      <c r="H9984" s="25"/>
      <c r="I9984" s="26"/>
      <c r="J9984" s="34"/>
      <c r="K9984" s="34"/>
      <c r="L9984" s="34"/>
    </row>
    <row r="9985" spans="1:12" x14ac:dyDescent="0.25">
      <c r="A9985" s="16"/>
      <c r="B9985" s="17"/>
      <c r="C9985" s="17"/>
      <c r="D9985" s="17"/>
      <c r="E9985" s="17"/>
      <c r="F9985" s="15"/>
      <c r="G9985" s="23"/>
      <c r="H9985" s="23"/>
      <c r="I9985" s="24"/>
      <c r="J9985" s="33"/>
      <c r="K9985" s="33"/>
      <c r="L9985" s="33"/>
    </row>
    <row r="9986" spans="1:12" x14ac:dyDescent="0.25">
      <c r="A9986" s="18"/>
      <c r="B9986" s="19"/>
      <c r="C9986" s="19"/>
      <c r="D9986" s="19"/>
      <c r="E9986" s="19"/>
      <c r="F9986" s="14"/>
      <c r="G9986" s="25"/>
      <c r="H9986" s="25"/>
      <c r="I9986" s="26"/>
      <c r="J9986" s="34"/>
      <c r="K9986" s="34"/>
      <c r="L9986" s="34"/>
    </row>
    <row r="9987" spans="1:12" x14ac:dyDescent="0.25">
      <c r="A9987" s="16"/>
      <c r="B9987" s="17"/>
      <c r="C9987" s="17"/>
      <c r="D9987" s="17"/>
      <c r="E9987" s="17"/>
      <c r="F9987" s="15"/>
      <c r="G9987" s="23"/>
      <c r="H9987" s="23"/>
      <c r="I9987" s="24"/>
      <c r="J9987" s="33"/>
      <c r="K9987" s="33"/>
      <c r="L9987" s="33"/>
    </row>
    <row r="9988" spans="1:12" x14ac:dyDescent="0.25">
      <c r="A9988" s="18"/>
      <c r="B9988" s="19"/>
      <c r="C9988" s="19"/>
      <c r="D9988" s="19"/>
      <c r="E9988" s="19"/>
      <c r="F9988" s="14"/>
      <c r="G9988" s="25"/>
      <c r="H9988" s="25"/>
      <c r="I9988" s="26"/>
      <c r="J9988" s="34"/>
      <c r="K9988" s="34"/>
      <c r="L9988" s="34"/>
    </row>
    <row r="9989" spans="1:12" x14ac:dyDescent="0.25">
      <c r="A9989" s="16"/>
      <c r="B9989" s="17"/>
      <c r="C9989" s="17"/>
      <c r="D9989" s="17"/>
      <c r="E9989" s="17"/>
      <c r="F9989" s="15"/>
      <c r="G9989" s="23"/>
      <c r="H9989" s="23"/>
      <c r="I9989" s="24"/>
      <c r="J9989" s="33"/>
      <c r="K9989" s="33"/>
      <c r="L9989" s="33"/>
    </row>
    <row r="9990" spans="1:12" x14ac:dyDescent="0.25">
      <c r="A9990" s="18"/>
      <c r="B9990" s="19"/>
      <c r="C9990" s="19"/>
      <c r="D9990" s="19"/>
      <c r="E9990" s="19"/>
      <c r="F9990" s="14"/>
      <c r="G9990" s="25"/>
      <c r="H9990" s="25"/>
      <c r="I9990" s="26"/>
      <c r="J9990" s="34"/>
      <c r="K9990" s="34"/>
      <c r="L9990" s="34"/>
    </row>
    <row r="9991" spans="1:12" x14ac:dyDescent="0.25">
      <c r="A9991" s="16"/>
      <c r="B9991" s="17"/>
      <c r="C9991" s="17"/>
      <c r="D9991" s="17"/>
      <c r="E9991" s="17"/>
      <c r="F9991" s="15"/>
      <c r="G9991" s="23"/>
      <c r="H9991" s="23"/>
      <c r="I9991" s="24"/>
      <c r="J9991" s="33"/>
      <c r="K9991" s="33"/>
      <c r="L9991" s="33"/>
    </row>
    <row r="9992" spans="1:12" x14ac:dyDescent="0.25">
      <c r="A9992" s="18"/>
      <c r="B9992" s="19"/>
      <c r="C9992" s="19"/>
      <c r="D9992" s="19"/>
      <c r="E9992" s="19"/>
      <c r="F9992" s="14"/>
      <c r="G9992" s="25"/>
      <c r="H9992" s="25"/>
      <c r="I9992" s="26"/>
      <c r="J9992" s="34"/>
      <c r="K9992" s="34"/>
      <c r="L9992" s="34"/>
    </row>
    <row r="9993" spans="1:12" x14ac:dyDescent="0.25">
      <c r="A9993" s="16"/>
      <c r="B9993" s="17"/>
      <c r="C9993" s="17"/>
      <c r="D9993" s="17"/>
      <c r="E9993" s="17"/>
      <c r="F9993" s="15"/>
      <c r="G9993" s="23"/>
      <c r="H9993" s="23"/>
      <c r="I9993" s="24"/>
      <c r="J9993" s="33"/>
      <c r="K9993" s="33"/>
      <c r="L9993" s="33"/>
    </row>
    <row r="9994" spans="1:12" x14ac:dyDescent="0.25">
      <c r="A9994" s="18"/>
      <c r="B9994" s="19"/>
      <c r="C9994" s="19"/>
      <c r="D9994" s="19"/>
      <c r="E9994" s="19"/>
      <c r="F9994" s="14"/>
      <c r="G9994" s="25"/>
      <c r="H9994" s="25"/>
      <c r="I9994" s="26"/>
      <c r="J9994" s="34"/>
      <c r="K9994" s="34"/>
      <c r="L9994" s="34"/>
    </row>
    <row r="9995" spans="1:12" x14ac:dyDescent="0.25">
      <c r="A9995" s="16"/>
      <c r="B9995" s="17"/>
      <c r="C9995" s="17"/>
      <c r="D9995" s="17"/>
      <c r="E9995" s="17"/>
      <c r="F9995" s="15"/>
      <c r="G9995" s="23"/>
      <c r="H9995" s="23"/>
      <c r="I9995" s="24"/>
      <c r="J9995" s="33"/>
      <c r="K9995" s="33"/>
      <c r="L9995" s="33"/>
    </row>
    <row r="9996" spans="1:12" x14ac:dyDescent="0.25">
      <c r="A9996" s="18"/>
      <c r="B9996" s="19"/>
      <c r="C9996" s="19"/>
      <c r="D9996" s="19"/>
      <c r="E9996" s="19"/>
      <c r="F9996" s="14"/>
      <c r="G9996" s="25"/>
      <c r="H9996" s="25"/>
      <c r="I9996" s="26"/>
      <c r="J9996" s="34"/>
      <c r="K9996" s="34"/>
      <c r="L9996" s="34"/>
    </row>
    <row r="9997" spans="1:12" x14ac:dyDescent="0.25">
      <c r="A9997" s="16"/>
      <c r="B9997" s="17"/>
      <c r="C9997" s="17"/>
      <c r="D9997" s="17"/>
      <c r="E9997" s="17"/>
      <c r="F9997" s="15"/>
      <c r="G9997" s="23"/>
      <c r="H9997" s="23"/>
      <c r="I9997" s="24"/>
      <c r="J9997" s="33"/>
      <c r="K9997" s="33"/>
      <c r="L9997" s="33"/>
    </row>
    <row r="9998" spans="1:12" x14ac:dyDescent="0.25">
      <c r="A9998" s="18"/>
      <c r="B9998" s="19"/>
      <c r="C9998" s="19"/>
      <c r="D9998" s="19"/>
      <c r="E9998" s="19"/>
      <c r="F9998" s="14"/>
      <c r="G9998" s="25"/>
      <c r="H9998" s="25"/>
      <c r="I9998" s="26"/>
      <c r="J9998" s="34"/>
      <c r="K9998" s="34"/>
      <c r="L9998" s="34"/>
    </row>
    <row r="9999" spans="1:12" x14ac:dyDescent="0.25">
      <c r="A9999" s="16"/>
      <c r="B9999" s="17"/>
      <c r="C9999" s="17"/>
      <c r="D9999" s="17"/>
      <c r="E9999" s="17"/>
      <c r="F9999" s="15"/>
      <c r="G9999" s="23"/>
      <c r="H9999" s="23"/>
      <c r="I9999" s="24"/>
      <c r="J9999" s="33"/>
      <c r="K9999" s="33"/>
      <c r="L9999" s="33"/>
    </row>
    <row r="10000" spans="1:12" x14ac:dyDescent="0.25">
      <c r="A10000" s="18"/>
      <c r="B10000" s="19"/>
      <c r="C10000" s="19"/>
      <c r="D10000" s="19"/>
      <c r="E10000" s="19"/>
      <c r="F10000" s="14"/>
      <c r="G10000" s="25"/>
      <c r="H10000" s="25"/>
      <c r="I10000" s="26"/>
      <c r="J10000" s="34"/>
      <c r="K10000" s="34"/>
      <c r="L10000" s="34"/>
    </row>
    <row r="10001" spans="1:12" x14ac:dyDescent="0.25">
      <c r="A10001" s="16"/>
      <c r="B10001" s="17"/>
      <c r="C10001" s="17"/>
      <c r="D10001" s="17"/>
      <c r="E10001" s="17"/>
      <c r="F10001" s="15"/>
      <c r="G10001" s="23"/>
      <c r="H10001" s="23"/>
      <c r="I10001" s="24"/>
      <c r="J10001" s="33"/>
      <c r="K10001" s="33"/>
      <c r="L10001" s="33"/>
    </row>
    <row r="10002" spans="1:12" x14ac:dyDescent="0.25">
      <c r="A10002" s="18"/>
      <c r="B10002" s="19"/>
      <c r="C10002" s="19"/>
      <c r="D10002" s="19"/>
      <c r="E10002" s="19"/>
      <c r="F10002" s="14"/>
      <c r="G10002" s="25"/>
      <c r="H10002" s="25"/>
      <c r="I10002" s="26"/>
      <c r="J10002" s="34"/>
      <c r="K10002" s="34"/>
      <c r="L10002" s="34"/>
    </row>
    <row r="10003" spans="1:12" x14ac:dyDescent="0.25">
      <c r="A10003" s="16"/>
      <c r="B10003" s="17"/>
      <c r="C10003" s="17"/>
      <c r="D10003" s="17"/>
      <c r="E10003" s="17"/>
      <c r="F10003" s="15"/>
      <c r="G10003" s="23"/>
      <c r="H10003" s="23"/>
      <c r="I10003" s="24"/>
      <c r="J10003" s="33"/>
      <c r="K10003" s="33"/>
      <c r="L10003" s="33"/>
    </row>
    <row r="10004" spans="1:12" x14ac:dyDescent="0.25">
      <c r="A10004" s="18"/>
      <c r="B10004" s="19"/>
      <c r="C10004" s="19"/>
      <c r="D10004" s="19"/>
      <c r="E10004" s="19"/>
      <c r="F10004" s="14"/>
      <c r="G10004" s="25"/>
      <c r="H10004" s="25"/>
      <c r="I10004" s="26"/>
      <c r="J10004" s="34"/>
      <c r="K10004" s="34"/>
      <c r="L10004" s="34"/>
    </row>
    <row r="10005" spans="1:12" x14ac:dyDescent="0.25">
      <c r="A10005" s="16"/>
      <c r="B10005" s="17"/>
      <c r="C10005" s="17"/>
      <c r="D10005" s="17"/>
      <c r="E10005" s="17"/>
      <c r="F10005" s="15"/>
      <c r="G10005" s="23"/>
      <c r="H10005" s="23"/>
      <c r="I10005" s="24"/>
      <c r="J10005" s="33"/>
      <c r="K10005" s="33"/>
      <c r="L10005" s="33"/>
    </row>
    <row r="10006" spans="1:12" x14ac:dyDescent="0.25">
      <c r="A10006" s="18"/>
      <c r="B10006" s="19"/>
      <c r="C10006" s="19"/>
      <c r="D10006" s="19"/>
      <c r="E10006" s="19"/>
      <c r="F10006" s="14"/>
      <c r="G10006" s="25"/>
      <c r="H10006" s="25"/>
      <c r="I10006" s="26"/>
      <c r="J10006" s="34"/>
      <c r="K10006" s="34"/>
      <c r="L10006" s="34"/>
    </row>
    <row r="10007" spans="1:12" x14ac:dyDescent="0.25">
      <c r="A10007" s="16"/>
      <c r="B10007" s="17"/>
      <c r="C10007" s="17"/>
      <c r="D10007" s="17"/>
      <c r="E10007" s="17"/>
      <c r="F10007" s="15"/>
      <c r="G10007" s="23"/>
      <c r="H10007" s="23"/>
      <c r="I10007" s="24"/>
      <c r="J10007" s="33"/>
      <c r="K10007" s="33"/>
      <c r="L10007" s="33"/>
    </row>
    <row r="10008" spans="1:12" x14ac:dyDescent="0.25">
      <c r="A10008" s="18"/>
      <c r="B10008" s="19"/>
      <c r="C10008" s="19"/>
      <c r="D10008" s="19"/>
      <c r="E10008" s="19"/>
      <c r="F10008" s="14"/>
      <c r="G10008" s="25"/>
      <c r="H10008" s="25"/>
      <c r="I10008" s="26"/>
      <c r="J10008" s="34"/>
      <c r="K10008" s="34"/>
      <c r="L10008" s="34"/>
    </row>
    <row r="10009" spans="1:12" x14ac:dyDescent="0.25">
      <c r="A10009" s="16"/>
      <c r="B10009" s="17"/>
      <c r="C10009" s="17"/>
      <c r="D10009" s="17"/>
      <c r="E10009" s="17"/>
      <c r="F10009" s="15"/>
      <c r="G10009" s="23"/>
      <c r="H10009" s="23"/>
      <c r="I10009" s="24"/>
      <c r="J10009" s="33"/>
      <c r="K10009" s="33"/>
      <c r="L10009" s="33"/>
    </row>
    <row r="10010" spans="1:12" x14ac:dyDescent="0.25">
      <c r="A10010" s="18"/>
      <c r="B10010" s="19"/>
      <c r="C10010" s="19"/>
      <c r="D10010" s="19"/>
      <c r="E10010" s="19"/>
      <c r="F10010" s="14"/>
      <c r="G10010" s="25"/>
      <c r="H10010" s="25"/>
      <c r="I10010" s="26"/>
      <c r="J10010" s="34"/>
      <c r="K10010" s="34"/>
      <c r="L10010" s="34"/>
    </row>
    <row r="10011" spans="1:12" x14ac:dyDescent="0.25">
      <c r="A10011" s="16"/>
      <c r="B10011" s="17"/>
      <c r="C10011" s="17"/>
      <c r="D10011" s="17"/>
      <c r="E10011" s="17"/>
      <c r="F10011" s="15"/>
      <c r="G10011" s="23"/>
      <c r="H10011" s="23"/>
      <c r="I10011" s="24"/>
      <c r="J10011" s="33"/>
      <c r="K10011" s="33"/>
      <c r="L10011" s="33"/>
    </row>
    <row r="10012" spans="1:12" x14ac:dyDescent="0.25">
      <c r="A10012" s="18"/>
      <c r="B10012" s="19"/>
      <c r="C10012" s="19"/>
      <c r="D10012" s="19"/>
      <c r="E10012" s="19"/>
      <c r="F10012" s="14"/>
      <c r="G10012" s="25"/>
      <c r="H10012" s="25"/>
      <c r="I10012" s="26"/>
      <c r="J10012" s="34"/>
      <c r="K10012" s="34"/>
      <c r="L10012" s="34"/>
    </row>
    <row r="10013" spans="1:12" x14ac:dyDescent="0.25">
      <c r="A10013" s="16"/>
      <c r="B10013" s="17"/>
      <c r="C10013" s="17"/>
      <c r="D10013" s="17"/>
      <c r="E10013" s="17"/>
      <c r="F10013" s="15"/>
      <c r="G10013" s="23"/>
      <c r="H10013" s="23"/>
      <c r="I10013" s="24"/>
      <c r="J10013" s="33"/>
      <c r="K10013" s="33"/>
      <c r="L10013" s="33"/>
    </row>
    <row r="10014" spans="1:12" x14ac:dyDescent="0.25">
      <c r="A10014" s="18"/>
      <c r="B10014" s="19"/>
      <c r="C10014" s="19"/>
      <c r="D10014" s="19"/>
      <c r="E10014" s="19"/>
      <c r="F10014" s="14"/>
      <c r="G10014" s="25"/>
      <c r="H10014" s="25"/>
      <c r="I10014" s="26"/>
      <c r="J10014" s="34"/>
      <c r="K10014" s="34"/>
      <c r="L10014" s="34"/>
    </row>
    <row r="10015" spans="1:12" x14ac:dyDescent="0.25">
      <c r="A10015" s="16"/>
      <c r="B10015" s="17"/>
      <c r="C10015" s="17"/>
      <c r="D10015" s="17"/>
      <c r="E10015" s="17"/>
      <c r="F10015" s="15"/>
      <c r="G10015" s="23"/>
      <c r="H10015" s="23"/>
      <c r="I10015" s="24"/>
      <c r="J10015" s="33"/>
      <c r="K10015" s="33"/>
      <c r="L10015" s="33"/>
    </row>
    <row r="10016" spans="1:12" x14ac:dyDescent="0.25">
      <c r="A10016" s="18"/>
      <c r="B10016" s="19"/>
      <c r="C10016" s="19"/>
      <c r="D10016" s="19"/>
      <c r="E10016" s="19"/>
      <c r="F10016" s="14"/>
      <c r="G10016" s="25"/>
      <c r="H10016" s="25"/>
      <c r="I10016" s="26"/>
      <c r="J10016" s="34"/>
      <c r="K10016" s="34"/>
      <c r="L10016" s="34"/>
    </row>
    <row r="10017" spans="1:12" x14ac:dyDescent="0.25">
      <c r="A10017" s="16"/>
      <c r="B10017" s="17"/>
      <c r="C10017" s="17"/>
      <c r="D10017" s="17"/>
      <c r="E10017" s="17"/>
      <c r="F10017" s="15"/>
      <c r="G10017" s="23"/>
      <c r="H10017" s="23"/>
      <c r="I10017" s="24"/>
      <c r="J10017" s="33"/>
      <c r="K10017" s="33"/>
      <c r="L10017" s="33"/>
    </row>
    <row r="10018" spans="1:12" x14ac:dyDescent="0.25">
      <c r="A10018" s="18"/>
      <c r="B10018" s="19"/>
      <c r="C10018" s="19"/>
      <c r="D10018" s="19"/>
      <c r="E10018" s="19"/>
      <c r="F10018" s="14"/>
      <c r="G10018" s="25"/>
      <c r="H10018" s="25"/>
      <c r="I10018" s="26"/>
      <c r="J10018" s="34"/>
      <c r="K10018" s="34"/>
      <c r="L10018" s="34"/>
    </row>
    <row r="10019" spans="1:12" x14ac:dyDescent="0.25">
      <c r="A10019" s="16"/>
      <c r="B10019" s="17"/>
      <c r="C10019" s="17"/>
      <c r="D10019" s="17"/>
      <c r="E10019" s="17"/>
      <c r="F10019" s="15"/>
      <c r="G10019" s="23"/>
      <c r="H10019" s="23"/>
      <c r="I10019" s="24"/>
      <c r="J10019" s="33"/>
      <c r="K10019" s="33"/>
      <c r="L10019" s="33"/>
    </row>
    <row r="10020" spans="1:12" x14ac:dyDescent="0.25">
      <c r="A10020" s="18"/>
      <c r="B10020" s="19"/>
      <c r="C10020" s="19"/>
      <c r="D10020" s="19"/>
      <c r="E10020" s="19"/>
      <c r="F10020" s="14"/>
      <c r="G10020" s="25"/>
      <c r="H10020" s="25"/>
      <c r="I10020" s="26"/>
      <c r="J10020" s="34"/>
      <c r="K10020" s="34"/>
      <c r="L10020" s="34"/>
    </row>
    <row r="10021" spans="1:12" x14ac:dyDescent="0.25">
      <c r="A10021" s="16"/>
      <c r="B10021" s="17"/>
      <c r="C10021" s="17"/>
      <c r="D10021" s="17"/>
      <c r="E10021" s="17"/>
      <c r="F10021" s="15"/>
      <c r="G10021" s="23"/>
      <c r="H10021" s="23"/>
      <c r="I10021" s="24"/>
      <c r="J10021" s="33"/>
      <c r="K10021" s="33"/>
      <c r="L10021" s="33"/>
    </row>
    <row r="10022" spans="1:12" x14ac:dyDescent="0.25">
      <c r="A10022" s="18"/>
      <c r="B10022" s="19"/>
      <c r="C10022" s="19"/>
      <c r="D10022" s="19"/>
      <c r="E10022" s="19"/>
      <c r="F10022" s="14"/>
      <c r="G10022" s="25"/>
      <c r="H10022" s="25"/>
      <c r="I10022" s="26"/>
      <c r="J10022" s="34"/>
      <c r="K10022" s="34"/>
      <c r="L10022" s="34"/>
    </row>
    <row r="10023" spans="1:12" x14ac:dyDescent="0.25">
      <c r="A10023" s="16"/>
      <c r="B10023" s="17"/>
      <c r="C10023" s="17"/>
      <c r="D10023" s="17"/>
      <c r="E10023" s="17"/>
      <c r="F10023" s="15"/>
      <c r="G10023" s="23"/>
      <c r="H10023" s="23"/>
      <c r="I10023" s="24"/>
      <c r="J10023" s="33"/>
      <c r="K10023" s="33"/>
      <c r="L10023" s="33"/>
    </row>
    <row r="10024" spans="1:12" x14ac:dyDescent="0.25">
      <c r="A10024" s="18"/>
      <c r="B10024" s="19"/>
      <c r="C10024" s="19"/>
      <c r="D10024" s="19"/>
      <c r="E10024" s="19"/>
      <c r="F10024" s="14"/>
      <c r="G10024" s="25"/>
      <c r="H10024" s="25"/>
      <c r="I10024" s="26"/>
      <c r="J10024" s="34"/>
      <c r="K10024" s="34"/>
      <c r="L10024" s="34"/>
    </row>
    <row r="10025" spans="1:12" x14ac:dyDescent="0.25">
      <c r="A10025" s="16"/>
      <c r="B10025" s="17"/>
      <c r="C10025" s="17"/>
      <c r="D10025" s="17"/>
      <c r="E10025" s="17"/>
      <c r="F10025" s="15"/>
      <c r="G10025" s="23"/>
      <c r="H10025" s="23"/>
      <c r="I10025" s="24"/>
      <c r="J10025" s="33"/>
      <c r="K10025" s="33"/>
      <c r="L10025" s="33"/>
    </row>
    <row r="10026" spans="1:12" x14ac:dyDescent="0.25">
      <c r="A10026" s="18"/>
      <c r="B10026" s="19"/>
      <c r="C10026" s="19"/>
      <c r="D10026" s="19"/>
      <c r="E10026" s="19"/>
      <c r="F10026" s="14"/>
      <c r="G10026" s="25"/>
      <c r="H10026" s="25"/>
      <c r="I10026" s="26"/>
      <c r="J10026" s="34"/>
      <c r="K10026" s="34"/>
      <c r="L10026" s="34"/>
    </row>
    <row r="10027" spans="1:12" x14ac:dyDescent="0.25">
      <c r="A10027" s="16"/>
      <c r="B10027" s="17"/>
      <c r="C10027" s="17"/>
      <c r="D10027" s="17"/>
      <c r="E10027" s="17"/>
      <c r="F10027" s="15"/>
      <c r="G10027" s="23"/>
      <c r="H10027" s="23"/>
      <c r="I10027" s="24"/>
      <c r="J10027" s="33"/>
      <c r="K10027" s="33"/>
      <c r="L10027" s="33"/>
    </row>
    <row r="10028" spans="1:12" x14ac:dyDescent="0.25">
      <c r="A10028" s="18"/>
      <c r="B10028" s="19"/>
      <c r="C10028" s="19"/>
      <c r="D10028" s="19"/>
      <c r="E10028" s="19"/>
      <c r="F10028" s="14"/>
      <c r="G10028" s="25"/>
      <c r="H10028" s="25"/>
      <c r="I10028" s="26"/>
      <c r="J10028" s="34"/>
      <c r="K10028" s="34"/>
      <c r="L10028" s="34"/>
    </row>
    <row r="10029" spans="1:12" x14ac:dyDescent="0.25">
      <c r="A10029" s="16"/>
      <c r="B10029" s="17"/>
      <c r="C10029" s="17"/>
      <c r="D10029" s="17"/>
      <c r="E10029" s="17"/>
      <c r="F10029" s="15"/>
      <c r="G10029" s="23"/>
      <c r="H10029" s="23"/>
      <c r="I10029" s="24"/>
      <c r="J10029" s="33"/>
      <c r="K10029" s="33"/>
      <c r="L10029" s="33"/>
    </row>
    <row r="10030" spans="1:12" x14ac:dyDescent="0.25">
      <c r="A10030" s="18"/>
      <c r="B10030" s="19"/>
      <c r="C10030" s="19"/>
      <c r="D10030" s="19"/>
      <c r="E10030" s="19"/>
      <c r="F10030" s="14"/>
      <c r="G10030" s="25"/>
      <c r="H10030" s="25"/>
      <c r="I10030" s="26"/>
      <c r="J10030" s="34"/>
      <c r="K10030" s="34"/>
      <c r="L10030" s="34"/>
    </row>
    <row r="10031" spans="1:12" x14ac:dyDescent="0.25">
      <c r="A10031" s="16"/>
      <c r="B10031" s="17"/>
      <c r="C10031" s="17"/>
      <c r="D10031" s="17"/>
      <c r="E10031" s="17"/>
      <c r="F10031" s="15"/>
      <c r="G10031" s="23"/>
      <c r="H10031" s="23"/>
      <c r="I10031" s="24"/>
      <c r="J10031" s="33"/>
      <c r="K10031" s="33"/>
      <c r="L10031" s="33"/>
    </row>
    <row r="10032" spans="1:12" x14ac:dyDescent="0.25">
      <c r="A10032" s="18"/>
      <c r="B10032" s="19"/>
      <c r="C10032" s="19"/>
      <c r="D10032" s="19"/>
      <c r="E10032" s="19"/>
      <c r="F10032" s="14"/>
      <c r="G10032" s="25"/>
      <c r="H10032" s="25"/>
      <c r="I10032" s="26"/>
      <c r="J10032" s="34"/>
      <c r="K10032" s="34"/>
      <c r="L10032" s="34"/>
    </row>
    <row r="10033" spans="1:12" x14ac:dyDescent="0.25">
      <c r="A10033" s="16"/>
      <c r="B10033" s="17"/>
      <c r="C10033" s="17"/>
      <c r="D10033" s="17"/>
      <c r="E10033" s="17"/>
      <c r="F10033" s="15"/>
      <c r="G10033" s="23"/>
      <c r="H10033" s="23"/>
      <c r="I10033" s="24"/>
      <c r="J10033" s="33"/>
      <c r="K10033" s="33"/>
      <c r="L10033" s="33"/>
    </row>
    <row r="10034" spans="1:12" x14ac:dyDescent="0.25">
      <c r="A10034" s="18"/>
      <c r="B10034" s="19"/>
      <c r="C10034" s="19"/>
      <c r="D10034" s="19"/>
      <c r="E10034" s="19"/>
      <c r="F10034" s="14"/>
      <c r="G10034" s="25"/>
      <c r="H10034" s="25"/>
      <c r="I10034" s="26"/>
      <c r="J10034" s="34"/>
      <c r="K10034" s="34"/>
      <c r="L10034" s="34"/>
    </row>
    <row r="10035" spans="1:12" x14ac:dyDescent="0.25">
      <c r="A10035" s="16"/>
      <c r="B10035" s="17"/>
      <c r="C10035" s="17"/>
      <c r="D10035" s="17"/>
      <c r="E10035" s="17"/>
      <c r="F10035" s="15"/>
      <c r="G10035" s="23"/>
      <c r="H10035" s="23"/>
      <c r="I10035" s="24"/>
      <c r="J10035" s="33"/>
      <c r="K10035" s="33"/>
      <c r="L10035" s="33"/>
    </row>
    <row r="10036" spans="1:12" x14ac:dyDescent="0.25">
      <c r="A10036" s="18"/>
      <c r="B10036" s="19"/>
      <c r="C10036" s="19"/>
      <c r="D10036" s="19"/>
      <c r="E10036" s="19"/>
      <c r="F10036" s="14"/>
      <c r="G10036" s="25"/>
      <c r="H10036" s="25"/>
      <c r="I10036" s="26"/>
      <c r="J10036" s="34"/>
      <c r="K10036" s="34"/>
      <c r="L10036" s="34"/>
    </row>
    <row r="10037" spans="1:12" x14ac:dyDescent="0.25">
      <c r="A10037" s="16"/>
      <c r="B10037" s="17"/>
      <c r="C10037" s="17"/>
      <c r="D10037" s="17"/>
      <c r="E10037" s="17"/>
      <c r="F10037" s="15"/>
      <c r="G10037" s="23"/>
      <c r="H10037" s="23"/>
      <c r="I10037" s="24"/>
      <c r="J10037" s="33"/>
      <c r="K10037" s="33"/>
      <c r="L10037" s="33"/>
    </row>
    <row r="10038" spans="1:12" x14ac:dyDescent="0.25">
      <c r="A10038" s="18"/>
      <c r="B10038" s="19"/>
      <c r="C10038" s="19"/>
      <c r="D10038" s="19"/>
      <c r="E10038" s="19"/>
      <c r="F10038" s="14"/>
      <c r="G10038" s="25"/>
      <c r="H10038" s="25"/>
      <c r="I10038" s="26"/>
      <c r="J10038" s="34"/>
      <c r="K10038" s="34"/>
      <c r="L10038" s="34"/>
    </row>
    <row r="10039" spans="1:12" x14ac:dyDescent="0.25">
      <c r="A10039" s="16"/>
      <c r="B10039" s="17"/>
      <c r="C10039" s="17"/>
      <c r="D10039" s="17"/>
      <c r="E10039" s="17"/>
      <c r="F10039" s="15"/>
      <c r="G10039" s="23"/>
      <c r="H10039" s="23"/>
      <c r="I10039" s="24"/>
      <c r="J10039" s="33"/>
      <c r="K10039" s="33"/>
      <c r="L10039" s="33"/>
    </row>
    <row r="10040" spans="1:12" x14ac:dyDescent="0.25">
      <c r="A10040" s="18"/>
      <c r="B10040" s="19"/>
      <c r="C10040" s="19"/>
      <c r="D10040" s="19"/>
      <c r="E10040" s="19"/>
      <c r="F10040" s="14"/>
      <c r="G10040" s="25"/>
      <c r="H10040" s="25"/>
      <c r="I10040" s="26"/>
      <c r="J10040" s="34"/>
      <c r="K10040" s="34"/>
      <c r="L10040" s="34"/>
    </row>
    <row r="10041" spans="1:12" x14ac:dyDescent="0.25">
      <c r="A10041" s="16"/>
      <c r="B10041" s="17"/>
      <c r="C10041" s="17"/>
      <c r="D10041" s="17"/>
      <c r="E10041" s="17"/>
      <c r="F10041" s="15"/>
      <c r="G10041" s="23"/>
      <c r="H10041" s="23"/>
      <c r="I10041" s="24"/>
      <c r="J10041" s="33"/>
      <c r="K10041" s="33"/>
      <c r="L10041" s="33"/>
    </row>
    <row r="10042" spans="1:12" x14ac:dyDescent="0.25">
      <c r="A10042" s="18"/>
      <c r="B10042" s="19"/>
      <c r="C10042" s="19"/>
      <c r="D10042" s="19"/>
      <c r="E10042" s="19"/>
      <c r="F10042" s="14"/>
      <c r="G10042" s="25"/>
      <c r="H10042" s="25"/>
      <c r="I10042" s="26"/>
      <c r="J10042" s="34"/>
      <c r="K10042" s="34"/>
      <c r="L10042" s="34"/>
    </row>
    <row r="10043" spans="1:12" x14ac:dyDescent="0.25">
      <c r="A10043" s="16"/>
      <c r="B10043" s="17"/>
      <c r="C10043" s="17"/>
      <c r="D10043" s="17"/>
      <c r="E10043" s="17"/>
      <c r="F10043" s="15"/>
      <c r="G10043" s="23"/>
      <c r="H10043" s="23"/>
      <c r="I10043" s="24"/>
      <c r="J10043" s="33"/>
      <c r="K10043" s="33"/>
      <c r="L10043" s="33"/>
    </row>
    <row r="10044" spans="1:12" x14ac:dyDescent="0.25">
      <c r="A10044" s="18"/>
      <c r="B10044" s="19"/>
      <c r="C10044" s="19"/>
      <c r="D10044" s="19"/>
      <c r="E10044" s="19"/>
      <c r="F10044" s="14"/>
      <c r="G10044" s="25"/>
      <c r="H10044" s="25"/>
      <c r="I10044" s="26"/>
      <c r="J10044" s="34"/>
      <c r="K10044" s="34"/>
      <c r="L10044" s="34"/>
    </row>
    <row r="10045" spans="1:12" x14ac:dyDescent="0.25">
      <c r="A10045" s="16"/>
      <c r="B10045" s="17"/>
      <c r="C10045" s="17"/>
      <c r="D10045" s="17"/>
      <c r="E10045" s="17"/>
      <c r="F10045" s="15"/>
      <c r="G10045" s="23"/>
      <c r="H10045" s="23"/>
      <c r="I10045" s="24"/>
      <c r="J10045" s="33"/>
      <c r="K10045" s="33"/>
      <c r="L10045" s="33"/>
    </row>
    <row r="10046" spans="1:12" x14ac:dyDescent="0.25">
      <c r="A10046" s="18"/>
      <c r="B10046" s="19"/>
      <c r="C10046" s="19"/>
      <c r="D10046" s="19"/>
      <c r="E10046" s="19"/>
      <c r="F10046" s="14"/>
      <c r="G10046" s="25"/>
      <c r="H10046" s="25"/>
      <c r="I10046" s="26"/>
      <c r="J10046" s="34"/>
      <c r="K10046" s="34"/>
      <c r="L10046" s="34"/>
    </row>
    <row r="10047" spans="1:12" x14ac:dyDescent="0.25">
      <c r="A10047" s="16"/>
      <c r="B10047" s="17"/>
      <c r="C10047" s="17"/>
      <c r="D10047" s="17"/>
      <c r="E10047" s="17"/>
      <c r="F10047" s="15"/>
      <c r="G10047" s="23"/>
      <c r="H10047" s="23"/>
      <c r="I10047" s="24"/>
      <c r="J10047" s="33"/>
      <c r="K10047" s="33"/>
      <c r="L10047" s="33"/>
    </row>
    <row r="10048" spans="1:12" x14ac:dyDescent="0.25">
      <c r="A10048" s="18"/>
      <c r="B10048" s="19"/>
      <c r="C10048" s="19"/>
      <c r="D10048" s="19"/>
      <c r="E10048" s="19"/>
      <c r="F10048" s="14"/>
      <c r="G10048" s="25"/>
      <c r="H10048" s="25"/>
      <c r="I10048" s="26"/>
      <c r="J10048" s="34"/>
      <c r="K10048" s="34"/>
      <c r="L10048" s="34"/>
    </row>
    <row r="10049" spans="1:12" x14ac:dyDescent="0.25">
      <c r="A10049" s="16"/>
      <c r="B10049" s="17"/>
      <c r="C10049" s="17"/>
      <c r="D10049" s="17"/>
      <c r="E10049" s="17"/>
      <c r="F10049" s="15"/>
      <c r="G10049" s="23"/>
      <c r="H10049" s="23"/>
      <c r="I10049" s="24"/>
      <c r="J10049" s="33"/>
      <c r="K10049" s="33"/>
      <c r="L10049" s="33"/>
    </row>
    <row r="10050" spans="1:12" x14ac:dyDescent="0.25">
      <c r="A10050" s="18"/>
      <c r="B10050" s="19"/>
      <c r="C10050" s="19"/>
      <c r="D10050" s="19"/>
      <c r="E10050" s="19"/>
      <c r="F10050" s="14"/>
      <c r="G10050" s="25"/>
      <c r="H10050" s="25"/>
      <c r="I10050" s="26"/>
      <c r="J10050" s="34"/>
      <c r="K10050" s="34"/>
      <c r="L10050" s="34"/>
    </row>
    <row r="10051" spans="1:12" x14ac:dyDescent="0.25">
      <c r="A10051" s="16"/>
      <c r="B10051" s="17"/>
      <c r="C10051" s="17"/>
      <c r="D10051" s="17"/>
      <c r="E10051" s="17"/>
      <c r="F10051" s="15"/>
      <c r="G10051" s="23"/>
      <c r="H10051" s="23"/>
      <c r="I10051" s="24"/>
      <c r="J10051" s="33"/>
      <c r="K10051" s="33"/>
      <c r="L10051" s="33"/>
    </row>
    <row r="10052" spans="1:12" x14ac:dyDescent="0.25">
      <c r="A10052" s="18"/>
      <c r="B10052" s="19"/>
      <c r="C10052" s="19"/>
      <c r="D10052" s="19"/>
      <c r="E10052" s="19"/>
      <c r="F10052" s="14"/>
      <c r="G10052" s="25"/>
      <c r="H10052" s="25"/>
      <c r="I10052" s="26"/>
      <c r="J10052" s="34"/>
      <c r="K10052" s="34"/>
      <c r="L10052" s="34"/>
    </row>
    <row r="10053" spans="1:12" x14ac:dyDescent="0.25">
      <c r="A10053" s="16"/>
      <c r="B10053" s="17"/>
      <c r="C10053" s="17"/>
      <c r="D10053" s="17"/>
      <c r="E10053" s="17"/>
      <c r="F10053" s="15"/>
      <c r="G10053" s="23"/>
      <c r="H10053" s="23"/>
      <c r="I10053" s="24"/>
      <c r="J10053" s="33"/>
      <c r="K10053" s="33"/>
      <c r="L10053" s="33"/>
    </row>
    <row r="10054" spans="1:12" x14ac:dyDescent="0.25">
      <c r="A10054" s="18"/>
      <c r="B10054" s="19"/>
      <c r="C10054" s="19"/>
      <c r="D10054" s="19"/>
      <c r="E10054" s="19"/>
      <c r="F10054" s="14"/>
      <c r="G10054" s="25"/>
      <c r="H10054" s="25"/>
      <c r="I10054" s="26"/>
      <c r="J10054" s="34"/>
      <c r="K10054" s="34"/>
      <c r="L10054" s="34"/>
    </row>
    <row r="10055" spans="1:12" x14ac:dyDescent="0.25">
      <c r="A10055" s="16"/>
      <c r="B10055" s="17"/>
      <c r="C10055" s="17"/>
      <c r="D10055" s="17"/>
      <c r="E10055" s="17"/>
      <c r="F10055" s="15"/>
      <c r="G10055" s="23"/>
      <c r="H10055" s="23"/>
      <c r="I10055" s="24"/>
      <c r="J10055" s="33"/>
      <c r="K10055" s="33"/>
      <c r="L10055" s="33"/>
    </row>
    <row r="10056" spans="1:12" x14ac:dyDescent="0.25">
      <c r="A10056" s="18"/>
      <c r="B10056" s="19"/>
      <c r="C10056" s="19"/>
      <c r="D10056" s="19"/>
      <c r="E10056" s="19"/>
      <c r="F10056" s="14"/>
      <c r="G10056" s="25"/>
      <c r="H10056" s="25"/>
      <c r="I10056" s="26"/>
      <c r="J10056" s="34"/>
      <c r="K10056" s="34"/>
      <c r="L10056" s="34"/>
    </row>
    <row r="10057" spans="1:12" x14ac:dyDescent="0.25">
      <c r="A10057" s="16"/>
      <c r="B10057" s="17"/>
      <c r="C10057" s="17"/>
      <c r="D10057" s="17"/>
      <c r="E10057" s="17"/>
      <c r="F10057" s="15"/>
      <c r="G10057" s="23"/>
      <c r="H10057" s="23"/>
      <c r="I10057" s="24"/>
      <c r="J10057" s="33"/>
      <c r="K10057" s="33"/>
      <c r="L10057" s="33"/>
    </row>
    <row r="10058" spans="1:12" x14ac:dyDescent="0.25">
      <c r="A10058" s="18"/>
      <c r="B10058" s="19"/>
      <c r="C10058" s="19"/>
      <c r="D10058" s="19"/>
      <c r="E10058" s="19"/>
      <c r="F10058" s="14"/>
      <c r="G10058" s="25"/>
      <c r="H10058" s="25"/>
      <c r="I10058" s="26"/>
      <c r="J10058" s="34"/>
      <c r="K10058" s="34"/>
      <c r="L10058" s="34"/>
    </row>
    <row r="10059" spans="1:12" x14ac:dyDescent="0.25">
      <c r="A10059" s="16"/>
      <c r="B10059" s="17"/>
      <c r="C10059" s="17"/>
      <c r="D10059" s="17"/>
      <c r="E10059" s="17"/>
      <c r="F10059" s="15"/>
      <c r="G10059" s="23"/>
      <c r="H10059" s="23"/>
      <c r="I10059" s="24"/>
      <c r="J10059" s="33"/>
      <c r="K10059" s="33"/>
      <c r="L10059" s="33"/>
    </row>
    <row r="10060" spans="1:12" x14ac:dyDescent="0.25">
      <c r="A10060" s="18"/>
      <c r="B10060" s="19"/>
      <c r="C10060" s="19"/>
      <c r="D10060" s="19"/>
      <c r="E10060" s="19"/>
      <c r="F10060" s="14"/>
      <c r="G10060" s="25"/>
      <c r="H10060" s="25"/>
      <c r="I10060" s="26"/>
      <c r="J10060" s="34"/>
      <c r="K10060" s="34"/>
      <c r="L10060" s="34"/>
    </row>
    <row r="10061" spans="1:12" x14ac:dyDescent="0.25">
      <c r="A10061" s="16"/>
      <c r="B10061" s="17"/>
      <c r="C10061" s="17"/>
      <c r="D10061" s="17"/>
      <c r="E10061" s="17"/>
      <c r="F10061" s="15"/>
      <c r="G10061" s="23"/>
      <c r="H10061" s="23"/>
      <c r="I10061" s="24"/>
      <c r="J10061" s="33"/>
      <c r="K10061" s="33"/>
      <c r="L10061" s="33"/>
    </row>
    <row r="10062" spans="1:12" x14ac:dyDescent="0.25">
      <c r="A10062" s="18"/>
      <c r="B10062" s="19"/>
      <c r="C10062" s="19"/>
      <c r="D10062" s="19"/>
      <c r="E10062" s="19"/>
      <c r="F10062" s="14"/>
      <c r="G10062" s="25"/>
      <c r="H10062" s="25"/>
      <c r="I10062" s="26"/>
      <c r="J10062" s="34"/>
      <c r="K10062" s="34"/>
      <c r="L10062" s="34"/>
    </row>
    <row r="10063" spans="1:12" x14ac:dyDescent="0.25">
      <c r="A10063" s="16"/>
      <c r="B10063" s="17"/>
      <c r="C10063" s="17"/>
      <c r="D10063" s="17"/>
      <c r="E10063" s="17"/>
      <c r="F10063" s="15"/>
      <c r="G10063" s="23"/>
      <c r="H10063" s="23"/>
      <c r="I10063" s="24"/>
      <c r="J10063" s="33"/>
      <c r="K10063" s="33"/>
      <c r="L10063" s="33"/>
    </row>
    <row r="10064" spans="1:12" x14ac:dyDescent="0.25">
      <c r="A10064" s="18"/>
      <c r="B10064" s="19"/>
      <c r="C10064" s="19"/>
      <c r="D10064" s="19"/>
      <c r="E10064" s="19"/>
      <c r="F10064" s="14"/>
      <c r="G10064" s="25"/>
      <c r="H10064" s="25"/>
      <c r="I10064" s="26"/>
      <c r="J10064" s="34"/>
      <c r="K10064" s="34"/>
      <c r="L10064" s="34"/>
    </row>
    <row r="10065" spans="1:12" x14ac:dyDescent="0.25">
      <c r="A10065" s="16"/>
      <c r="B10065" s="17"/>
      <c r="C10065" s="17"/>
      <c r="D10065" s="17"/>
      <c r="E10065" s="17"/>
      <c r="F10065" s="15"/>
      <c r="G10065" s="23"/>
      <c r="H10065" s="23"/>
      <c r="I10065" s="24"/>
      <c r="J10065" s="33"/>
      <c r="K10065" s="33"/>
      <c r="L10065" s="33"/>
    </row>
    <row r="10066" spans="1:12" x14ac:dyDescent="0.25">
      <c r="A10066" s="18"/>
      <c r="B10066" s="19"/>
      <c r="C10066" s="19"/>
      <c r="D10066" s="19"/>
      <c r="E10066" s="19"/>
      <c r="F10066" s="14"/>
      <c r="G10066" s="25"/>
      <c r="H10066" s="25"/>
      <c r="I10066" s="26"/>
      <c r="J10066" s="34"/>
      <c r="K10066" s="34"/>
      <c r="L10066" s="34"/>
    </row>
    <row r="10067" spans="1:12" x14ac:dyDescent="0.25">
      <c r="A10067" s="16"/>
      <c r="B10067" s="17"/>
      <c r="C10067" s="17"/>
      <c r="D10067" s="17"/>
      <c r="E10067" s="17"/>
      <c r="F10067" s="15"/>
      <c r="G10067" s="23"/>
      <c r="H10067" s="23"/>
      <c r="I10067" s="24"/>
      <c r="J10067" s="33"/>
      <c r="K10067" s="33"/>
      <c r="L10067" s="33"/>
    </row>
    <row r="10068" spans="1:12" x14ac:dyDescent="0.25">
      <c r="A10068" s="18"/>
      <c r="B10068" s="19"/>
      <c r="C10068" s="19"/>
      <c r="D10068" s="19"/>
      <c r="E10068" s="19"/>
      <c r="F10068" s="14"/>
      <c r="G10068" s="25"/>
      <c r="H10068" s="25"/>
      <c r="I10068" s="26"/>
      <c r="J10068" s="34"/>
      <c r="K10068" s="34"/>
      <c r="L10068" s="34"/>
    </row>
    <row r="10069" spans="1:12" x14ac:dyDescent="0.25">
      <c r="A10069" s="16"/>
      <c r="B10069" s="17"/>
      <c r="C10069" s="17"/>
      <c r="D10069" s="17"/>
      <c r="E10069" s="17"/>
      <c r="F10069" s="15"/>
      <c r="G10069" s="23"/>
      <c r="H10069" s="23"/>
      <c r="I10069" s="24"/>
      <c r="J10069" s="33"/>
      <c r="K10069" s="33"/>
      <c r="L10069" s="33"/>
    </row>
    <row r="10070" spans="1:12" x14ac:dyDescent="0.25">
      <c r="A10070" s="18"/>
      <c r="B10070" s="19"/>
      <c r="C10070" s="19"/>
      <c r="D10070" s="19"/>
      <c r="E10070" s="19"/>
      <c r="F10070" s="14"/>
      <c r="G10070" s="25"/>
      <c r="H10070" s="25"/>
      <c r="I10070" s="26"/>
      <c r="J10070" s="34"/>
      <c r="K10070" s="34"/>
      <c r="L10070" s="34"/>
    </row>
    <row r="10071" spans="1:12" x14ac:dyDescent="0.25">
      <c r="A10071" s="16"/>
      <c r="B10071" s="17"/>
      <c r="C10071" s="17"/>
      <c r="D10071" s="17"/>
      <c r="E10071" s="17"/>
      <c r="F10071" s="15"/>
      <c r="G10071" s="23"/>
      <c r="H10071" s="23"/>
      <c r="I10071" s="24"/>
      <c r="J10071" s="33"/>
      <c r="K10071" s="33"/>
      <c r="L10071" s="33"/>
    </row>
    <row r="10072" spans="1:12" x14ac:dyDescent="0.25">
      <c r="A10072" s="18"/>
      <c r="B10072" s="19"/>
      <c r="C10072" s="19"/>
      <c r="D10072" s="19"/>
      <c r="E10072" s="19"/>
      <c r="F10072" s="14"/>
      <c r="G10072" s="25"/>
      <c r="H10072" s="25"/>
      <c r="I10072" s="26"/>
      <c r="J10072" s="34"/>
      <c r="K10072" s="34"/>
      <c r="L10072" s="34"/>
    </row>
    <row r="10073" spans="1:12" x14ac:dyDescent="0.25">
      <c r="A10073" s="16"/>
      <c r="B10073" s="17"/>
      <c r="C10073" s="17"/>
      <c r="D10073" s="17"/>
      <c r="E10073" s="17"/>
      <c r="F10073" s="15"/>
      <c r="G10073" s="23"/>
      <c r="H10073" s="23"/>
      <c r="I10073" s="24"/>
      <c r="J10073" s="33"/>
      <c r="K10073" s="33"/>
      <c r="L10073" s="33"/>
    </row>
    <row r="10074" spans="1:12" x14ac:dyDescent="0.25">
      <c r="A10074" s="18"/>
      <c r="B10074" s="19"/>
      <c r="C10074" s="19"/>
      <c r="D10074" s="19"/>
      <c r="E10074" s="19"/>
      <c r="F10074" s="14"/>
      <c r="G10074" s="25"/>
      <c r="H10074" s="25"/>
      <c r="I10074" s="26"/>
      <c r="J10074" s="34"/>
      <c r="K10074" s="34"/>
      <c r="L10074" s="34"/>
    </row>
    <row r="10075" spans="1:12" x14ac:dyDescent="0.25">
      <c r="A10075" s="16"/>
      <c r="B10075" s="17"/>
      <c r="C10075" s="17"/>
      <c r="D10075" s="17"/>
      <c r="E10075" s="17"/>
      <c r="F10075" s="15"/>
      <c r="G10075" s="23"/>
      <c r="H10075" s="23"/>
      <c r="I10075" s="24"/>
      <c r="J10075" s="33"/>
      <c r="K10075" s="33"/>
      <c r="L10075" s="33"/>
    </row>
    <row r="10076" spans="1:12" x14ac:dyDescent="0.25">
      <c r="A10076" s="18"/>
      <c r="B10076" s="19"/>
      <c r="C10076" s="19"/>
      <c r="D10076" s="19"/>
      <c r="E10076" s="19"/>
      <c r="F10076" s="14"/>
      <c r="G10076" s="25"/>
      <c r="H10076" s="25"/>
      <c r="I10076" s="26"/>
      <c r="J10076" s="34"/>
      <c r="K10076" s="34"/>
      <c r="L10076" s="34"/>
    </row>
    <row r="10077" spans="1:12" x14ac:dyDescent="0.25">
      <c r="A10077" s="16"/>
      <c r="B10077" s="17"/>
      <c r="C10077" s="17"/>
      <c r="D10077" s="17"/>
      <c r="E10077" s="17"/>
      <c r="F10077" s="15"/>
      <c r="G10077" s="23"/>
      <c r="H10077" s="23"/>
      <c r="I10077" s="24"/>
      <c r="J10077" s="33"/>
      <c r="K10077" s="33"/>
      <c r="L10077" s="33"/>
    </row>
    <row r="10078" spans="1:12" x14ac:dyDescent="0.25">
      <c r="A10078" s="18"/>
      <c r="B10078" s="19"/>
      <c r="C10078" s="19"/>
      <c r="D10078" s="19"/>
      <c r="E10078" s="19"/>
      <c r="F10078" s="14"/>
      <c r="G10078" s="25"/>
      <c r="H10078" s="25"/>
      <c r="I10078" s="26"/>
      <c r="J10078" s="34"/>
      <c r="K10078" s="34"/>
      <c r="L10078" s="34"/>
    </row>
    <row r="10079" spans="1:12" x14ac:dyDescent="0.25">
      <c r="A10079" s="16"/>
      <c r="B10079" s="17"/>
      <c r="C10079" s="17"/>
      <c r="D10079" s="17"/>
      <c r="E10079" s="17"/>
      <c r="F10079" s="15"/>
      <c r="G10079" s="23"/>
      <c r="H10079" s="23"/>
      <c r="I10079" s="24"/>
      <c r="J10079" s="33"/>
      <c r="K10079" s="33"/>
      <c r="L10079" s="33"/>
    </row>
    <row r="10080" spans="1:12" x14ac:dyDescent="0.25">
      <c r="A10080" s="18"/>
      <c r="B10080" s="19"/>
      <c r="C10080" s="19"/>
      <c r="D10080" s="19"/>
      <c r="E10080" s="19"/>
      <c r="F10080" s="14"/>
      <c r="G10080" s="25"/>
      <c r="H10080" s="25"/>
      <c r="I10080" s="26"/>
      <c r="J10080" s="34"/>
      <c r="K10080" s="34"/>
      <c r="L10080" s="34"/>
    </row>
    <row r="10081" spans="1:12" x14ac:dyDescent="0.25">
      <c r="A10081" s="16"/>
      <c r="B10081" s="17"/>
      <c r="C10081" s="17"/>
      <c r="D10081" s="17"/>
      <c r="E10081" s="17"/>
      <c r="F10081" s="15"/>
      <c r="G10081" s="23"/>
      <c r="H10081" s="23"/>
      <c r="I10081" s="24"/>
      <c r="J10081" s="33"/>
      <c r="K10081" s="33"/>
      <c r="L10081" s="33"/>
    </row>
    <row r="10082" spans="1:12" x14ac:dyDescent="0.25">
      <c r="A10082" s="18"/>
      <c r="B10082" s="19"/>
      <c r="C10082" s="19"/>
      <c r="D10082" s="19"/>
      <c r="E10082" s="19"/>
      <c r="F10082" s="14"/>
      <c r="G10082" s="25"/>
      <c r="H10082" s="25"/>
      <c r="I10082" s="26"/>
      <c r="J10082" s="34"/>
      <c r="K10082" s="34"/>
      <c r="L10082" s="34"/>
    </row>
    <row r="10083" spans="1:12" x14ac:dyDescent="0.25">
      <c r="A10083" s="16"/>
      <c r="B10083" s="17"/>
      <c r="C10083" s="17"/>
      <c r="D10083" s="17"/>
      <c r="E10083" s="17"/>
      <c r="F10083" s="15"/>
      <c r="G10083" s="23"/>
      <c r="H10083" s="23"/>
      <c r="I10083" s="24"/>
      <c r="J10083" s="33"/>
      <c r="K10083" s="33"/>
      <c r="L10083" s="33"/>
    </row>
    <row r="10084" spans="1:12" x14ac:dyDescent="0.25">
      <c r="A10084" s="18"/>
      <c r="B10084" s="19"/>
      <c r="C10084" s="19"/>
      <c r="D10084" s="19"/>
      <c r="E10084" s="19"/>
      <c r="F10084" s="14"/>
      <c r="G10084" s="25"/>
      <c r="H10084" s="25"/>
      <c r="I10084" s="26"/>
      <c r="J10084" s="34"/>
      <c r="K10084" s="34"/>
      <c r="L10084" s="34"/>
    </row>
    <row r="10085" spans="1:12" x14ac:dyDescent="0.25">
      <c r="A10085" s="16"/>
      <c r="B10085" s="17"/>
      <c r="C10085" s="17"/>
      <c r="D10085" s="17"/>
      <c r="E10085" s="17"/>
      <c r="F10085" s="15"/>
      <c r="G10085" s="23"/>
      <c r="H10085" s="23"/>
      <c r="I10085" s="24"/>
      <c r="J10085" s="33"/>
      <c r="K10085" s="33"/>
      <c r="L10085" s="33"/>
    </row>
    <row r="10086" spans="1:12" x14ac:dyDescent="0.25">
      <c r="A10086" s="18"/>
      <c r="B10086" s="19"/>
      <c r="C10086" s="19"/>
      <c r="D10086" s="19"/>
      <c r="E10086" s="19"/>
      <c r="F10086" s="14"/>
      <c r="G10086" s="25"/>
      <c r="H10086" s="25"/>
      <c r="I10086" s="26"/>
      <c r="J10086" s="34"/>
      <c r="K10086" s="34"/>
      <c r="L10086" s="34"/>
    </row>
    <row r="10087" spans="1:12" x14ac:dyDescent="0.25">
      <c r="A10087" s="16"/>
      <c r="B10087" s="17"/>
      <c r="C10087" s="17"/>
      <c r="D10087" s="17"/>
      <c r="E10087" s="17"/>
      <c r="F10087" s="15"/>
      <c r="G10087" s="23"/>
      <c r="H10087" s="23"/>
      <c r="I10087" s="24"/>
      <c r="J10087" s="33"/>
      <c r="K10087" s="33"/>
      <c r="L10087" s="33"/>
    </row>
    <row r="10088" spans="1:12" x14ac:dyDescent="0.25">
      <c r="A10088" s="18"/>
      <c r="B10088" s="19"/>
      <c r="C10088" s="19"/>
      <c r="D10088" s="19"/>
      <c r="E10088" s="19"/>
      <c r="F10088" s="14"/>
      <c r="G10088" s="25"/>
      <c r="H10088" s="25"/>
      <c r="I10088" s="26"/>
      <c r="J10088" s="34"/>
      <c r="K10088" s="34"/>
      <c r="L10088" s="34"/>
    </row>
    <row r="10089" spans="1:12" x14ac:dyDescent="0.25">
      <c r="A10089" s="16"/>
      <c r="B10089" s="17"/>
      <c r="C10089" s="17"/>
      <c r="D10089" s="17"/>
      <c r="E10089" s="17"/>
      <c r="F10089" s="15"/>
      <c r="G10089" s="23"/>
      <c r="H10089" s="23"/>
      <c r="I10089" s="24"/>
      <c r="J10089" s="33"/>
      <c r="K10089" s="33"/>
      <c r="L10089" s="33"/>
    </row>
    <row r="10090" spans="1:12" x14ac:dyDescent="0.25">
      <c r="A10090" s="18"/>
      <c r="B10090" s="19"/>
      <c r="C10090" s="19"/>
      <c r="D10090" s="19"/>
      <c r="E10090" s="19"/>
      <c r="F10090" s="14"/>
      <c r="G10090" s="25"/>
      <c r="H10090" s="25"/>
      <c r="I10090" s="26"/>
      <c r="J10090" s="34"/>
      <c r="K10090" s="34"/>
      <c r="L10090" s="34"/>
    </row>
    <row r="10091" spans="1:12" x14ac:dyDescent="0.25">
      <c r="A10091" s="16"/>
      <c r="B10091" s="17"/>
      <c r="C10091" s="17"/>
      <c r="D10091" s="17"/>
      <c r="E10091" s="17"/>
      <c r="F10091" s="15"/>
      <c r="G10091" s="23"/>
      <c r="H10091" s="23"/>
      <c r="I10091" s="24"/>
      <c r="J10091" s="33"/>
      <c r="K10091" s="33"/>
      <c r="L10091" s="33"/>
    </row>
    <row r="10092" spans="1:12" x14ac:dyDescent="0.25">
      <c r="A10092" s="18"/>
      <c r="B10092" s="19"/>
      <c r="C10092" s="19"/>
      <c r="D10092" s="19"/>
      <c r="E10092" s="19"/>
      <c r="F10092" s="14"/>
      <c r="G10092" s="25"/>
      <c r="H10092" s="25"/>
      <c r="I10092" s="26"/>
      <c r="J10092" s="34"/>
      <c r="K10092" s="34"/>
      <c r="L10092" s="34"/>
    </row>
    <row r="10093" spans="1:12" x14ac:dyDescent="0.25">
      <c r="A10093" s="16"/>
      <c r="B10093" s="17"/>
      <c r="C10093" s="17"/>
      <c r="D10093" s="17"/>
      <c r="E10093" s="17"/>
      <c r="F10093" s="15"/>
      <c r="G10093" s="23"/>
      <c r="H10093" s="23"/>
      <c r="I10093" s="24"/>
      <c r="J10093" s="33"/>
      <c r="K10093" s="33"/>
      <c r="L10093" s="33"/>
    </row>
    <row r="10094" spans="1:12" x14ac:dyDescent="0.25">
      <c r="A10094" s="18"/>
      <c r="B10094" s="19"/>
      <c r="C10094" s="19"/>
      <c r="D10094" s="19"/>
      <c r="E10094" s="19"/>
      <c r="F10094" s="14"/>
      <c r="G10094" s="25"/>
      <c r="H10094" s="25"/>
      <c r="I10094" s="26"/>
      <c r="J10094" s="34"/>
      <c r="K10094" s="34"/>
      <c r="L10094" s="34"/>
    </row>
    <row r="10095" spans="1:12" x14ac:dyDescent="0.25">
      <c r="A10095" s="16"/>
      <c r="B10095" s="17"/>
      <c r="C10095" s="17"/>
      <c r="D10095" s="17"/>
      <c r="E10095" s="17"/>
      <c r="F10095" s="15"/>
      <c r="G10095" s="23"/>
      <c r="H10095" s="23"/>
      <c r="I10095" s="24"/>
      <c r="J10095" s="33"/>
      <c r="K10095" s="33"/>
      <c r="L10095" s="33"/>
    </row>
    <row r="10096" spans="1:12" x14ac:dyDescent="0.25">
      <c r="A10096" s="18"/>
      <c r="B10096" s="19"/>
      <c r="C10096" s="19"/>
      <c r="D10096" s="19"/>
      <c r="E10096" s="19"/>
      <c r="F10096" s="14"/>
      <c r="G10096" s="25"/>
      <c r="H10096" s="25"/>
      <c r="I10096" s="26"/>
      <c r="J10096" s="34"/>
      <c r="K10096" s="34"/>
      <c r="L10096" s="34"/>
    </row>
    <row r="10097" spans="1:12" x14ac:dyDescent="0.25">
      <c r="A10097" s="16"/>
      <c r="B10097" s="17"/>
      <c r="C10097" s="17"/>
      <c r="D10097" s="17"/>
      <c r="E10097" s="17"/>
      <c r="F10097" s="15"/>
      <c r="G10097" s="23"/>
      <c r="H10097" s="23"/>
      <c r="I10097" s="24"/>
      <c r="J10097" s="33"/>
      <c r="K10097" s="33"/>
      <c r="L10097" s="33"/>
    </row>
    <row r="10098" spans="1:12" x14ac:dyDescent="0.25">
      <c r="A10098" s="18"/>
      <c r="B10098" s="19"/>
      <c r="C10098" s="19"/>
      <c r="D10098" s="19"/>
      <c r="E10098" s="19"/>
      <c r="F10098" s="14"/>
      <c r="G10098" s="25"/>
      <c r="H10098" s="25"/>
      <c r="I10098" s="26"/>
      <c r="J10098" s="34"/>
      <c r="K10098" s="34"/>
      <c r="L10098" s="34"/>
    </row>
    <row r="10099" spans="1:12" x14ac:dyDescent="0.25">
      <c r="A10099" s="16"/>
      <c r="B10099" s="17"/>
      <c r="C10099" s="17"/>
      <c r="D10099" s="17"/>
      <c r="E10099" s="17"/>
      <c r="F10099" s="15"/>
      <c r="G10099" s="23"/>
      <c r="H10099" s="23"/>
      <c r="I10099" s="24"/>
      <c r="J10099" s="33"/>
      <c r="K10099" s="33"/>
      <c r="L10099" s="33"/>
    </row>
    <row r="10100" spans="1:12" x14ac:dyDescent="0.25">
      <c r="A10100" s="18"/>
      <c r="B10100" s="19"/>
      <c r="C10100" s="19"/>
      <c r="D10100" s="19"/>
      <c r="E10100" s="19"/>
      <c r="F10100" s="14"/>
      <c r="G10100" s="25"/>
      <c r="H10100" s="25"/>
      <c r="I10100" s="26"/>
      <c r="J10100" s="34"/>
      <c r="K10100" s="34"/>
      <c r="L10100" s="34"/>
    </row>
    <row r="10101" spans="1:12" x14ac:dyDescent="0.25">
      <c r="A10101" s="16"/>
      <c r="B10101" s="17"/>
      <c r="C10101" s="17"/>
      <c r="D10101" s="17"/>
      <c r="E10101" s="17"/>
      <c r="F10101" s="15"/>
      <c r="G10101" s="23"/>
      <c r="H10101" s="23"/>
      <c r="I10101" s="24"/>
      <c r="J10101" s="33"/>
      <c r="K10101" s="33"/>
      <c r="L10101" s="33"/>
    </row>
    <row r="10102" spans="1:12" x14ac:dyDescent="0.25">
      <c r="A10102" s="18"/>
      <c r="B10102" s="19"/>
      <c r="C10102" s="19"/>
      <c r="D10102" s="19"/>
      <c r="E10102" s="19"/>
      <c r="F10102" s="14"/>
      <c r="G10102" s="25"/>
      <c r="H10102" s="25"/>
      <c r="I10102" s="26"/>
      <c r="J10102" s="34"/>
      <c r="K10102" s="34"/>
      <c r="L10102" s="34"/>
    </row>
    <row r="10103" spans="1:12" x14ac:dyDescent="0.25">
      <c r="A10103" s="16"/>
      <c r="B10103" s="17"/>
      <c r="C10103" s="17"/>
      <c r="D10103" s="17"/>
      <c r="E10103" s="17"/>
      <c r="F10103" s="15"/>
      <c r="G10103" s="23"/>
      <c r="H10103" s="23"/>
      <c r="I10103" s="24"/>
      <c r="J10103" s="33"/>
      <c r="K10103" s="33"/>
      <c r="L10103" s="33"/>
    </row>
    <row r="10104" spans="1:12" x14ac:dyDescent="0.25">
      <c r="A10104" s="18"/>
      <c r="B10104" s="19"/>
      <c r="C10104" s="19"/>
      <c r="D10104" s="19"/>
      <c r="E10104" s="19"/>
      <c r="F10104" s="14"/>
      <c r="G10104" s="25"/>
      <c r="H10104" s="25"/>
      <c r="I10104" s="26"/>
      <c r="J10104" s="34"/>
      <c r="K10104" s="34"/>
      <c r="L10104" s="34"/>
    </row>
    <row r="10105" spans="1:12" x14ac:dyDescent="0.25">
      <c r="A10105" s="16"/>
      <c r="B10105" s="17"/>
      <c r="C10105" s="17"/>
      <c r="D10105" s="17"/>
      <c r="E10105" s="17"/>
      <c r="F10105" s="15"/>
      <c r="G10105" s="23"/>
      <c r="H10105" s="23"/>
      <c r="I10105" s="24"/>
      <c r="J10105" s="33"/>
      <c r="K10105" s="33"/>
      <c r="L10105" s="33"/>
    </row>
    <row r="10106" spans="1:12" x14ac:dyDescent="0.25">
      <c r="A10106" s="18"/>
      <c r="B10106" s="19"/>
      <c r="C10106" s="19"/>
      <c r="D10106" s="19"/>
      <c r="E10106" s="19"/>
      <c r="F10106" s="14"/>
      <c r="G10106" s="25"/>
      <c r="H10106" s="25"/>
      <c r="I10106" s="26"/>
      <c r="J10106" s="34"/>
      <c r="K10106" s="34"/>
      <c r="L10106" s="34"/>
    </row>
    <row r="10107" spans="1:12" x14ac:dyDescent="0.25">
      <c r="A10107" s="16"/>
      <c r="B10107" s="17"/>
      <c r="C10107" s="17"/>
      <c r="D10107" s="17"/>
      <c r="E10107" s="17"/>
      <c r="F10107" s="15"/>
      <c r="G10107" s="23"/>
      <c r="H10107" s="23"/>
      <c r="I10107" s="24"/>
      <c r="J10107" s="33"/>
      <c r="K10107" s="33"/>
      <c r="L10107" s="33"/>
    </row>
    <row r="10108" spans="1:12" x14ac:dyDescent="0.25">
      <c r="A10108" s="18"/>
      <c r="B10108" s="19"/>
      <c r="C10108" s="19"/>
      <c r="D10108" s="19"/>
      <c r="E10108" s="19"/>
      <c r="F10108" s="14"/>
      <c r="G10108" s="25"/>
      <c r="H10108" s="25"/>
      <c r="I10108" s="26"/>
      <c r="J10108" s="34"/>
      <c r="K10108" s="34"/>
      <c r="L10108" s="34"/>
    </row>
    <row r="10109" spans="1:12" x14ac:dyDescent="0.25">
      <c r="A10109" s="16"/>
      <c r="B10109" s="17"/>
      <c r="C10109" s="17"/>
      <c r="D10109" s="17"/>
      <c r="E10109" s="17"/>
      <c r="F10109" s="15"/>
      <c r="G10109" s="23"/>
      <c r="H10109" s="23"/>
      <c r="I10109" s="24"/>
      <c r="J10109" s="33"/>
      <c r="K10109" s="33"/>
      <c r="L10109" s="33"/>
    </row>
    <row r="10110" spans="1:12" x14ac:dyDescent="0.25">
      <c r="A10110" s="18"/>
      <c r="B10110" s="19"/>
      <c r="C10110" s="19"/>
      <c r="D10110" s="19"/>
      <c r="E10110" s="19"/>
      <c r="F10110" s="14"/>
      <c r="G10110" s="25"/>
      <c r="H10110" s="25"/>
      <c r="I10110" s="26"/>
      <c r="J10110" s="34"/>
      <c r="K10110" s="34"/>
      <c r="L10110" s="34"/>
    </row>
    <row r="10111" spans="1:12" x14ac:dyDescent="0.25">
      <c r="A10111" s="16"/>
      <c r="B10111" s="17"/>
      <c r="C10111" s="17"/>
      <c r="D10111" s="17"/>
      <c r="E10111" s="17"/>
      <c r="F10111" s="15"/>
      <c r="G10111" s="23"/>
      <c r="H10111" s="23"/>
      <c r="I10111" s="24"/>
      <c r="J10111" s="33"/>
      <c r="K10111" s="33"/>
      <c r="L10111" s="33"/>
    </row>
    <row r="10112" spans="1:12" x14ac:dyDescent="0.25">
      <c r="A10112" s="18"/>
      <c r="B10112" s="19"/>
      <c r="C10112" s="19"/>
      <c r="D10112" s="19"/>
      <c r="E10112" s="19"/>
      <c r="F10112" s="14"/>
      <c r="G10112" s="25"/>
      <c r="H10112" s="25"/>
      <c r="I10112" s="26"/>
      <c r="J10112" s="34"/>
      <c r="K10112" s="34"/>
      <c r="L10112" s="34"/>
    </row>
    <row r="10113" spans="1:12" x14ac:dyDescent="0.25">
      <c r="A10113" s="16"/>
      <c r="B10113" s="17"/>
      <c r="C10113" s="17"/>
      <c r="D10113" s="17"/>
      <c r="E10113" s="17"/>
      <c r="F10113" s="15"/>
      <c r="G10113" s="23"/>
      <c r="H10113" s="23"/>
      <c r="I10113" s="24"/>
      <c r="J10113" s="33"/>
      <c r="K10113" s="33"/>
      <c r="L10113" s="33"/>
    </row>
    <row r="10114" spans="1:12" x14ac:dyDescent="0.25">
      <c r="A10114" s="18"/>
      <c r="B10114" s="19"/>
      <c r="C10114" s="19"/>
      <c r="D10114" s="19"/>
      <c r="E10114" s="19"/>
      <c r="F10114" s="14"/>
      <c r="G10114" s="25"/>
      <c r="H10114" s="25"/>
      <c r="I10114" s="26"/>
      <c r="J10114" s="34"/>
      <c r="K10114" s="34"/>
      <c r="L10114" s="34"/>
    </row>
    <row r="10115" spans="1:12" x14ac:dyDescent="0.25">
      <c r="A10115" s="16"/>
      <c r="B10115" s="17"/>
      <c r="C10115" s="17"/>
      <c r="D10115" s="17"/>
      <c r="E10115" s="17"/>
      <c r="F10115" s="15"/>
      <c r="G10115" s="23"/>
      <c r="H10115" s="23"/>
      <c r="I10115" s="24"/>
      <c r="J10115" s="33"/>
      <c r="K10115" s="33"/>
      <c r="L10115" s="33"/>
    </row>
    <row r="10116" spans="1:12" x14ac:dyDescent="0.25">
      <c r="A10116" s="18"/>
      <c r="B10116" s="19"/>
      <c r="C10116" s="19"/>
      <c r="D10116" s="19"/>
      <c r="E10116" s="19"/>
      <c r="F10116" s="14"/>
      <c r="G10116" s="25"/>
      <c r="H10116" s="25"/>
      <c r="I10116" s="26"/>
      <c r="J10116" s="34"/>
      <c r="K10116" s="34"/>
      <c r="L10116" s="34"/>
    </row>
    <row r="10117" spans="1:12" x14ac:dyDescent="0.25">
      <c r="A10117" s="16"/>
      <c r="B10117" s="17"/>
      <c r="C10117" s="17"/>
      <c r="D10117" s="17"/>
      <c r="E10117" s="17"/>
      <c r="F10117" s="15"/>
      <c r="G10117" s="23"/>
      <c r="H10117" s="23"/>
      <c r="I10117" s="24"/>
      <c r="J10117" s="33"/>
      <c r="K10117" s="33"/>
      <c r="L10117" s="33"/>
    </row>
    <row r="10118" spans="1:12" x14ac:dyDescent="0.25">
      <c r="A10118" s="18"/>
      <c r="B10118" s="19"/>
      <c r="C10118" s="19"/>
      <c r="D10118" s="19"/>
      <c r="E10118" s="19"/>
      <c r="F10118" s="14"/>
      <c r="G10118" s="25"/>
      <c r="H10118" s="25"/>
      <c r="I10118" s="26"/>
      <c r="J10118" s="34"/>
      <c r="K10118" s="34"/>
      <c r="L10118" s="34"/>
    </row>
    <row r="10119" spans="1:12" x14ac:dyDescent="0.25">
      <c r="A10119" s="16"/>
      <c r="B10119" s="17"/>
      <c r="C10119" s="17"/>
      <c r="D10119" s="17"/>
      <c r="E10119" s="17"/>
      <c r="F10119" s="15"/>
      <c r="G10119" s="23"/>
      <c r="H10119" s="23"/>
      <c r="I10119" s="24"/>
      <c r="J10119" s="33"/>
      <c r="K10119" s="33"/>
      <c r="L10119" s="33"/>
    </row>
    <row r="10120" spans="1:12" x14ac:dyDescent="0.25">
      <c r="A10120" s="18"/>
      <c r="B10120" s="19"/>
      <c r="C10120" s="19"/>
      <c r="D10120" s="19"/>
      <c r="E10120" s="19"/>
      <c r="F10120" s="14"/>
      <c r="G10120" s="25"/>
      <c r="H10120" s="25"/>
      <c r="I10120" s="26"/>
      <c r="J10120" s="34"/>
      <c r="K10120" s="34"/>
      <c r="L10120" s="34"/>
    </row>
    <row r="10121" spans="1:12" x14ac:dyDescent="0.25">
      <c r="A10121" s="16"/>
      <c r="B10121" s="17"/>
      <c r="C10121" s="17"/>
      <c r="D10121" s="17"/>
      <c r="E10121" s="17"/>
      <c r="F10121" s="15"/>
      <c r="G10121" s="23"/>
      <c r="H10121" s="23"/>
      <c r="I10121" s="24"/>
      <c r="J10121" s="33"/>
      <c r="K10121" s="33"/>
      <c r="L10121" s="33"/>
    </row>
    <row r="10122" spans="1:12" x14ac:dyDescent="0.25">
      <c r="A10122" s="18"/>
      <c r="B10122" s="19"/>
      <c r="C10122" s="19"/>
      <c r="D10122" s="19"/>
      <c r="E10122" s="19"/>
      <c r="F10122" s="14"/>
      <c r="G10122" s="25"/>
      <c r="H10122" s="25"/>
      <c r="I10122" s="26"/>
      <c r="J10122" s="34"/>
      <c r="K10122" s="34"/>
      <c r="L10122" s="34"/>
    </row>
    <row r="10123" spans="1:12" x14ac:dyDescent="0.25">
      <c r="A10123" s="16"/>
      <c r="B10123" s="17"/>
      <c r="C10123" s="17"/>
      <c r="D10123" s="17"/>
      <c r="E10123" s="17"/>
      <c r="F10123" s="15"/>
      <c r="G10123" s="23"/>
      <c r="H10123" s="23"/>
      <c r="I10123" s="24"/>
      <c r="J10123" s="33"/>
      <c r="K10123" s="33"/>
      <c r="L10123" s="33"/>
    </row>
    <row r="10124" spans="1:12" x14ac:dyDescent="0.25">
      <c r="A10124" s="18"/>
      <c r="B10124" s="19"/>
      <c r="C10124" s="19"/>
      <c r="D10124" s="19"/>
      <c r="E10124" s="19"/>
      <c r="F10124" s="14"/>
      <c r="G10124" s="25"/>
      <c r="H10124" s="25"/>
      <c r="I10124" s="26"/>
      <c r="J10124" s="34"/>
      <c r="K10124" s="34"/>
      <c r="L10124" s="34"/>
    </row>
    <row r="10125" spans="1:12" x14ac:dyDescent="0.25">
      <c r="A10125" s="16"/>
      <c r="B10125" s="17"/>
      <c r="C10125" s="17"/>
      <c r="D10125" s="17"/>
      <c r="E10125" s="17"/>
      <c r="F10125" s="15"/>
      <c r="G10125" s="23"/>
      <c r="H10125" s="23"/>
      <c r="I10125" s="24"/>
      <c r="J10125" s="33"/>
      <c r="K10125" s="33"/>
      <c r="L10125" s="33"/>
    </row>
    <row r="10126" spans="1:12" x14ac:dyDescent="0.25">
      <c r="A10126" s="18"/>
      <c r="B10126" s="19"/>
      <c r="C10126" s="19"/>
      <c r="D10126" s="19"/>
      <c r="E10126" s="19"/>
      <c r="F10126" s="14"/>
      <c r="G10126" s="25"/>
      <c r="H10126" s="25"/>
      <c r="I10126" s="26"/>
      <c r="J10126" s="34"/>
      <c r="K10126" s="34"/>
      <c r="L10126" s="34"/>
    </row>
    <row r="10127" spans="1:12" x14ac:dyDescent="0.25">
      <c r="A10127" s="16"/>
      <c r="B10127" s="17"/>
      <c r="C10127" s="17"/>
      <c r="D10127" s="17"/>
      <c r="E10127" s="17"/>
      <c r="F10127" s="15"/>
      <c r="G10127" s="23"/>
      <c r="H10127" s="23"/>
      <c r="I10127" s="24"/>
      <c r="J10127" s="33"/>
      <c r="K10127" s="33"/>
      <c r="L10127" s="33"/>
    </row>
    <row r="10128" spans="1:12" x14ac:dyDescent="0.25">
      <c r="A10128" s="18"/>
      <c r="B10128" s="19"/>
      <c r="C10128" s="19"/>
      <c r="D10128" s="19"/>
      <c r="E10128" s="19"/>
      <c r="F10128" s="14"/>
      <c r="G10128" s="25"/>
      <c r="H10128" s="25"/>
      <c r="I10128" s="26"/>
      <c r="J10128" s="34"/>
      <c r="K10128" s="34"/>
      <c r="L10128" s="34"/>
    </row>
    <row r="10129" spans="1:12" x14ac:dyDescent="0.25">
      <c r="A10129" s="16"/>
      <c r="B10129" s="17"/>
      <c r="C10129" s="17"/>
      <c r="D10129" s="17"/>
      <c r="E10129" s="17"/>
      <c r="F10129" s="15"/>
      <c r="G10129" s="23"/>
      <c r="H10129" s="23"/>
      <c r="I10129" s="24"/>
      <c r="J10129" s="33"/>
      <c r="K10129" s="33"/>
      <c r="L10129" s="33"/>
    </row>
    <row r="10130" spans="1:12" x14ac:dyDescent="0.25">
      <c r="A10130" s="18"/>
      <c r="B10130" s="19"/>
      <c r="C10130" s="19"/>
      <c r="D10130" s="19"/>
      <c r="E10130" s="19"/>
      <c r="F10130" s="14"/>
      <c r="G10130" s="25"/>
      <c r="H10130" s="25"/>
      <c r="I10130" s="26"/>
      <c r="J10130" s="34"/>
      <c r="K10130" s="34"/>
      <c r="L10130" s="34"/>
    </row>
    <row r="10131" spans="1:12" x14ac:dyDescent="0.25">
      <c r="A10131" s="16"/>
      <c r="B10131" s="17"/>
      <c r="C10131" s="17"/>
      <c r="D10131" s="17"/>
      <c r="E10131" s="17"/>
      <c r="F10131" s="15"/>
      <c r="G10131" s="23"/>
      <c r="H10131" s="23"/>
      <c r="I10131" s="24"/>
      <c r="J10131" s="33"/>
      <c r="K10131" s="33"/>
      <c r="L10131" s="33"/>
    </row>
    <row r="10132" spans="1:12" x14ac:dyDescent="0.25">
      <c r="A10132" s="18"/>
      <c r="B10132" s="19"/>
      <c r="C10132" s="19"/>
      <c r="D10132" s="19"/>
      <c r="E10132" s="19"/>
      <c r="F10132" s="14"/>
      <c r="G10132" s="25"/>
      <c r="H10132" s="25"/>
      <c r="I10132" s="26"/>
      <c r="J10132" s="34"/>
      <c r="K10132" s="34"/>
      <c r="L10132" s="34"/>
    </row>
    <row r="10133" spans="1:12" x14ac:dyDescent="0.25">
      <c r="A10133" s="16"/>
      <c r="B10133" s="17"/>
      <c r="C10133" s="17"/>
      <c r="D10133" s="17"/>
      <c r="E10133" s="17"/>
      <c r="F10133" s="15"/>
      <c r="G10133" s="23"/>
      <c r="H10133" s="23"/>
      <c r="I10133" s="24"/>
      <c r="J10133" s="33"/>
      <c r="K10133" s="33"/>
      <c r="L10133" s="33"/>
    </row>
    <row r="10134" spans="1:12" x14ac:dyDescent="0.25">
      <c r="A10134" s="18"/>
      <c r="B10134" s="19"/>
      <c r="C10134" s="19"/>
      <c r="D10134" s="19"/>
      <c r="E10134" s="19"/>
      <c r="F10134" s="14"/>
      <c r="G10134" s="25"/>
      <c r="H10134" s="25"/>
      <c r="I10134" s="26"/>
      <c r="J10134" s="34"/>
      <c r="K10134" s="34"/>
      <c r="L10134" s="34"/>
    </row>
    <row r="10135" spans="1:12" x14ac:dyDescent="0.25">
      <c r="A10135" s="16"/>
      <c r="B10135" s="17"/>
      <c r="C10135" s="17"/>
      <c r="D10135" s="17"/>
      <c r="E10135" s="17"/>
      <c r="F10135" s="15"/>
      <c r="G10135" s="23"/>
      <c r="H10135" s="23"/>
      <c r="I10135" s="24"/>
      <c r="J10135" s="33"/>
      <c r="K10135" s="33"/>
      <c r="L10135" s="33"/>
    </row>
    <row r="10136" spans="1:12" x14ac:dyDescent="0.25">
      <c r="A10136" s="18"/>
      <c r="B10136" s="19"/>
      <c r="C10136" s="19"/>
      <c r="D10136" s="19"/>
      <c r="E10136" s="19"/>
      <c r="F10136" s="14"/>
      <c r="G10136" s="25"/>
      <c r="H10136" s="25"/>
      <c r="I10136" s="26"/>
      <c r="J10136" s="34"/>
      <c r="K10136" s="34"/>
      <c r="L10136" s="34"/>
    </row>
    <row r="10137" spans="1:12" x14ac:dyDescent="0.25">
      <c r="A10137" s="16"/>
      <c r="B10137" s="17"/>
      <c r="C10137" s="17"/>
      <c r="D10137" s="17"/>
      <c r="E10137" s="17"/>
      <c r="F10137" s="15"/>
      <c r="G10137" s="23"/>
      <c r="H10137" s="23"/>
      <c r="I10137" s="24"/>
      <c r="J10137" s="33"/>
      <c r="K10137" s="33"/>
      <c r="L10137" s="33"/>
    </row>
    <row r="10138" spans="1:12" x14ac:dyDescent="0.25">
      <c r="A10138" s="18"/>
      <c r="B10138" s="19"/>
      <c r="C10138" s="19"/>
      <c r="D10138" s="19"/>
      <c r="E10138" s="19"/>
      <c r="F10138" s="14"/>
      <c r="G10138" s="25"/>
      <c r="H10138" s="25"/>
      <c r="I10138" s="26"/>
      <c r="J10138" s="34"/>
      <c r="K10138" s="34"/>
      <c r="L10138" s="34"/>
    </row>
    <row r="10139" spans="1:12" x14ac:dyDescent="0.25">
      <c r="A10139" s="16"/>
      <c r="B10139" s="17"/>
      <c r="C10139" s="17"/>
      <c r="D10139" s="17"/>
      <c r="E10139" s="17"/>
      <c r="F10139" s="15"/>
      <c r="G10139" s="23"/>
      <c r="H10139" s="23"/>
      <c r="I10139" s="24"/>
      <c r="J10139" s="33"/>
      <c r="K10139" s="33"/>
      <c r="L10139" s="33"/>
    </row>
    <row r="10140" spans="1:12" x14ac:dyDescent="0.25">
      <c r="A10140" s="18"/>
      <c r="B10140" s="19"/>
      <c r="C10140" s="19"/>
      <c r="D10140" s="19"/>
      <c r="E10140" s="19"/>
      <c r="F10140" s="14"/>
      <c r="G10140" s="25"/>
      <c r="H10140" s="25"/>
      <c r="I10140" s="26"/>
      <c r="J10140" s="34"/>
      <c r="K10140" s="34"/>
      <c r="L10140" s="34"/>
    </row>
    <row r="10141" spans="1:12" x14ac:dyDescent="0.25">
      <c r="A10141" s="16"/>
      <c r="B10141" s="17"/>
      <c r="C10141" s="17"/>
      <c r="D10141" s="17"/>
      <c r="E10141" s="17"/>
      <c r="F10141" s="15"/>
      <c r="G10141" s="23"/>
      <c r="H10141" s="23"/>
      <c r="I10141" s="24"/>
      <c r="J10141" s="33"/>
      <c r="K10141" s="33"/>
      <c r="L10141" s="33"/>
    </row>
    <row r="10142" spans="1:12" x14ac:dyDescent="0.25">
      <c r="A10142" s="18"/>
      <c r="B10142" s="19"/>
      <c r="C10142" s="19"/>
      <c r="D10142" s="19"/>
      <c r="E10142" s="19"/>
      <c r="F10142" s="14"/>
      <c r="G10142" s="25"/>
      <c r="H10142" s="25"/>
      <c r="I10142" s="26"/>
      <c r="J10142" s="34"/>
      <c r="K10142" s="34"/>
      <c r="L10142" s="34"/>
    </row>
    <row r="10143" spans="1:12" x14ac:dyDescent="0.25">
      <c r="A10143" s="16"/>
      <c r="B10143" s="17"/>
      <c r="C10143" s="17"/>
      <c r="D10143" s="17"/>
      <c r="E10143" s="17"/>
      <c r="F10143" s="15"/>
      <c r="G10143" s="23"/>
      <c r="H10143" s="23"/>
      <c r="I10143" s="24"/>
      <c r="J10143" s="33"/>
      <c r="K10143" s="33"/>
      <c r="L10143" s="33"/>
    </row>
    <row r="10144" spans="1:12" x14ac:dyDescent="0.25">
      <c r="A10144" s="18"/>
      <c r="B10144" s="19"/>
      <c r="C10144" s="19"/>
      <c r="D10144" s="19"/>
      <c r="E10144" s="19"/>
      <c r="F10144" s="14"/>
      <c r="G10144" s="25"/>
      <c r="H10144" s="25"/>
      <c r="I10144" s="26"/>
      <c r="J10144" s="34"/>
      <c r="K10144" s="34"/>
      <c r="L10144" s="34"/>
    </row>
    <row r="10145" spans="1:12" x14ac:dyDescent="0.25">
      <c r="A10145" s="16"/>
      <c r="B10145" s="17"/>
      <c r="C10145" s="17"/>
      <c r="D10145" s="17"/>
      <c r="E10145" s="17"/>
      <c r="F10145" s="15"/>
      <c r="G10145" s="23"/>
      <c r="H10145" s="23"/>
      <c r="I10145" s="24"/>
      <c r="J10145" s="33"/>
      <c r="K10145" s="33"/>
      <c r="L10145" s="33"/>
    </row>
    <row r="10146" spans="1:12" x14ac:dyDescent="0.25">
      <c r="A10146" s="18"/>
      <c r="B10146" s="19"/>
      <c r="C10146" s="19"/>
      <c r="D10146" s="19"/>
      <c r="E10146" s="19"/>
      <c r="F10146" s="14"/>
      <c r="G10146" s="25"/>
      <c r="H10146" s="25"/>
      <c r="I10146" s="26"/>
      <c r="J10146" s="34"/>
      <c r="K10146" s="34"/>
      <c r="L10146" s="34"/>
    </row>
    <row r="10147" spans="1:12" x14ac:dyDescent="0.25">
      <c r="A10147" s="16"/>
      <c r="B10147" s="17"/>
      <c r="C10147" s="17"/>
      <c r="D10147" s="17"/>
      <c r="E10147" s="17"/>
      <c r="F10147" s="15"/>
      <c r="G10147" s="23"/>
      <c r="H10147" s="23"/>
      <c r="I10147" s="24"/>
      <c r="J10147" s="33"/>
      <c r="K10147" s="33"/>
      <c r="L10147" s="33"/>
    </row>
    <row r="10148" spans="1:12" x14ac:dyDescent="0.25">
      <c r="A10148" s="18"/>
      <c r="B10148" s="19"/>
      <c r="C10148" s="19"/>
      <c r="D10148" s="19"/>
      <c r="E10148" s="19"/>
      <c r="F10148" s="14"/>
      <c r="G10148" s="25"/>
      <c r="H10148" s="25"/>
      <c r="I10148" s="26"/>
      <c r="J10148" s="34"/>
      <c r="K10148" s="34"/>
      <c r="L10148" s="34"/>
    </row>
    <row r="10149" spans="1:12" x14ac:dyDescent="0.25">
      <c r="A10149" s="16"/>
      <c r="B10149" s="17"/>
      <c r="C10149" s="17"/>
      <c r="D10149" s="17"/>
      <c r="E10149" s="17"/>
      <c r="F10149" s="15"/>
      <c r="G10149" s="23"/>
      <c r="H10149" s="23"/>
      <c r="I10149" s="24"/>
      <c r="J10149" s="33"/>
      <c r="K10149" s="33"/>
      <c r="L10149" s="33"/>
    </row>
    <row r="10150" spans="1:12" x14ac:dyDescent="0.25">
      <c r="A10150" s="18"/>
      <c r="B10150" s="19"/>
      <c r="C10150" s="19"/>
      <c r="D10150" s="19"/>
      <c r="E10150" s="19"/>
      <c r="F10150" s="14"/>
      <c r="G10150" s="25"/>
      <c r="H10150" s="25"/>
      <c r="I10150" s="26"/>
      <c r="J10150" s="34"/>
      <c r="K10150" s="34"/>
      <c r="L10150" s="34"/>
    </row>
    <row r="10151" spans="1:12" x14ac:dyDescent="0.25">
      <c r="A10151" s="16"/>
      <c r="B10151" s="17"/>
      <c r="C10151" s="17"/>
      <c r="D10151" s="17"/>
      <c r="E10151" s="17"/>
      <c r="F10151" s="15"/>
      <c r="G10151" s="23"/>
      <c r="H10151" s="23"/>
      <c r="I10151" s="24"/>
      <c r="J10151" s="33"/>
      <c r="K10151" s="33"/>
      <c r="L10151" s="33"/>
    </row>
    <row r="10152" spans="1:12" x14ac:dyDescent="0.25">
      <c r="A10152" s="18"/>
      <c r="B10152" s="19"/>
      <c r="C10152" s="19"/>
      <c r="D10152" s="19"/>
      <c r="E10152" s="19"/>
      <c r="F10152" s="14"/>
      <c r="G10152" s="25"/>
      <c r="H10152" s="25"/>
      <c r="I10152" s="26"/>
      <c r="J10152" s="34"/>
      <c r="K10152" s="34"/>
      <c r="L10152" s="34"/>
    </row>
    <row r="10153" spans="1:12" x14ac:dyDescent="0.25">
      <c r="A10153" s="16"/>
      <c r="B10153" s="17"/>
      <c r="C10153" s="17"/>
      <c r="D10153" s="17"/>
      <c r="E10153" s="17"/>
      <c r="F10153" s="15"/>
      <c r="G10153" s="23"/>
      <c r="H10153" s="23"/>
      <c r="I10153" s="24"/>
      <c r="J10153" s="33"/>
      <c r="K10153" s="33"/>
      <c r="L10153" s="33"/>
    </row>
    <row r="10154" spans="1:12" x14ac:dyDescent="0.25">
      <c r="A10154" s="18"/>
      <c r="B10154" s="19"/>
      <c r="C10154" s="19"/>
      <c r="D10154" s="19"/>
      <c r="E10154" s="19"/>
      <c r="F10154" s="14"/>
      <c r="G10154" s="25"/>
      <c r="H10154" s="25"/>
      <c r="I10154" s="26"/>
      <c r="J10154" s="34"/>
      <c r="K10154" s="34"/>
      <c r="L10154" s="34"/>
    </row>
    <row r="10155" spans="1:12" x14ac:dyDescent="0.25">
      <c r="A10155" s="16"/>
      <c r="B10155" s="17"/>
      <c r="C10155" s="17"/>
      <c r="D10155" s="17"/>
      <c r="E10155" s="17"/>
      <c r="F10155" s="15"/>
      <c r="G10155" s="23"/>
      <c r="H10155" s="23"/>
      <c r="I10155" s="24"/>
      <c r="J10155" s="33"/>
      <c r="K10155" s="33"/>
      <c r="L10155" s="33"/>
    </row>
    <row r="10156" spans="1:12" x14ac:dyDescent="0.25">
      <c r="A10156" s="18"/>
      <c r="B10156" s="19"/>
      <c r="C10156" s="19"/>
      <c r="D10156" s="19"/>
      <c r="E10156" s="19"/>
      <c r="F10156" s="14"/>
      <c r="G10156" s="25"/>
      <c r="H10156" s="25"/>
      <c r="I10156" s="26"/>
      <c r="J10156" s="34"/>
      <c r="K10156" s="34"/>
      <c r="L10156" s="34"/>
    </row>
    <row r="10157" spans="1:12" x14ac:dyDescent="0.25">
      <c r="A10157" s="16"/>
      <c r="B10157" s="17"/>
      <c r="C10157" s="17"/>
      <c r="D10157" s="17"/>
      <c r="E10157" s="17"/>
      <c r="F10157" s="15"/>
      <c r="G10157" s="23"/>
      <c r="H10157" s="23"/>
      <c r="I10157" s="24"/>
      <c r="J10157" s="33"/>
      <c r="K10157" s="33"/>
      <c r="L10157" s="33"/>
    </row>
    <row r="10158" spans="1:12" x14ac:dyDescent="0.25">
      <c r="A10158" s="18"/>
      <c r="B10158" s="19"/>
      <c r="C10158" s="19"/>
      <c r="D10158" s="19"/>
      <c r="E10158" s="19"/>
      <c r="F10158" s="14"/>
      <c r="G10158" s="25"/>
      <c r="H10158" s="25"/>
      <c r="I10158" s="26"/>
      <c r="J10158" s="34"/>
      <c r="K10158" s="34"/>
      <c r="L10158" s="34"/>
    </row>
    <row r="10159" spans="1:12" x14ac:dyDescent="0.25">
      <c r="A10159" s="16"/>
      <c r="B10159" s="17"/>
      <c r="C10159" s="17"/>
      <c r="D10159" s="17"/>
      <c r="E10159" s="17"/>
      <c r="F10159" s="15"/>
      <c r="G10159" s="23"/>
      <c r="H10159" s="23"/>
      <c r="I10159" s="24"/>
      <c r="J10159" s="33"/>
      <c r="K10159" s="33"/>
      <c r="L10159" s="33"/>
    </row>
    <row r="10160" spans="1:12" x14ac:dyDescent="0.25">
      <c r="A10160" s="18"/>
      <c r="B10160" s="19"/>
      <c r="C10160" s="19"/>
      <c r="D10160" s="19"/>
      <c r="E10160" s="19"/>
      <c r="F10160" s="14"/>
      <c r="G10160" s="25"/>
      <c r="H10160" s="25"/>
      <c r="I10160" s="26"/>
      <c r="J10160" s="34"/>
      <c r="K10160" s="34"/>
      <c r="L10160" s="34"/>
    </row>
    <row r="10161" spans="1:12" x14ac:dyDescent="0.25">
      <c r="A10161" s="16"/>
      <c r="B10161" s="17"/>
      <c r="C10161" s="17"/>
      <c r="D10161" s="17"/>
      <c r="E10161" s="17"/>
      <c r="F10161" s="15"/>
      <c r="G10161" s="23"/>
      <c r="H10161" s="23"/>
      <c r="I10161" s="24"/>
      <c r="J10161" s="33"/>
      <c r="K10161" s="33"/>
      <c r="L10161" s="33"/>
    </row>
    <row r="10162" spans="1:12" x14ac:dyDescent="0.25">
      <c r="A10162" s="18"/>
      <c r="B10162" s="19"/>
      <c r="C10162" s="19"/>
      <c r="D10162" s="19"/>
      <c r="E10162" s="19"/>
      <c r="F10162" s="14"/>
      <c r="G10162" s="25"/>
      <c r="H10162" s="25"/>
      <c r="I10162" s="26"/>
      <c r="J10162" s="34"/>
      <c r="K10162" s="34"/>
      <c r="L10162" s="34"/>
    </row>
    <row r="10163" spans="1:12" x14ac:dyDescent="0.25">
      <c r="A10163" s="16"/>
      <c r="B10163" s="17"/>
      <c r="C10163" s="17"/>
      <c r="D10163" s="17"/>
      <c r="E10163" s="17"/>
      <c r="F10163" s="15"/>
      <c r="G10163" s="23"/>
      <c r="H10163" s="23"/>
      <c r="I10163" s="24"/>
      <c r="J10163" s="33"/>
      <c r="K10163" s="33"/>
      <c r="L10163" s="33"/>
    </row>
    <row r="10164" spans="1:12" x14ac:dyDescent="0.25">
      <c r="A10164" s="18"/>
      <c r="B10164" s="19"/>
      <c r="C10164" s="19"/>
      <c r="D10164" s="19"/>
      <c r="E10164" s="19"/>
      <c r="F10164" s="14"/>
      <c r="G10164" s="25"/>
      <c r="H10164" s="25"/>
      <c r="I10164" s="26"/>
      <c r="J10164" s="34"/>
      <c r="K10164" s="34"/>
      <c r="L10164" s="34"/>
    </row>
    <row r="10165" spans="1:12" x14ac:dyDescent="0.25">
      <c r="A10165" s="16"/>
      <c r="B10165" s="17"/>
      <c r="C10165" s="17"/>
      <c r="D10165" s="17"/>
      <c r="E10165" s="17"/>
      <c r="F10165" s="15"/>
      <c r="G10165" s="23"/>
      <c r="H10165" s="23"/>
      <c r="I10165" s="24"/>
      <c r="J10165" s="33"/>
      <c r="K10165" s="33"/>
      <c r="L10165" s="33"/>
    </row>
    <row r="10166" spans="1:12" x14ac:dyDescent="0.25">
      <c r="A10166" s="18"/>
      <c r="B10166" s="19"/>
      <c r="C10166" s="19"/>
      <c r="D10166" s="19"/>
      <c r="E10166" s="19"/>
      <c r="F10166" s="14"/>
      <c r="G10166" s="25"/>
      <c r="H10166" s="25"/>
      <c r="I10166" s="26"/>
      <c r="J10166" s="34"/>
      <c r="K10166" s="34"/>
      <c r="L10166" s="34"/>
    </row>
    <row r="10167" spans="1:12" x14ac:dyDescent="0.25">
      <c r="A10167" s="16"/>
      <c r="B10167" s="17"/>
      <c r="C10167" s="17"/>
      <c r="D10167" s="17"/>
      <c r="E10167" s="17"/>
      <c r="F10167" s="15"/>
      <c r="G10167" s="23"/>
      <c r="H10167" s="23"/>
      <c r="I10167" s="24"/>
      <c r="J10167" s="33"/>
      <c r="K10167" s="33"/>
      <c r="L10167" s="33"/>
    </row>
    <row r="10168" spans="1:12" x14ac:dyDescent="0.25">
      <c r="A10168" s="18"/>
      <c r="B10168" s="19"/>
      <c r="C10168" s="19"/>
      <c r="D10168" s="19"/>
      <c r="E10168" s="19"/>
      <c r="F10168" s="14"/>
      <c r="G10168" s="25"/>
      <c r="H10168" s="25"/>
      <c r="I10168" s="26"/>
      <c r="J10168" s="34"/>
      <c r="K10168" s="34"/>
      <c r="L10168" s="34"/>
    </row>
    <row r="10169" spans="1:12" x14ac:dyDescent="0.25">
      <c r="A10169" s="16"/>
      <c r="B10169" s="17"/>
      <c r="C10169" s="17"/>
      <c r="D10169" s="17"/>
      <c r="E10169" s="17"/>
      <c r="F10169" s="15"/>
      <c r="G10169" s="23"/>
      <c r="H10169" s="23"/>
      <c r="I10169" s="24"/>
      <c r="J10169" s="33"/>
      <c r="K10169" s="33"/>
      <c r="L10169" s="33"/>
    </row>
    <row r="10170" spans="1:12" x14ac:dyDescent="0.25">
      <c r="A10170" s="18"/>
      <c r="B10170" s="19"/>
      <c r="C10170" s="19"/>
      <c r="D10170" s="19"/>
      <c r="E10170" s="19"/>
      <c r="F10170" s="14"/>
      <c r="G10170" s="25"/>
      <c r="H10170" s="25"/>
      <c r="I10170" s="26"/>
      <c r="J10170" s="34"/>
      <c r="K10170" s="34"/>
      <c r="L10170" s="34"/>
    </row>
    <row r="10171" spans="1:12" x14ac:dyDescent="0.25">
      <c r="A10171" s="16"/>
      <c r="B10171" s="17"/>
      <c r="C10171" s="17"/>
      <c r="D10171" s="17"/>
      <c r="E10171" s="17"/>
      <c r="F10171" s="15"/>
      <c r="G10171" s="23"/>
      <c r="H10171" s="23"/>
      <c r="I10171" s="24"/>
      <c r="J10171" s="33"/>
      <c r="K10171" s="33"/>
      <c r="L10171" s="33"/>
    </row>
    <row r="10172" spans="1:12" x14ac:dyDescent="0.25">
      <c r="A10172" s="18"/>
      <c r="B10172" s="19"/>
      <c r="C10172" s="19"/>
      <c r="D10172" s="19"/>
      <c r="E10172" s="19"/>
      <c r="F10172" s="14"/>
      <c r="G10172" s="25"/>
      <c r="H10172" s="25"/>
      <c r="I10172" s="26"/>
      <c r="J10172" s="34"/>
      <c r="K10172" s="34"/>
      <c r="L10172" s="34"/>
    </row>
    <row r="10173" spans="1:12" x14ac:dyDescent="0.25">
      <c r="A10173" s="16"/>
      <c r="B10173" s="17"/>
      <c r="C10173" s="17"/>
      <c r="D10173" s="17"/>
      <c r="E10173" s="17"/>
      <c r="F10173" s="15"/>
      <c r="G10173" s="23"/>
      <c r="H10173" s="23"/>
      <c r="I10173" s="24"/>
      <c r="J10173" s="33"/>
      <c r="K10173" s="33"/>
      <c r="L10173" s="33"/>
    </row>
    <row r="10174" spans="1:12" x14ac:dyDescent="0.25">
      <c r="A10174" s="18"/>
      <c r="B10174" s="19"/>
      <c r="C10174" s="19"/>
      <c r="D10174" s="19"/>
      <c r="E10174" s="19"/>
      <c r="F10174" s="14"/>
      <c r="G10174" s="25"/>
      <c r="H10174" s="25"/>
      <c r="I10174" s="26"/>
      <c r="J10174" s="34"/>
      <c r="K10174" s="34"/>
      <c r="L10174" s="34"/>
    </row>
    <row r="10175" spans="1:12" x14ac:dyDescent="0.25">
      <c r="A10175" s="16"/>
      <c r="B10175" s="17"/>
      <c r="C10175" s="17"/>
      <c r="D10175" s="17"/>
      <c r="E10175" s="17"/>
      <c r="F10175" s="15"/>
      <c r="G10175" s="23"/>
      <c r="H10175" s="23"/>
      <c r="I10175" s="24"/>
      <c r="J10175" s="33"/>
      <c r="K10175" s="33"/>
      <c r="L10175" s="33"/>
    </row>
    <row r="10176" spans="1:12" x14ac:dyDescent="0.25">
      <c r="A10176" s="18"/>
      <c r="B10176" s="19"/>
      <c r="C10176" s="19"/>
      <c r="D10176" s="19"/>
      <c r="E10176" s="19"/>
      <c r="F10176" s="14"/>
      <c r="G10176" s="25"/>
      <c r="H10176" s="25"/>
      <c r="I10176" s="26"/>
      <c r="J10176" s="34"/>
      <c r="K10176" s="34"/>
      <c r="L10176" s="34"/>
    </row>
    <row r="10177" spans="1:12" x14ac:dyDescent="0.25">
      <c r="A10177" s="16"/>
      <c r="B10177" s="17"/>
      <c r="C10177" s="17"/>
      <c r="D10177" s="17"/>
      <c r="E10177" s="17"/>
      <c r="F10177" s="15"/>
      <c r="G10177" s="23"/>
      <c r="H10177" s="23"/>
      <c r="I10177" s="24"/>
      <c r="J10177" s="33"/>
      <c r="K10177" s="33"/>
      <c r="L10177" s="33"/>
    </row>
    <row r="10178" spans="1:12" x14ac:dyDescent="0.25">
      <c r="A10178" s="18"/>
      <c r="B10178" s="19"/>
      <c r="C10178" s="19"/>
      <c r="D10178" s="19"/>
      <c r="E10178" s="19"/>
      <c r="F10178" s="14"/>
      <c r="G10178" s="25"/>
      <c r="H10178" s="25"/>
      <c r="I10178" s="26"/>
      <c r="J10178" s="34"/>
      <c r="K10178" s="34"/>
      <c r="L10178" s="34"/>
    </row>
    <row r="10179" spans="1:12" x14ac:dyDescent="0.25">
      <c r="A10179" s="16"/>
      <c r="B10179" s="17"/>
      <c r="C10179" s="17"/>
      <c r="D10179" s="17"/>
      <c r="E10179" s="17"/>
      <c r="F10179" s="15"/>
      <c r="G10179" s="23"/>
      <c r="H10179" s="23"/>
      <c r="I10179" s="24"/>
      <c r="J10179" s="33"/>
      <c r="K10179" s="33"/>
      <c r="L10179" s="33"/>
    </row>
    <row r="10180" spans="1:12" x14ac:dyDescent="0.25">
      <c r="A10180" s="18"/>
      <c r="B10180" s="19"/>
      <c r="C10180" s="19"/>
      <c r="D10180" s="19"/>
      <c r="E10180" s="19"/>
      <c r="F10180" s="14"/>
      <c r="G10180" s="25"/>
      <c r="H10180" s="25"/>
      <c r="I10180" s="26"/>
      <c r="J10180" s="34"/>
      <c r="K10180" s="34"/>
      <c r="L10180" s="34"/>
    </row>
    <row r="10181" spans="1:12" x14ac:dyDescent="0.25">
      <c r="A10181" s="16"/>
      <c r="B10181" s="17"/>
      <c r="C10181" s="17"/>
      <c r="D10181" s="17"/>
      <c r="E10181" s="17"/>
      <c r="F10181" s="15"/>
      <c r="G10181" s="23"/>
      <c r="H10181" s="23"/>
      <c r="I10181" s="24"/>
      <c r="J10181" s="33"/>
      <c r="K10181" s="33"/>
      <c r="L10181" s="33"/>
    </row>
    <row r="10182" spans="1:12" x14ac:dyDescent="0.25">
      <c r="A10182" s="18"/>
      <c r="B10182" s="19"/>
      <c r="C10182" s="19"/>
      <c r="D10182" s="19"/>
      <c r="E10182" s="19"/>
      <c r="F10182" s="14"/>
      <c r="G10182" s="25"/>
      <c r="H10182" s="25"/>
      <c r="I10182" s="26"/>
      <c r="J10182" s="34"/>
      <c r="K10182" s="34"/>
      <c r="L10182" s="34"/>
    </row>
    <row r="10183" spans="1:12" x14ac:dyDescent="0.25">
      <c r="A10183" s="16"/>
      <c r="B10183" s="17"/>
      <c r="C10183" s="17"/>
      <c r="D10183" s="17"/>
      <c r="E10183" s="17"/>
      <c r="F10183" s="15"/>
      <c r="G10183" s="23"/>
      <c r="H10183" s="23"/>
      <c r="I10183" s="24"/>
      <c r="J10183" s="33"/>
      <c r="K10183" s="33"/>
      <c r="L10183" s="33"/>
    </row>
    <row r="10184" spans="1:12" x14ac:dyDescent="0.25">
      <c r="A10184" s="18"/>
      <c r="B10184" s="19"/>
      <c r="C10184" s="19"/>
      <c r="D10184" s="19"/>
      <c r="E10184" s="19"/>
      <c r="F10184" s="14"/>
      <c r="G10184" s="25"/>
      <c r="H10184" s="25"/>
      <c r="I10184" s="26"/>
      <c r="J10184" s="34"/>
      <c r="K10184" s="34"/>
      <c r="L10184" s="34"/>
    </row>
    <row r="10185" spans="1:12" x14ac:dyDescent="0.25">
      <c r="A10185" s="16"/>
      <c r="B10185" s="17"/>
      <c r="C10185" s="17"/>
      <c r="D10185" s="17"/>
      <c r="E10185" s="17"/>
      <c r="F10185" s="15"/>
      <c r="G10185" s="23"/>
      <c r="H10185" s="23"/>
      <c r="I10185" s="24"/>
      <c r="J10185" s="33"/>
      <c r="K10185" s="33"/>
      <c r="L10185" s="33"/>
    </row>
    <row r="10186" spans="1:12" x14ac:dyDescent="0.25">
      <c r="A10186" s="18"/>
      <c r="B10186" s="19"/>
      <c r="C10186" s="19"/>
      <c r="D10186" s="19"/>
      <c r="E10186" s="19"/>
      <c r="F10186" s="14"/>
      <c r="G10186" s="25"/>
      <c r="H10186" s="25"/>
      <c r="I10186" s="26"/>
      <c r="J10186" s="34"/>
      <c r="K10186" s="34"/>
      <c r="L10186" s="34"/>
    </row>
    <row r="10187" spans="1:12" x14ac:dyDescent="0.25">
      <c r="A10187" s="16"/>
      <c r="B10187" s="17"/>
      <c r="C10187" s="17"/>
      <c r="D10187" s="17"/>
      <c r="E10187" s="17"/>
      <c r="F10187" s="15"/>
      <c r="G10187" s="23"/>
      <c r="H10187" s="23"/>
      <c r="I10187" s="24"/>
      <c r="J10187" s="33"/>
      <c r="K10187" s="33"/>
      <c r="L10187" s="33"/>
    </row>
    <row r="10188" spans="1:12" x14ac:dyDescent="0.25">
      <c r="A10188" s="18"/>
      <c r="B10188" s="19"/>
      <c r="C10188" s="19"/>
      <c r="D10188" s="19"/>
      <c r="E10188" s="19"/>
      <c r="F10188" s="14"/>
      <c r="G10188" s="25"/>
      <c r="H10188" s="25"/>
      <c r="I10188" s="26"/>
      <c r="J10188" s="34"/>
      <c r="K10188" s="34"/>
      <c r="L10188" s="34"/>
    </row>
    <row r="10189" spans="1:12" x14ac:dyDescent="0.25">
      <c r="A10189" s="16"/>
      <c r="B10189" s="17"/>
      <c r="C10189" s="17"/>
      <c r="D10189" s="17"/>
      <c r="E10189" s="17"/>
      <c r="F10189" s="15"/>
      <c r="G10189" s="23"/>
      <c r="H10189" s="23"/>
      <c r="I10189" s="24"/>
      <c r="J10189" s="33"/>
      <c r="K10189" s="33"/>
      <c r="L10189" s="33"/>
    </row>
    <row r="10190" spans="1:12" x14ac:dyDescent="0.25">
      <c r="A10190" s="18"/>
      <c r="B10190" s="19"/>
      <c r="C10190" s="19"/>
      <c r="D10190" s="19"/>
      <c r="E10190" s="19"/>
      <c r="F10190" s="14"/>
      <c r="G10190" s="25"/>
      <c r="H10190" s="25"/>
      <c r="I10190" s="26"/>
      <c r="J10190" s="34"/>
      <c r="K10190" s="34"/>
      <c r="L10190" s="34"/>
    </row>
    <row r="10191" spans="1:12" x14ac:dyDescent="0.25">
      <c r="A10191" s="16"/>
      <c r="B10191" s="17"/>
      <c r="C10191" s="17"/>
      <c r="D10191" s="17"/>
      <c r="E10191" s="17"/>
      <c r="F10191" s="15"/>
      <c r="G10191" s="23"/>
      <c r="H10191" s="23"/>
      <c r="I10191" s="24"/>
      <c r="J10191" s="33"/>
      <c r="K10191" s="33"/>
      <c r="L10191" s="33"/>
    </row>
    <row r="10192" spans="1:12" x14ac:dyDescent="0.25">
      <c r="A10192" s="18"/>
      <c r="B10192" s="19"/>
      <c r="C10192" s="19"/>
      <c r="D10192" s="19"/>
      <c r="E10192" s="19"/>
      <c r="F10192" s="14"/>
      <c r="G10192" s="25"/>
      <c r="H10192" s="25"/>
      <c r="I10192" s="26"/>
      <c r="J10192" s="34"/>
      <c r="K10192" s="34"/>
      <c r="L10192" s="34"/>
    </row>
    <row r="10193" spans="1:12" x14ac:dyDescent="0.25">
      <c r="A10193" s="16"/>
      <c r="B10193" s="17"/>
      <c r="C10193" s="17"/>
      <c r="D10193" s="17"/>
      <c r="E10193" s="17"/>
      <c r="F10193" s="15"/>
      <c r="G10193" s="23"/>
      <c r="H10193" s="23"/>
      <c r="I10193" s="24"/>
      <c r="J10193" s="33"/>
      <c r="K10193" s="33"/>
      <c r="L10193" s="33"/>
    </row>
    <row r="10194" spans="1:12" x14ac:dyDescent="0.25">
      <c r="A10194" s="18"/>
      <c r="B10194" s="19"/>
      <c r="C10194" s="19"/>
      <c r="D10194" s="19"/>
      <c r="E10194" s="19"/>
      <c r="F10194" s="14"/>
      <c r="G10194" s="25"/>
      <c r="H10194" s="25"/>
      <c r="I10194" s="26"/>
      <c r="J10194" s="34"/>
      <c r="K10194" s="34"/>
      <c r="L10194" s="34"/>
    </row>
    <row r="10195" spans="1:12" x14ac:dyDescent="0.25">
      <c r="A10195" s="16"/>
      <c r="B10195" s="17"/>
      <c r="C10195" s="17"/>
      <c r="D10195" s="17"/>
      <c r="E10195" s="17"/>
      <c r="F10195" s="15"/>
      <c r="G10195" s="23"/>
      <c r="H10195" s="23"/>
      <c r="I10195" s="24"/>
      <c r="J10195" s="33"/>
      <c r="K10195" s="33"/>
      <c r="L10195" s="33"/>
    </row>
    <row r="10196" spans="1:12" x14ac:dyDescent="0.25">
      <c r="A10196" s="18"/>
      <c r="B10196" s="19"/>
      <c r="C10196" s="19"/>
      <c r="D10196" s="19"/>
      <c r="E10196" s="19"/>
      <c r="F10196" s="14"/>
      <c r="G10196" s="25"/>
      <c r="H10196" s="25"/>
      <c r="I10196" s="26"/>
      <c r="J10196" s="34"/>
      <c r="K10196" s="34"/>
      <c r="L10196" s="34"/>
    </row>
    <row r="10197" spans="1:12" x14ac:dyDescent="0.25">
      <c r="A10197" s="16"/>
      <c r="B10197" s="17"/>
      <c r="C10197" s="17"/>
      <c r="D10197" s="17"/>
      <c r="E10197" s="17"/>
      <c r="F10197" s="15"/>
      <c r="G10197" s="23"/>
      <c r="H10197" s="23"/>
      <c r="I10197" s="24"/>
      <c r="J10197" s="33"/>
      <c r="K10197" s="33"/>
      <c r="L10197" s="33"/>
    </row>
    <row r="10198" spans="1:12" x14ac:dyDescent="0.25">
      <c r="A10198" s="18"/>
      <c r="B10198" s="19"/>
      <c r="C10198" s="19"/>
      <c r="D10198" s="19"/>
      <c r="E10198" s="19"/>
      <c r="F10198" s="14"/>
      <c r="G10198" s="25"/>
      <c r="H10198" s="25"/>
      <c r="I10198" s="26"/>
      <c r="J10198" s="34"/>
      <c r="K10198" s="34"/>
      <c r="L10198" s="34"/>
    </row>
    <row r="10199" spans="1:12" x14ac:dyDescent="0.25">
      <c r="A10199" s="16"/>
      <c r="B10199" s="17"/>
      <c r="C10199" s="17"/>
      <c r="D10199" s="17"/>
      <c r="E10199" s="17"/>
      <c r="F10199" s="15"/>
      <c r="G10199" s="23"/>
      <c r="H10199" s="23"/>
      <c r="I10199" s="24"/>
      <c r="J10199" s="33"/>
      <c r="K10199" s="33"/>
      <c r="L10199" s="33"/>
    </row>
    <row r="10200" spans="1:12" x14ac:dyDescent="0.25">
      <c r="A10200" s="18"/>
      <c r="B10200" s="19"/>
      <c r="C10200" s="19"/>
      <c r="D10200" s="19"/>
      <c r="E10200" s="19"/>
      <c r="F10200" s="14"/>
      <c r="G10200" s="25"/>
      <c r="H10200" s="25"/>
      <c r="I10200" s="26"/>
      <c r="J10200" s="34"/>
      <c r="K10200" s="34"/>
      <c r="L10200" s="34"/>
    </row>
    <row r="10201" spans="1:12" x14ac:dyDescent="0.25">
      <c r="A10201" s="16"/>
      <c r="B10201" s="17"/>
      <c r="C10201" s="17"/>
      <c r="D10201" s="17"/>
      <c r="E10201" s="17"/>
      <c r="F10201" s="15"/>
      <c r="G10201" s="23"/>
      <c r="H10201" s="23"/>
      <c r="I10201" s="24"/>
      <c r="J10201" s="33"/>
      <c r="K10201" s="33"/>
      <c r="L10201" s="33"/>
    </row>
    <row r="10202" spans="1:12" x14ac:dyDescent="0.25">
      <c r="A10202" s="18"/>
      <c r="B10202" s="19"/>
      <c r="C10202" s="19"/>
      <c r="D10202" s="19"/>
      <c r="E10202" s="19"/>
      <c r="F10202" s="14"/>
      <c r="G10202" s="25"/>
      <c r="H10202" s="25"/>
      <c r="I10202" s="26"/>
      <c r="J10202" s="34"/>
      <c r="K10202" s="34"/>
      <c r="L10202" s="34"/>
    </row>
    <row r="10203" spans="1:12" x14ac:dyDescent="0.25">
      <c r="A10203" s="16"/>
      <c r="B10203" s="17"/>
      <c r="C10203" s="17"/>
      <c r="D10203" s="17"/>
      <c r="E10203" s="17"/>
      <c r="F10203" s="15"/>
      <c r="G10203" s="23"/>
      <c r="H10203" s="23"/>
      <c r="I10203" s="24"/>
      <c r="J10203" s="33"/>
      <c r="K10203" s="33"/>
      <c r="L10203" s="33"/>
    </row>
    <row r="10204" spans="1:12" x14ac:dyDescent="0.25">
      <c r="A10204" s="18"/>
      <c r="B10204" s="19"/>
      <c r="C10204" s="19"/>
      <c r="D10204" s="19"/>
      <c r="E10204" s="19"/>
      <c r="F10204" s="14"/>
      <c r="G10204" s="25"/>
      <c r="H10204" s="25"/>
      <c r="I10204" s="26"/>
      <c r="J10204" s="34"/>
      <c r="K10204" s="34"/>
      <c r="L10204" s="34"/>
    </row>
    <row r="10205" spans="1:12" x14ac:dyDescent="0.25">
      <c r="A10205" s="16"/>
      <c r="B10205" s="17"/>
      <c r="C10205" s="17"/>
      <c r="D10205" s="17"/>
      <c r="E10205" s="17"/>
      <c r="F10205" s="15"/>
      <c r="G10205" s="23"/>
      <c r="H10205" s="23"/>
      <c r="I10205" s="24"/>
      <c r="J10205" s="33"/>
      <c r="K10205" s="33"/>
      <c r="L10205" s="33"/>
    </row>
    <row r="10206" spans="1:12" x14ac:dyDescent="0.25">
      <c r="A10206" s="18"/>
      <c r="B10206" s="19"/>
      <c r="C10206" s="19"/>
      <c r="D10206" s="19"/>
      <c r="E10206" s="19"/>
      <c r="F10206" s="14"/>
      <c r="G10206" s="25"/>
      <c r="H10206" s="25"/>
      <c r="I10206" s="26"/>
      <c r="J10206" s="34"/>
      <c r="K10206" s="34"/>
      <c r="L10206" s="34"/>
    </row>
    <row r="10207" spans="1:12" x14ac:dyDescent="0.25">
      <c r="A10207" s="16"/>
      <c r="B10207" s="17"/>
      <c r="C10207" s="17"/>
      <c r="D10207" s="17"/>
      <c r="E10207" s="17"/>
      <c r="F10207" s="15"/>
      <c r="G10207" s="23"/>
      <c r="H10207" s="23"/>
      <c r="I10207" s="24"/>
      <c r="J10207" s="33"/>
      <c r="K10207" s="33"/>
      <c r="L10207" s="33"/>
    </row>
    <row r="10208" spans="1:12" x14ac:dyDescent="0.25">
      <c r="A10208" s="18"/>
      <c r="B10208" s="19"/>
      <c r="C10208" s="19"/>
      <c r="D10208" s="19"/>
      <c r="E10208" s="19"/>
      <c r="F10208" s="14"/>
      <c r="G10208" s="25"/>
      <c r="H10208" s="25"/>
      <c r="I10208" s="26"/>
      <c r="J10208" s="34"/>
      <c r="K10208" s="34"/>
      <c r="L10208" s="34"/>
    </row>
    <row r="10209" spans="1:12" x14ac:dyDescent="0.25">
      <c r="A10209" s="16"/>
      <c r="B10209" s="17"/>
      <c r="C10209" s="17"/>
      <c r="D10209" s="17"/>
      <c r="E10209" s="17"/>
      <c r="F10209" s="15"/>
      <c r="G10209" s="23"/>
      <c r="H10209" s="23"/>
      <c r="I10209" s="24"/>
      <c r="J10209" s="33"/>
      <c r="K10209" s="33"/>
      <c r="L10209" s="33"/>
    </row>
    <row r="10210" spans="1:12" x14ac:dyDescent="0.25">
      <c r="A10210" s="18"/>
      <c r="B10210" s="19"/>
      <c r="C10210" s="19"/>
      <c r="D10210" s="19"/>
      <c r="E10210" s="19"/>
      <c r="F10210" s="14"/>
      <c r="G10210" s="25"/>
      <c r="H10210" s="25"/>
      <c r="I10210" s="26"/>
      <c r="J10210" s="34"/>
      <c r="K10210" s="34"/>
      <c r="L10210" s="34"/>
    </row>
    <row r="10211" spans="1:12" x14ac:dyDescent="0.25">
      <c r="A10211" s="16"/>
      <c r="B10211" s="17"/>
      <c r="C10211" s="17"/>
      <c r="D10211" s="17"/>
      <c r="E10211" s="17"/>
      <c r="F10211" s="15"/>
      <c r="G10211" s="23"/>
      <c r="H10211" s="23"/>
      <c r="I10211" s="24"/>
      <c r="J10211" s="33"/>
      <c r="K10211" s="33"/>
      <c r="L10211" s="33"/>
    </row>
    <row r="10212" spans="1:12" x14ac:dyDescent="0.25">
      <c r="A10212" s="18"/>
      <c r="B10212" s="19"/>
      <c r="C10212" s="19"/>
      <c r="D10212" s="19"/>
      <c r="E10212" s="19"/>
      <c r="F10212" s="14"/>
      <c r="G10212" s="25"/>
      <c r="H10212" s="25"/>
      <c r="I10212" s="26"/>
      <c r="J10212" s="34"/>
      <c r="K10212" s="34"/>
      <c r="L10212" s="34"/>
    </row>
    <row r="10213" spans="1:12" x14ac:dyDescent="0.25">
      <c r="A10213" s="16"/>
      <c r="B10213" s="17"/>
      <c r="C10213" s="17"/>
      <c r="D10213" s="17"/>
      <c r="E10213" s="17"/>
      <c r="F10213" s="15"/>
      <c r="G10213" s="23"/>
      <c r="H10213" s="23"/>
      <c r="I10213" s="24"/>
      <c r="J10213" s="33"/>
      <c r="K10213" s="33"/>
      <c r="L10213" s="33"/>
    </row>
    <row r="10214" spans="1:12" x14ac:dyDescent="0.25">
      <c r="A10214" s="18"/>
      <c r="B10214" s="19"/>
      <c r="C10214" s="19"/>
      <c r="D10214" s="19"/>
      <c r="E10214" s="19"/>
      <c r="F10214" s="14"/>
      <c r="G10214" s="25"/>
      <c r="H10214" s="25"/>
      <c r="I10214" s="26"/>
      <c r="J10214" s="34"/>
      <c r="K10214" s="34"/>
      <c r="L10214" s="34"/>
    </row>
    <row r="10215" spans="1:12" x14ac:dyDescent="0.25">
      <c r="A10215" s="16"/>
      <c r="B10215" s="17"/>
      <c r="C10215" s="17"/>
      <c r="D10215" s="17"/>
      <c r="E10215" s="17"/>
      <c r="F10215" s="15"/>
      <c r="G10215" s="23"/>
      <c r="H10215" s="23"/>
      <c r="I10215" s="24"/>
      <c r="J10215" s="33"/>
      <c r="K10215" s="33"/>
      <c r="L10215" s="33"/>
    </row>
    <row r="10216" spans="1:12" x14ac:dyDescent="0.25">
      <c r="A10216" s="18"/>
      <c r="B10216" s="19"/>
      <c r="C10216" s="19"/>
      <c r="D10216" s="19"/>
      <c r="E10216" s="19"/>
      <c r="F10216" s="14"/>
      <c r="G10216" s="25"/>
      <c r="H10216" s="25"/>
      <c r="I10216" s="26"/>
      <c r="J10216" s="34"/>
      <c r="K10216" s="34"/>
      <c r="L10216" s="34"/>
    </row>
    <row r="10217" spans="1:12" x14ac:dyDescent="0.25">
      <c r="A10217" s="16"/>
      <c r="B10217" s="17"/>
      <c r="C10217" s="17"/>
      <c r="D10217" s="17"/>
      <c r="E10217" s="17"/>
      <c r="F10217" s="15"/>
      <c r="G10217" s="23"/>
      <c r="H10217" s="23"/>
      <c r="I10217" s="24"/>
      <c r="J10217" s="33"/>
      <c r="K10217" s="33"/>
      <c r="L10217" s="33"/>
    </row>
    <row r="10218" spans="1:12" x14ac:dyDescent="0.25">
      <c r="A10218" s="18"/>
      <c r="B10218" s="19"/>
      <c r="C10218" s="19"/>
      <c r="D10218" s="19"/>
      <c r="E10218" s="19"/>
      <c r="F10218" s="14"/>
      <c r="G10218" s="25"/>
      <c r="H10218" s="25"/>
      <c r="I10218" s="26"/>
      <c r="J10218" s="34"/>
      <c r="K10218" s="34"/>
      <c r="L10218" s="34"/>
    </row>
    <row r="10219" spans="1:12" x14ac:dyDescent="0.25">
      <c r="A10219" s="16"/>
      <c r="B10219" s="17"/>
      <c r="C10219" s="17"/>
      <c r="D10219" s="17"/>
      <c r="E10219" s="17"/>
      <c r="F10219" s="15"/>
      <c r="G10219" s="23"/>
      <c r="H10219" s="23"/>
      <c r="I10219" s="24"/>
      <c r="J10219" s="33"/>
      <c r="K10219" s="33"/>
      <c r="L10219" s="33"/>
    </row>
    <row r="10220" spans="1:12" x14ac:dyDescent="0.25">
      <c r="A10220" s="18"/>
      <c r="B10220" s="19"/>
      <c r="C10220" s="19"/>
      <c r="D10220" s="19"/>
      <c r="E10220" s="19"/>
      <c r="F10220" s="14"/>
      <c r="G10220" s="25"/>
      <c r="H10220" s="25"/>
      <c r="I10220" s="26"/>
      <c r="J10220" s="34"/>
      <c r="K10220" s="34"/>
      <c r="L10220" s="34"/>
    </row>
    <row r="10221" spans="1:12" x14ac:dyDescent="0.25">
      <c r="A10221" s="16"/>
      <c r="B10221" s="17"/>
      <c r="C10221" s="17"/>
      <c r="D10221" s="17"/>
      <c r="E10221" s="17"/>
      <c r="F10221" s="15"/>
      <c r="G10221" s="23"/>
      <c r="H10221" s="23"/>
      <c r="I10221" s="24"/>
      <c r="J10221" s="33"/>
      <c r="K10221" s="33"/>
      <c r="L10221" s="33"/>
    </row>
    <row r="10222" spans="1:12" x14ac:dyDescent="0.25">
      <c r="A10222" s="18"/>
      <c r="B10222" s="19"/>
      <c r="C10222" s="19"/>
      <c r="D10222" s="19"/>
      <c r="E10222" s="19"/>
      <c r="F10222" s="14"/>
      <c r="G10222" s="25"/>
      <c r="H10222" s="25"/>
      <c r="I10222" s="26"/>
      <c r="J10222" s="34"/>
      <c r="K10222" s="34"/>
      <c r="L10222" s="34"/>
    </row>
    <row r="10223" spans="1:12" x14ac:dyDescent="0.25">
      <c r="A10223" s="16"/>
      <c r="B10223" s="17"/>
      <c r="C10223" s="17"/>
      <c r="D10223" s="17"/>
      <c r="E10223" s="17"/>
      <c r="F10223" s="15"/>
      <c r="G10223" s="23"/>
      <c r="H10223" s="23"/>
      <c r="I10223" s="24"/>
      <c r="J10223" s="33"/>
      <c r="K10223" s="33"/>
      <c r="L10223" s="33"/>
    </row>
    <row r="10224" spans="1:12" x14ac:dyDescent="0.25">
      <c r="A10224" s="18"/>
      <c r="B10224" s="19"/>
      <c r="C10224" s="19"/>
      <c r="D10224" s="19"/>
      <c r="E10224" s="19"/>
      <c r="F10224" s="14"/>
      <c r="G10224" s="25"/>
      <c r="H10224" s="25"/>
      <c r="I10224" s="26"/>
      <c r="J10224" s="34"/>
      <c r="K10224" s="34"/>
      <c r="L10224" s="34"/>
    </row>
    <row r="10225" spans="1:12" x14ac:dyDescent="0.25">
      <c r="A10225" s="16"/>
      <c r="B10225" s="17"/>
      <c r="C10225" s="17"/>
      <c r="D10225" s="17"/>
      <c r="E10225" s="17"/>
      <c r="F10225" s="15"/>
      <c r="G10225" s="23"/>
      <c r="H10225" s="23"/>
      <c r="I10225" s="24"/>
      <c r="J10225" s="33"/>
      <c r="K10225" s="33"/>
      <c r="L10225" s="33"/>
    </row>
    <row r="10226" spans="1:12" x14ac:dyDescent="0.25">
      <c r="A10226" s="18"/>
      <c r="B10226" s="19"/>
      <c r="C10226" s="19"/>
      <c r="D10226" s="19"/>
      <c r="E10226" s="19"/>
      <c r="F10226" s="14"/>
      <c r="G10226" s="25"/>
      <c r="H10226" s="25"/>
      <c r="I10226" s="26"/>
      <c r="J10226" s="34"/>
      <c r="K10226" s="34"/>
      <c r="L10226" s="34"/>
    </row>
    <row r="10227" spans="1:12" x14ac:dyDescent="0.25">
      <c r="A10227" s="16"/>
      <c r="B10227" s="17"/>
      <c r="C10227" s="17"/>
      <c r="D10227" s="17"/>
      <c r="E10227" s="17"/>
      <c r="F10227" s="15"/>
      <c r="G10227" s="23"/>
      <c r="H10227" s="23"/>
      <c r="I10227" s="24"/>
      <c r="J10227" s="33"/>
      <c r="K10227" s="33"/>
      <c r="L10227" s="33"/>
    </row>
    <row r="10228" spans="1:12" x14ac:dyDescent="0.25">
      <c r="A10228" s="18"/>
      <c r="B10228" s="19"/>
      <c r="C10228" s="19"/>
      <c r="D10228" s="19"/>
      <c r="E10228" s="19"/>
      <c r="F10228" s="14"/>
      <c r="G10228" s="25"/>
      <c r="H10228" s="25"/>
      <c r="I10228" s="26"/>
      <c r="J10228" s="34"/>
      <c r="K10228" s="34"/>
      <c r="L10228" s="34"/>
    </row>
    <row r="10229" spans="1:12" x14ac:dyDescent="0.25">
      <c r="A10229" s="16"/>
      <c r="B10229" s="17"/>
      <c r="C10229" s="17"/>
      <c r="D10229" s="17"/>
      <c r="E10229" s="17"/>
      <c r="F10229" s="15"/>
      <c r="G10229" s="23"/>
      <c r="H10229" s="23"/>
      <c r="I10229" s="24"/>
      <c r="J10229" s="33"/>
      <c r="K10229" s="33"/>
      <c r="L10229" s="33"/>
    </row>
    <row r="10230" spans="1:12" x14ac:dyDescent="0.25">
      <c r="A10230" s="18"/>
      <c r="B10230" s="19"/>
      <c r="C10230" s="19"/>
      <c r="D10230" s="19"/>
      <c r="E10230" s="19"/>
      <c r="F10230" s="14"/>
      <c r="G10230" s="25"/>
      <c r="H10230" s="25"/>
      <c r="I10230" s="26"/>
      <c r="J10230" s="34"/>
      <c r="K10230" s="34"/>
      <c r="L10230" s="34"/>
    </row>
    <row r="10231" spans="1:12" x14ac:dyDescent="0.25">
      <c r="A10231" s="16"/>
      <c r="B10231" s="17"/>
      <c r="C10231" s="17"/>
      <c r="D10231" s="17"/>
      <c r="E10231" s="17"/>
      <c r="F10231" s="15"/>
      <c r="G10231" s="23"/>
      <c r="H10231" s="23"/>
      <c r="I10231" s="24"/>
      <c r="J10231" s="33"/>
      <c r="K10231" s="33"/>
      <c r="L10231" s="33"/>
    </row>
    <row r="10232" spans="1:12" x14ac:dyDescent="0.25">
      <c r="A10232" s="18"/>
      <c r="B10232" s="19"/>
      <c r="C10232" s="19"/>
      <c r="D10232" s="19"/>
      <c r="E10232" s="19"/>
      <c r="F10232" s="14"/>
      <c r="G10232" s="25"/>
      <c r="H10232" s="25"/>
      <c r="I10232" s="26"/>
      <c r="J10232" s="34"/>
      <c r="K10232" s="34"/>
      <c r="L10232" s="34"/>
    </row>
    <row r="10233" spans="1:12" x14ac:dyDescent="0.25">
      <c r="A10233" s="16"/>
      <c r="B10233" s="17"/>
      <c r="C10233" s="17"/>
      <c r="D10233" s="17"/>
      <c r="E10233" s="17"/>
      <c r="F10233" s="15"/>
      <c r="G10233" s="23"/>
      <c r="H10233" s="23"/>
      <c r="I10233" s="24"/>
      <c r="J10233" s="33"/>
      <c r="K10233" s="33"/>
      <c r="L10233" s="33"/>
    </row>
    <row r="10234" spans="1:12" x14ac:dyDescent="0.25">
      <c r="A10234" s="18"/>
      <c r="B10234" s="19"/>
      <c r="C10234" s="19"/>
      <c r="D10234" s="19"/>
      <c r="E10234" s="19"/>
      <c r="F10234" s="14"/>
      <c r="G10234" s="25"/>
      <c r="H10234" s="25"/>
      <c r="I10234" s="26"/>
      <c r="J10234" s="34"/>
      <c r="K10234" s="34"/>
      <c r="L10234" s="34"/>
    </row>
    <row r="10235" spans="1:12" x14ac:dyDescent="0.25">
      <c r="A10235" s="16"/>
      <c r="B10235" s="17"/>
      <c r="C10235" s="17"/>
      <c r="D10235" s="17"/>
      <c r="E10235" s="17"/>
      <c r="F10235" s="15"/>
      <c r="G10235" s="23"/>
      <c r="H10235" s="23"/>
      <c r="I10235" s="24"/>
      <c r="J10235" s="33"/>
      <c r="K10235" s="33"/>
      <c r="L10235" s="33"/>
    </row>
    <row r="10236" spans="1:12" x14ac:dyDescent="0.25">
      <c r="A10236" s="18"/>
      <c r="B10236" s="19"/>
      <c r="C10236" s="19"/>
      <c r="D10236" s="19"/>
      <c r="E10236" s="19"/>
      <c r="F10236" s="14"/>
      <c r="G10236" s="25"/>
      <c r="H10236" s="25"/>
      <c r="I10236" s="26"/>
      <c r="J10236" s="34"/>
      <c r="K10236" s="34"/>
      <c r="L10236" s="34"/>
    </row>
    <row r="10237" spans="1:12" x14ac:dyDescent="0.25">
      <c r="A10237" s="16"/>
      <c r="B10237" s="17"/>
      <c r="C10237" s="17"/>
      <c r="D10237" s="17"/>
      <c r="E10237" s="17"/>
      <c r="F10237" s="15"/>
      <c r="G10237" s="23"/>
      <c r="H10237" s="23"/>
      <c r="I10237" s="24"/>
      <c r="J10237" s="33"/>
      <c r="K10237" s="33"/>
      <c r="L10237" s="33"/>
    </row>
    <row r="10238" spans="1:12" x14ac:dyDescent="0.25">
      <c r="A10238" s="18"/>
      <c r="B10238" s="19"/>
      <c r="C10238" s="19"/>
      <c r="D10238" s="19"/>
      <c r="E10238" s="19"/>
      <c r="F10238" s="14"/>
      <c r="G10238" s="25"/>
      <c r="H10238" s="25"/>
      <c r="I10238" s="26"/>
      <c r="J10238" s="34"/>
      <c r="K10238" s="34"/>
      <c r="L10238" s="34"/>
    </row>
    <row r="10239" spans="1:12" x14ac:dyDescent="0.25">
      <c r="A10239" s="16"/>
      <c r="B10239" s="17"/>
      <c r="C10239" s="17"/>
      <c r="D10239" s="17"/>
      <c r="E10239" s="17"/>
      <c r="F10239" s="15"/>
      <c r="G10239" s="23"/>
      <c r="H10239" s="23"/>
      <c r="I10239" s="24"/>
      <c r="J10239" s="33"/>
      <c r="K10239" s="33"/>
      <c r="L10239" s="33"/>
    </row>
    <row r="10240" spans="1:12" x14ac:dyDescent="0.25">
      <c r="A10240" s="18"/>
      <c r="B10240" s="19"/>
      <c r="C10240" s="19"/>
      <c r="D10240" s="19"/>
      <c r="E10240" s="19"/>
      <c r="F10240" s="14"/>
      <c r="G10240" s="25"/>
      <c r="H10240" s="25"/>
      <c r="I10240" s="26"/>
      <c r="J10240" s="34"/>
      <c r="K10240" s="34"/>
      <c r="L10240" s="34"/>
    </row>
    <row r="10241" spans="1:12" x14ac:dyDescent="0.25">
      <c r="A10241" s="16"/>
      <c r="B10241" s="17"/>
      <c r="C10241" s="17"/>
      <c r="D10241" s="17"/>
      <c r="E10241" s="17"/>
      <c r="F10241" s="15"/>
      <c r="G10241" s="23"/>
      <c r="H10241" s="23"/>
      <c r="I10241" s="24"/>
      <c r="J10241" s="33"/>
      <c r="K10241" s="33"/>
      <c r="L10241" s="33"/>
    </row>
    <row r="10242" spans="1:12" x14ac:dyDescent="0.25">
      <c r="A10242" s="18"/>
      <c r="B10242" s="19"/>
      <c r="C10242" s="19"/>
      <c r="D10242" s="19"/>
      <c r="E10242" s="19"/>
      <c r="F10242" s="14"/>
      <c r="G10242" s="25"/>
      <c r="H10242" s="25"/>
      <c r="I10242" s="26"/>
      <c r="J10242" s="34"/>
      <c r="K10242" s="34"/>
      <c r="L10242" s="34"/>
    </row>
    <row r="10243" spans="1:12" x14ac:dyDescent="0.25">
      <c r="A10243" s="16"/>
      <c r="B10243" s="17"/>
      <c r="C10243" s="17"/>
      <c r="D10243" s="17"/>
      <c r="E10243" s="17"/>
      <c r="F10243" s="15"/>
      <c r="G10243" s="23"/>
      <c r="H10243" s="23"/>
      <c r="I10243" s="24"/>
      <c r="J10243" s="33"/>
      <c r="K10243" s="33"/>
      <c r="L10243" s="33"/>
    </row>
    <row r="10244" spans="1:12" x14ac:dyDescent="0.25">
      <c r="A10244" s="18"/>
      <c r="B10244" s="19"/>
      <c r="C10244" s="19"/>
      <c r="D10244" s="19"/>
      <c r="E10244" s="19"/>
      <c r="F10244" s="14"/>
      <c r="G10244" s="25"/>
      <c r="H10244" s="25"/>
      <c r="I10244" s="26"/>
      <c r="J10244" s="34"/>
      <c r="K10244" s="34"/>
      <c r="L10244" s="34"/>
    </row>
    <row r="10245" spans="1:12" x14ac:dyDescent="0.25">
      <c r="A10245" s="16"/>
      <c r="B10245" s="17"/>
      <c r="C10245" s="17"/>
      <c r="D10245" s="17"/>
      <c r="E10245" s="17"/>
      <c r="F10245" s="15"/>
      <c r="G10245" s="23"/>
      <c r="H10245" s="23"/>
      <c r="I10245" s="24"/>
      <c r="J10245" s="33"/>
      <c r="K10245" s="33"/>
      <c r="L10245" s="33"/>
    </row>
    <row r="10246" spans="1:12" x14ac:dyDescent="0.25">
      <c r="A10246" s="18"/>
      <c r="B10246" s="19"/>
      <c r="C10246" s="19"/>
      <c r="D10246" s="19"/>
      <c r="E10246" s="19"/>
      <c r="F10246" s="14"/>
      <c r="G10246" s="25"/>
      <c r="H10246" s="25"/>
      <c r="I10246" s="26"/>
      <c r="J10246" s="34"/>
      <c r="K10246" s="34"/>
      <c r="L10246" s="34"/>
    </row>
    <row r="10247" spans="1:12" x14ac:dyDescent="0.25">
      <c r="A10247" s="16"/>
      <c r="B10247" s="17"/>
      <c r="C10247" s="17"/>
      <c r="D10247" s="17"/>
      <c r="E10247" s="17"/>
      <c r="F10247" s="15"/>
      <c r="G10247" s="23"/>
      <c r="H10247" s="23"/>
      <c r="I10247" s="24"/>
      <c r="J10247" s="33"/>
      <c r="K10247" s="33"/>
      <c r="L10247" s="33"/>
    </row>
    <row r="10248" spans="1:12" x14ac:dyDescent="0.25">
      <c r="A10248" s="18"/>
      <c r="B10248" s="19"/>
      <c r="C10248" s="19"/>
      <c r="D10248" s="19"/>
      <c r="E10248" s="19"/>
      <c r="F10248" s="14"/>
      <c r="G10248" s="25"/>
      <c r="H10248" s="25"/>
      <c r="I10248" s="26"/>
      <c r="J10248" s="34"/>
      <c r="K10248" s="34"/>
      <c r="L10248" s="34"/>
    </row>
    <row r="10249" spans="1:12" x14ac:dyDescent="0.25">
      <c r="A10249" s="16"/>
      <c r="B10249" s="17"/>
      <c r="C10249" s="17"/>
      <c r="D10249" s="17"/>
      <c r="E10249" s="17"/>
      <c r="F10249" s="15"/>
      <c r="G10249" s="23"/>
      <c r="H10249" s="23"/>
      <c r="I10249" s="24"/>
      <c r="J10249" s="33"/>
      <c r="K10249" s="33"/>
      <c r="L10249" s="33"/>
    </row>
    <row r="10250" spans="1:12" x14ac:dyDescent="0.25">
      <c r="A10250" s="18"/>
      <c r="B10250" s="19"/>
      <c r="C10250" s="19"/>
      <c r="D10250" s="19"/>
      <c r="E10250" s="19"/>
      <c r="F10250" s="14"/>
      <c r="G10250" s="25"/>
      <c r="H10250" s="25"/>
      <c r="I10250" s="26"/>
      <c r="J10250" s="34"/>
      <c r="K10250" s="34"/>
      <c r="L10250" s="34"/>
    </row>
    <row r="10251" spans="1:12" x14ac:dyDescent="0.25">
      <c r="A10251" s="16"/>
      <c r="B10251" s="17"/>
      <c r="C10251" s="17"/>
      <c r="D10251" s="17"/>
      <c r="E10251" s="17"/>
      <c r="F10251" s="15"/>
      <c r="G10251" s="23"/>
      <c r="H10251" s="23"/>
      <c r="I10251" s="24"/>
      <c r="J10251" s="33"/>
      <c r="K10251" s="33"/>
      <c r="L10251" s="33"/>
    </row>
    <row r="10252" spans="1:12" x14ac:dyDescent="0.25">
      <c r="A10252" s="18"/>
      <c r="B10252" s="19"/>
      <c r="C10252" s="19"/>
      <c r="D10252" s="19"/>
      <c r="E10252" s="19"/>
      <c r="F10252" s="14"/>
      <c r="G10252" s="25"/>
      <c r="H10252" s="25"/>
      <c r="I10252" s="26"/>
      <c r="J10252" s="34"/>
      <c r="K10252" s="34"/>
      <c r="L10252" s="34"/>
    </row>
    <row r="10253" spans="1:12" x14ac:dyDescent="0.25">
      <c r="A10253" s="16"/>
      <c r="B10253" s="17"/>
      <c r="C10253" s="17"/>
      <c r="D10253" s="17"/>
      <c r="E10253" s="17"/>
      <c r="F10253" s="15"/>
      <c r="G10253" s="23"/>
      <c r="H10253" s="23"/>
      <c r="I10253" s="24"/>
      <c r="J10253" s="33"/>
      <c r="K10253" s="33"/>
      <c r="L10253" s="33"/>
    </row>
    <row r="10254" spans="1:12" x14ac:dyDescent="0.25">
      <c r="A10254" s="18"/>
      <c r="B10254" s="19"/>
      <c r="C10254" s="19"/>
      <c r="D10254" s="19"/>
      <c r="E10254" s="19"/>
      <c r="F10254" s="14"/>
      <c r="G10254" s="25"/>
      <c r="H10254" s="25"/>
      <c r="I10254" s="26"/>
      <c r="J10254" s="34"/>
      <c r="K10254" s="34"/>
      <c r="L10254" s="34"/>
    </row>
    <row r="10255" spans="1:12" x14ac:dyDescent="0.25">
      <c r="A10255" s="16"/>
      <c r="B10255" s="17"/>
      <c r="C10255" s="17"/>
      <c r="D10255" s="17"/>
      <c r="E10255" s="17"/>
      <c r="F10255" s="15"/>
      <c r="G10255" s="23"/>
      <c r="H10255" s="23"/>
      <c r="I10255" s="24"/>
      <c r="J10255" s="33"/>
      <c r="K10255" s="33"/>
      <c r="L10255" s="33"/>
    </row>
    <row r="10256" spans="1:12" x14ac:dyDescent="0.25">
      <c r="A10256" s="18"/>
      <c r="B10256" s="19"/>
      <c r="C10256" s="19"/>
      <c r="D10256" s="19"/>
      <c r="E10256" s="19"/>
      <c r="F10256" s="14"/>
      <c r="G10256" s="25"/>
      <c r="H10256" s="25"/>
      <c r="I10256" s="26"/>
      <c r="J10256" s="34"/>
      <c r="K10256" s="34"/>
      <c r="L10256" s="34"/>
    </row>
    <row r="10257" spans="1:12" x14ac:dyDescent="0.25">
      <c r="A10257" s="16"/>
      <c r="B10257" s="17"/>
      <c r="C10257" s="17"/>
      <c r="D10257" s="17"/>
      <c r="E10257" s="17"/>
      <c r="F10257" s="15"/>
      <c r="G10257" s="23"/>
      <c r="H10257" s="23"/>
      <c r="I10257" s="24"/>
      <c r="J10257" s="33"/>
      <c r="K10257" s="33"/>
      <c r="L10257" s="33"/>
    </row>
    <row r="10258" spans="1:12" x14ac:dyDescent="0.25">
      <c r="A10258" s="18"/>
      <c r="B10258" s="19"/>
      <c r="C10258" s="19"/>
      <c r="D10258" s="19"/>
      <c r="E10258" s="19"/>
      <c r="F10258" s="14"/>
      <c r="G10258" s="25"/>
      <c r="H10258" s="25"/>
      <c r="I10258" s="26"/>
      <c r="J10258" s="34"/>
      <c r="K10258" s="34"/>
      <c r="L10258" s="34"/>
    </row>
    <row r="10259" spans="1:12" x14ac:dyDescent="0.25">
      <c r="A10259" s="16"/>
      <c r="B10259" s="17"/>
      <c r="C10259" s="17"/>
      <c r="D10259" s="17"/>
      <c r="E10259" s="17"/>
      <c r="F10259" s="15"/>
      <c r="G10259" s="23"/>
      <c r="H10259" s="23"/>
      <c r="I10259" s="24"/>
      <c r="J10259" s="33"/>
      <c r="K10259" s="33"/>
      <c r="L10259" s="33"/>
    </row>
    <row r="10260" spans="1:12" x14ac:dyDescent="0.25">
      <c r="A10260" s="18"/>
      <c r="B10260" s="19"/>
      <c r="C10260" s="19"/>
      <c r="D10260" s="19"/>
      <c r="E10260" s="19"/>
      <c r="F10260" s="14"/>
      <c r="G10260" s="25"/>
      <c r="H10260" s="25"/>
      <c r="I10260" s="26"/>
      <c r="J10260" s="34"/>
      <c r="K10260" s="34"/>
      <c r="L10260" s="34"/>
    </row>
    <row r="10261" spans="1:12" x14ac:dyDescent="0.25">
      <c r="A10261" s="16"/>
      <c r="B10261" s="17"/>
      <c r="C10261" s="17"/>
      <c r="D10261" s="17"/>
      <c r="E10261" s="17"/>
      <c r="F10261" s="15"/>
      <c r="G10261" s="23"/>
      <c r="H10261" s="23"/>
      <c r="I10261" s="24"/>
      <c r="J10261" s="33"/>
      <c r="K10261" s="33"/>
      <c r="L10261" s="33"/>
    </row>
    <row r="10262" spans="1:12" x14ac:dyDescent="0.25">
      <c r="A10262" s="18"/>
      <c r="B10262" s="19"/>
      <c r="C10262" s="19"/>
      <c r="D10262" s="19"/>
      <c r="E10262" s="19"/>
      <c r="F10262" s="14"/>
      <c r="G10262" s="25"/>
      <c r="H10262" s="25"/>
      <c r="I10262" s="26"/>
      <c r="J10262" s="34"/>
      <c r="K10262" s="34"/>
      <c r="L10262" s="34"/>
    </row>
    <row r="10263" spans="1:12" x14ac:dyDescent="0.25">
      <c r="A10263" s="16"/>
      <c r="B10263" s="17"/>
      <c r="C10263" s="17"/>
      <c r="D10263" s="17"/>
      <c r="E10263" s="17"/>
      <c r="F10263" s="15"/>
      <c r="G10263" s="23"/>
      <c r="H10263" s="23"/>
      <c r="I10263" s="24"/>
      <c r="J10263" s="33"/>
      <c r="K10263" s="33"/>
      <c r="L10263" s="33"/>
    </row>
    <row r="10264" spans="1:12" x14ac:dyDescent="0.25">
      <c r="A10264" s="18"/>
      <c r="B10264" s="19"/>
      <c r="C10264" s="19"/>
      <c r="D10264" s="19"/>
      <c r="E10264" s="19"/>
      <c r="F10264" s="14"/>
      <c r="G10264" s="25"/>
      <c r="H10264" s="25"/>
      <c r="I10264" s="26"/>
      <c r="J10264" s="34"/>
      <c r="K10264" s="34"/>
      <c r="L10264" s="34"/>
    </row>
    <row r="10265" spans="1:12" x14ac:dyDescent="0.25">
      <c r="A10265" s="16"/>
      <c r="B10265" s="17"/>
      <c r="C10265" s="17"/>
      <c r="D10265" s="17"/>
      <c r="E10265" s="17"/>
      <c r="F10265" s="15"/>
      <c r="G10265" s="23"/>
      <c r="H10265" s="23"/>
      <c r="I10265" s="24"/>
      <c r="J10265" s="33"/>
      <c r="K10265" s="33"/>
      <c r="L10265" s="33"/>
    </row>
    <row r="10266" spans="1:12" x14ac:dyDescent="0.25">
      <c r="A10266" s="18"/>
      <c r="B10266" s="19"/>
      <c r="C10266" s="19"/>
      <c r="D10266" s="19"/>
      <c r="E10266" s="19"/>
      <c r="F10266" s="14"/>
      <c r="G10266" s="25"/>
      <c r="H10266" s="25"/>
      <c r="I10266" s="26"/>
      <c r="J10266" s="34"/>
      <c r="K10266" s="34"/>
      <c r="L10266" s="34"/>
    </row>
    <row r="10267" spans="1:12" x14ac:dyDescent="0.25">
      <c r="A10267" s="16"/>
      <c r="B10267" s="17"/>
      <c r="C10267" s="17"/>
      <c r="D10267" s="17"/>
      <c r="E10267" s="17"/>
      <c r="F10267" s="15"/>
      <c r="G10267" s="23"/>
      <c r="H10267" s="23"/>
      <c r="I10267" s="24"/>
      <c r="J10267" s="33"/>
      <c r="K10267" s="33"/>
      <c r="L10267" s="33"/>
    </row>
    <row r="10268" spans="1:12" x14ac:dyDescent="0.25">
      <c r="A10268" s="18"/>
      <c r="B10268" s="19"/>
      <c r="C10268" s="19"/>
      <c r="D10268" s="19"/>
      <c r="E10268" s="19"/>
      <c r="F10268" s="14"/>
      <c r="G10268" s="25"/>
      <c r="H10268" s="25"/>
      <c r="I10268" s="26"/>
      <c r="J10268" s="34"/>
      <c r="K10268" s="34"/>
      <c r="L10268" s="34"/>
    </row>
    <row r="10269" spans="1:12" x14ac:dyDescent="0.25">
      <c r="A10269" s="16"/>
      <c r="B10269" s="17"/>
      <c r="C10269" s="17"/>
      <c r="D10269" s="17"/>
      <c r="E10269" s="17"/>
      <c r="F10269" s="15"/>
      <c r="G10269" s="23"/>
      <c r="H10269" s="23"/>
      <c r="I10269" s="24"/>
      <c r="J10269" s="33"/>
      <c r="K10269" s="33"/>
      <c r="L10269" s="33"/>
    </row>
    <row r="10270" spans="1:12" x14ac:dyDescent="0.25">
      <c r="A10270" s="18"/>
      <c r="B10270" s="19"/>
      <c r="C10270" s="19"/>
      <c r="D10270" s="19"/>
      <c r="E10270" s="19"/>
      <c r="F10270" s="14"/>
      <c r="G10270" s="25"/>
      <c r="H10270" s="25"/>
      <c r="I10270" s="26"/>
      <c r="J10270" s="34"/>
      <c r="K10270" s="34"/>
      <c r="L10270" s="34"/>
    </row>
    <row r="10271" spans="1:12" x14ac:dyDescent="0.25">
      <c r="G10271" s="27"/>
      <c r="H10271" s="27"/>
      <c r="I10271" s="28"/>
      <c r="J10271" s="28"/>
      <c r="K10271" s="28"/>
      <c r="L10271" s="28"/>
    </row>
    <row r="10272" spans="1:12" x14ac:dyDescent="0.25">
      <c r="G10272" s="27"/>
      <c r="H10272" s="27"/>
      <c r="I10272" s="28"/>
      <c r="J10272" s="28"/>
      <c r="K10272" s="28"/>
      <c r="L10272" s="28"/>
    </row>
    <row r="10273" spans="7:12" x14ac:dyDescent="0.25">
      <c r="G10273" s="27"/>
      <c r="H10273" s="27"/>
      <c r="I10273" s="28"/>
      <c r="J10273" s="28"/>
      <c r="K10273" s="28"/>
      <c r="L10273" s="28"/>
    </row>
    <row r="10274" spans="7:12" x14ac:dyDescent="0.25">
      <c r="G10274" s="27"/>
      <c r="H10274" s="27"/>
      <c r="I10274" s="28"/>
      <c r="J10274" s="28"/>
      <c r="K10274" s="28"/>
      <c r="L10274" s="28"/>
    </row>
    <row r="10275" spans="7:12" x14ac:dyDescent="0.25">
      <c r="G10275" s="27"/>
      <c r="H10275" s="27"/>
      <c r="I10275" s="28"/>
      <c r="J10275" s="28"/>
      <c r="K10275" s="28"/>
      <c r="L10275" s="28"/>
    </row>
    <row r="10276" spans="7:12" x14ac:dyDescent="0.25">
      <c r="G10276" s="27"/>
      <c r="H10276" s="27"/>
      <c r="I10276" s="28"/>
      <c r="J10276" s="28"/>
      <c r="K10276" s="28"/>
      <c r="L10276" s="28"/>
    </row>
    <row r="10277" spans="7:12" x14ac:dyDescent="0.25">
      <c r="G10277" s="27"/>
      <c r="H10277" s="27"/>
      <c r="I10277" s="28"/>
      <c r="J10277" s="28"/>
      <c r="K10277" s="28"/>
      <c r="L10277" s="28"/>
    </row>
    <row r="10278" spans="7:12" x14ac:dyDescent="0.25">
      <c r="G10278" s="27"/>
      <c r="H10278" s="27"/>
      <c r="I10278" s="28"/>
      <c r="J10278" s="28"/>
      <c r="K10278" s="28"/>
      <c r="L10278" s="28"/>
    </row>
    <row r="10279" spans="7:12" x14ac:dyDescent="0.25">
      <c r="G10279" s="27"/>
      <c r="H10279" s="27"/>
      <c r="I10279" s="28"/>
      <c r="J10279" s="28"/>
      <c r="K10279" s="28"/>
      <c r="L10279" s="28"/>
    </row>
    <row r="10280" spans="7:12" x14ac:dyDescent="0.25">
      <c r="G10280" s="27"/>
      <c r="H10280" s="27"/>
      <c r="I10280" s="28"/>
      <c r="J10280" s="28"/>
      <c r="K10280" s="28"/>
      <c r="L10280" s="28"/>
    </row>
    <row r="10281" spans="7:12" x14ac:dyDescent="0.25">
      <c r="G10281" s="27"/>
      <c r="H10281" s="27"/>
      <c r="I10281" s="28"/>
      <c r="J10281" s="28"/>
      <c r="K10281" s="28"/>
      <c r="L10281" s="28"/>
    </row>
    <row r="10282" spans="7:12" x14ac:dyDescent="0.25">
      <c r="G10282" s="27"/>
      <c r="H10282" s="27"/>
      <c r="I10282" s="28"/>
      <c r="J10282" s="28"/>
      <c r="K10282" s="28"/>
      <c r="L10282" s="28"/>
    </row>
    <row r="10283" spans="7:12" x14ac:dyDescent="0.25">
      <c r="G10283" s="27"/>
      <c r="H10283" s="27"/>
      <c r="I10283" s="28"/>
      <c r="J10283" s="28"/>
      <c r="K10283" s="28"/>
      <c r="L10283" s="28"/>
    </row>
    <row r="10284" spans="7:12" x14ac:dyDescent="0.25">
      <c r="G10284" s="27"/>
      <c r="H10284" s="27"/>
      <c r="I10284" s="28"/>
      <c r="J10284" s="28"/>
      <c r="K10284" s="28"/>
      <c r="L10284" s="28"/>
    </row>
    <row r="10285" spans="7:12" x14ac:dyDescent="0.25">
      <c r="G10285" s="27"/>
      <c r="H10285" s="27"/>
      <c r="I10285" s="28"/>
      <c r="J10285" s="28"/>
      <c r="K10285" s="28"/>
      <c r="L10285" s="28"/>
    </row>
    <row r="10286" spans="7:12" x14ac:dyDescent="0.25">
      <c r="G10286" s="27"/>
      <c r="H10286" s="27"/>
      <c r="I10286" s="28"/>
      <c r="J10286" s="28"/>
      <c r="K10286" s="28"/>
      <c r="L10286" s="28"/>
    </row>
    <row r="10287" spans="7:12" x14ac:dyDescent="0.25">
      <c r="G10287" s="27"/>
      <c r="H10287" s="27"/>
      <c r="I10287" s="28"/>
      <c r="J10287" s="28"/>
      <c r="K10287" s="28"/>
      <c r="L10287" s="28"/>
    </row>
    <row r="10288" spans="7:12" x14ac:dyDescent="0.25">
      <c r="G10288" s="27"/>
      <c r="H10288" s="27"/>
      <c r="I10288" s="28"/>
      <c r="J10288" s="28"/>
      <c r="K10288" s="28"/>
      <c r="L10288" s="28"/>
    </row>
    <row r="10289" spans="7:12" x14ac:dyDescent="0.25">
      <c r="G10289" s="27"/>
      <c r="H10289" s="27"/>
      <c r="I10289" s="28"/>
      <c r="J10289" s="28"/>
      <c r="K10289" s="28"/>
      <c r="L10289" s="28"/>
    </row>
    <row r="10290" spans="7:12" x14ac:dyDescent="0.25">
      <c r="G10290" s="27"/>
      <c r="H10290" s="27"/>
      <c r="I10290" s="28"/>
      <c r="J10290" s="28"/>
      <c r="K10290" s="28"/>
      <c r="L10290" s="28"/>
    </row>
    <row r="10291" spans="7:12" x14ac:dyDescent="0.25">
      <c r="G10291" s="27"/>
      <c r="H10291" s="27"/>
      <c r="I10291" s="28"/>
      <c r="J10291" s="28"/>
      <c r="K10291" s="28"/>
      <c r="L10291" s="28"/>
    </row>
    <row r="10292" spans="7:12" x14ac:dyDescent="0.25">
      <c r="G10292" s="27"/>
      <c r="H10292" s="27"/>
      <c r="I10292" s="28"/>
      <c r="J10292" s="28"/>
      <c r="K10292" s="28"/>
      <c r="L10292" s="28"/>
    </row>
    <row r="10293" spans="7:12" x14ac:dyDescent="0.25">
      <c r="G10293" s="27"/>
      <c r="H10293" s="27"/>
      <c r="I10293" s="28"/>
      <c r="J10293" s="28"/>
      <c r="K10293" s="28"/>
      <c r="L10293" s="28"/>
    </row>
    <row r="10294" spans="7:12" x14ac:dyDescent="0.25">
      <c r="G10294" s="27"/>
      <c r="H10294" s="27"/>
      <c r="I10294" s="28"/>
      <c r="J10294" s="28"/>
      <c r="K10294" s="28"/>
      <c r="L10294" s="28"/>
    </row>
    <row r="10295" spans="7:12" x14ac:dyDescent="0.25">
      <c r="G10295" s="27"/>
      <c r="H10295" s="27"/>
      <c r="I10295" s="28"/>
      <c r="J10295" s="28"/>
      <c r="K10295" s="28"/>
      <c r="L10295" s="28"/>
    </row>
    <row r="10296" spans="7:12" x14ac:dyDescent="0.25">
      <c r="G10296" s="27"/>
      <c r="H10296" s="27"/>
      <c r="I10296" s="28"/>
      <c r="J10296" s="28"/>
      <c r="K10296" s="28"/>
      <c r="L10296" s="28"/>
    </row>
    <row r="10297" spans="7:12" x14ac:dyDescent="0.25">
      <c r="G10297" s="27"/>
      <c r="H10297" s="27"/>
      <c r="I10297" s="28"/>
      <c r="J10297" s="28"/>
      <c r="K10297" s="28"/>
      <c r="L10297" s="28"/>
    </row>
    <row r="10298" spans="7:12" x14ac:dyDescent="0.25">
      <c r="G10298" s="27"/>
      <c r="H10298" s="27"/>
      <c r="I10298" s="28"/>
      <c r="J10298" s="28"/>
      <c r="K10298" s="28"/>
      <c r="L10298" s="28"/>
    </row>
    <row r="10299" spans="7:12" x14ac:dyDescent="0.25">
      <c r="G10299" s="27"/>
      <c r="H10299" s="27"/>
      <c r="I10299" s="28"/>
      <c r="J10299" s="28"/>
      <c r="K10299" s="28"/>
      <c r="L10299" s="28"/>
    </row>
    <row r="10300" spans="7:12" x14ac:dyDescent="0.25">
      <c r="G10300" s="27"/>
      <c r="H10300" s="27"/>
      <c r="I10300" s="28"/>
      <c r="J10300" s="28"/>
      <c r="K10300" s="28"/>
      <c r="L10300" s="28"/>
    </row>
    <row r="10301" spans="7:12" x14ac:dyDescent="0.25">
      <c r="G10301" s="27"/>
      <c r="H10301" s="27"/>
      <c r="I10301" s="28"/>
      <c r="J10301" s="28"/>
      <c r="K10301" s="28"/>
      <c r="L10301" s="28"/>
    </row>
    <row r="10302" spans="7:12" x14ac:dyDescent="0.25">
      <c r="G10302" s="27"/>
      <c r="H10302" s="27"/>
      <c r="I10302" s="28"/>
      <c r="J10302" s="28"/>
      <c r="K10302" s="28"/>
      <c r="L10302" s="28"/>
    </row>
    <row r="10303" spans="7:12" x14ac:dyDescent="0.25">
      <c r="G10303" s="27"/>
      <c r="H10303" s="27"/>
      <c r="I10303" s="28"/>
      <c r="J10303" s="28"/>
      <c r="K10303" s="28"/>
      <c r="L10303" s="28"/>
    </row>
    <row r="10304" spans="7:12" x14ac:dyDescent="0.25">
      <c r="G10304" s="27"/>
      <c r="H10304" s="27"/>
      <c r="I10304" s="28"/>
      <c r="J10304" s="28"/>
      <c r="K10304" s="28"/>
      <c r="L10304" s="28"/>
    </row>
    <row r="10305" spans="7:12" x14ac:dyDescent="0.25">
      <c r="G10305" s="27"/>
      <c r="H10305" s="27"/>
      <c r="I10305" s="28"/>
      <c r="J10305" s="28"/>
      <c r="K10305" s="28"/>
      <c r="L10305" s="28"/>
    </row>
    <row r="10306" spans="7:12" x14ac:dyDescent="0.25">
      <c r="G10306" s="27"/>
      <c r="H10306" s="27"/>
      <c r="I10306" s="28"/>
      <c r="J10306" s="28"/>
      <c r="K10306" s="28"/>
      <c r="L10306" s="28"/>
    </row>
    <row r="10307" spans="7:12" x14ac:dyDescent="0.25">
      <c r="G10307" s="27"/>
      <c r="H10307" s="27"/>
      <c r="I10307" s="28"/>
      <c r="J10307" s="28"/>
      <c r="K10307" s="28"/>
      <c r="L10307" s="28"/>
    </row>
    <row r="10308" spans="7:12" x14ac:dyDescent="0.25">
      <c r="G10308" s="27"/>
      <c r="H10308" s="27"/>
      <c r="I10308" s="28"/>
      <c r="J10308" s="28"/>
      <c r="K10308" s="28"/>
      <c r="L10308" s="28"/>
    </row>
    <row r="10309" spans="7:12" x14ac:dyDescent="0.25">
      <c r="G10309" s="27"/>
      <c r="H10309" s="27"/>
      <c r="I10309" s="28"/>
      <c r="J10309" s="28"/>
      <c r="K10309" s="28"/>
      <c r="L10309" s="28"/>
    </row>
    <row r="10310" spans="7:12" x14ac:dyDescent="0.25">
      <c r="G10310" s="27"/>
      <c r="H10310" s="27"/>
      <c r="I10310" s="28"/>
      <c r="J10310" s="28"/>
      <c r="K10310" s="28"/>
      <c r="L10310" s="28"/>
    </row>
    <row r="10311" spans="7:12" x14ac:dyDescent="0.25">
      <c r="G10311" s="27"/>
      <c r="H10311" s="27"/>
      <c r="I10311" s="28"/>
      <c r="J10311" s="28"/>
      <c r="K10311" s="28"/>
      <c r="L10311" s="28"/>
    </row>
    <row r="10312" spans="7:12" x14ac:dyDescent="0.25">
      <c r="G10312" s="27"/>
      <c r="H10312" s="27"/>
      <c r="I10312" s="28"/>
      <c r="J10312" s="28"/>
      <c r="K10312" s="28"/>
      <c r="L10312" s="28"/>
    </row>
    <row r="10313" spans="7:12" x14ac:dyDescent="0.25">
      <c r="G10313" s="27"/>
      <c r="H10313" s="27"/>
      <c r="I10313" s="28"/>
      <c r="J10313" s="28"/>
      <c r="K10313" s="28"/>
      <c r="L10313" s="28"/>
    </row>
    <row r="10314" spans="7:12" x14ac:dyDescent="0.25">
      <c r="G10314" s="27"/>
      <c r="H10314" s="27"/>
      <c r="I10314" s="28"/>
      <c r="J10314" s="28"/>
      <c r="K10314" s="28"/>
      <c r="L10314" s="28"/>
    </row>
    <row r="10315" spans="7:12" x14ac:dyDescent="0.25">
      <c r="G10315" s="27"/>
      <c r="H10315" s="27"/>
      <c r="I10315" s="28"/>
      <c r="J10315" s="28"/>
      <c r="K10315" s="28"/>
      <c r="L10315" s="28"/>
    </row>
    <row r="10316" spans="7:12" x14ac:dyDescent="0.25">
      <c r="G10316" s="27"/>
      <c r="H10316" s="27"/>
      <c r="I10316" s="28"/>
      <c r="J10316" s="28"/>
      <c r="K10316" s="28"/>
      <c r="L10316" s="28"/>
    </row>
    <row r="10317" spans="7:12" x14ac:dyDescent="0.25">
      <c r="G10317" s="27"/>
      <c r="H10317" s="27"/>
      <c r="I10317" s="28"/>
      <c r="J10317" s="28"/>
      <c r="K10317" s="28"/>
      <c r="L10317" s="28"/>
    </row>
    <row r="10318" spans="7:12" x14ac:dyDescent="0.25">
      <c r="G10318" s="27"/>
      <c r="H10318" s="27"/>
      <c r="I10318" s="28"/>
      <c r="J10318" s="28"/>
      <c r="K10318" s="28"/>
      <c r="L10318" s="28"/>
    </row>
    <row r="10319" spans="7:12" x14ac:dyDescent="0.25">
      <c r="G10319" s="27"/>
      <c r="H10319" s="27"/>
      <c r="I10319" s="28"/>
      <c r="J10319" s="28"/>
      <c r="K10319" s="28"/>
      <c r="L10319" s="28"/>
    </row>
    <row r="10320" spans="7:12" x14ac:dyDescent="0.25">
      <c r="G10320" s="27"/>
      <c r="H10320" s="27"/>
      <c r="I10320" s="28"/>
      <c r="J10320" s="28"/>
      <c r="K10320" s="28"/>
      <c r="L10320" s="28"/>
    </row>
    <row r="10321" spans="7:12" x14ac:dyDescent="0.25">
      <c r="G10321" s="27"/>
      <c r="H10321" s="27"/>
      <c r="I10321" s="28"/>
      <c r="J10321" s="28"/>
      <c r="K10321" s="28"/>
      <c r="L10321" s="28"/>
    </row>
    <row r="10322" spans="7:12" x14ac:dyDescent="0.25">
      <c r="G10322" s="27"/>
      <c r="H10322" s="27"/>
      <c r="I10322" s="28"/>
      <c r="J10322" s="28"/>
      <c r="K10322" s="28"/>
      <c r="L10322" s="28"/>
    </row>
    <row r="10323" spans="7:12" x14ac:dyDescent="0.25">
      <c r="G10323" s="27"/>
      <c r="H10323" s="27"/>
      <c r="I10323" s="28"/>
      <c r="J10323" s="28"/>
      <c r="K10323" s="28"/>
      <c r="L10323" s="28"/>
    </row>
    <row r="10324" spans="7:12" x14ac:dyDescent="0.25">
      <c r="G10324" s="27"/>
      <c r="H10324" s="27"/>
      <c r="I10324" s="28"/>
      <c r="J10324" s="28"/>
      <c r="K10324" s="28"/>
      <c r="L10324" s="28"/>
    </row>
    <row r="10325" spans="7:12" x14ac:dyDescent="0.25">
      <c r="G10325" s="27"/>
      <c r="H10325" s="27"/>
      <c r="I10325" s="28"/>
      <c r="J10325" s="28"/>
      <c r="K10325" s="28"/>
      <c r="L10325" s="28"/>
    </row>
    <row r="10326" spans="7:12" x14ac:dyDescent="0.25">
      <c r="G10326" s="27"/>
      <c r="H10326" s="27"/>
      <c r="I10326" s="28"/>
      <c r="J10326" s="28"/>
      <c r="K10326" s="28"/>
      <c r="L10326" s="28"/>
    </row>
    <row r="10327" spans="7:12" x14ac:dyDescent="0.25">
      <c r="G10327" s="27"/>
      <c r="H10327" s="27"/>
      <c r="I10327" s="28"/>
      <c r="J10327" s="28"/>
      <c r="K10327" s="28"/>
      <c r="L10327" s="28"/>
    </row>
    <row r="10328" spans="7:12" x14ac:dyDescent="0.25">
      <c r="G10328" s="27"/>
      <c r="H10328" s="27"/>
      <c r="I10328" s="28"/>
      <c r="J10328" s="28"/>
      <c r="K10328" s="28"/>
      <c r="L10328" s="28"/>
    </row>
    <row r="10329" spans="7:12" x14ac:dyDescent="0.25">
      <c r="G10329" s="27"/>
      <c r="H10329" s="27"/>
      <c r="I10329" s="28"/>
      <c r="J10329" s="28"/>
      <c r="K10329" s="28"/>
      <c r="L10329" s="28"/>
    </row>
    <row r="10330" spans="7:12" x14ac:dyDescent="0.25">
      <c r="G10330" s="27"/>
      <c r="H10330" s="27"/>
      <c r="I10330" s="28"/>
      <c r="J10330" s="28"/>
      <c r="K10330" s="28"/>
      <c r="L10330" s="28"/>
    </row>
    <row r="10331" spans="7:12" x14ac:dyDescent="0.25">
      <c r="G10331" s="27"/>
      <c r="H10331" s="27"/>
      <c r="I10331" s="28"/>
      <c r="J10331" s="28"/>
      <c r="K10331" s="28"/>
      <c r="L10331" s="28"/>
    </row>
    <row r="10332" spans="7:12" x14ac:dyDescent="0.25">
      <c r="G10332" s="27"/>
      <c r="H10332" s="27"/>
      <c r="I10332" s="28"/>
      <c r="J10332" s="28"/>
      <c r="K10332" s="28"/>
      <c r="L10332" s="28"/>
    </row>
    <row r="10333" spans="7:12" x14ac:dyDescent="0.25">
      <c r="G10333" s="27"/>
      <c r="H10333" s="27"/>
      <c r="I10333" s="28"/>
      <c r="J10333" s="28"/>
      <c r="K10333" s="28"/>
      <c r="L10333" s="28"/>
    </row>
    <row r="10334" spans="7:12" x14ac:dyDescent="0.25">
      <c r="G10334" s="27"/>
      <c r="H10334" s="27"/>
      <c r="I10334" s="28"/>
      <c r="J10334" s="28"/>
      <c r="K10334" s="28"/>
      <c r="L10334" s="28"/>
    </row>
    <row r="10335" spans="7:12" x14ac:dyDescent="0.25">
      <c r="G10335" s="27"/>
      <c r="H10335" s="27"/>
      <c r="I10335" s="28"/>
      <c r="J10335" s="28"/>
      <c r="K10335" s="28"/>
      <c r="L10335" s="28"/>
    </row>
    <row r="10336" spans="7:12" x14ac:dyDescent="0.25">
      <c r="G10336" s="27"/>
      <c r="H10336" s="27"/>
      <c r="I10336" s="28"/>
      <c r="J10336" s="28"/>
      <c r="K10336" s="28"/>
      <c r="L10336" s="28"/>
    </row>
    <row r="10337" spans="7:12" x14ac:dyDescent="0.25">
      <c r="G10337" s="27"/>
      <c r="H10337" s="27"/>
      <c r="I10337" s="28"/>
      <c r="J10337" s="28"/>
      <c r="K10337" s="28"/>
      <c r="L10337" s="28"/>
    </row>
    <row r="10338" spans="7:12" x14ac:dyDescent="0.25">
      <c r="G10338" s="27"/>
      <c r="H10338" s="27"/>
      <c r="I10338" s="28"/>
      <c r="J10338" s="28"/>
      <c r="K10338" s="28"/>
      <c r="L10338" s="28"/>
    </row>
    <row r="10339" spans="7:12" x14ac:dyDescent="0.25">
      <c r="G10339" s="27"/>
      <c r="H10339" s="27"/>
      <c r="I10339" s="28"/>
      <c r="J10339" s="28"/>
      <c r="K10339" s="28"/>
      <c r="L10339" s="28"/>
    </row>
    <row r="10340" spans="7:12" x14ac:dyDescent="0.25">
      <c r="G10340" s="27"/>
      <c r="H10340" s="27"/>
      <c r="I10340" s="28"/>
      <c r="J10340" s="28"/>
      <c r="K10340" s="28"/>
      <c r="L10340" s="28"/>
    </row>
    <row r="10341" spans="7:12" x14ac:dyDescent="0.25">
      <c r="G10341" s="27"/>
      <c r="H10341" s="27"/>
      <c r="I10341" s="28"/>
      <c r="J10341" s="28"/>
      <c r="K10341" s="28"/>
      <c r="L10341" s="28"/>
    </row>
    <row r="10342" spans="7:12" x14ac:dyDescent="0.25">
      <c r="G10342" s="27"/>
      <c r="H10342" s="27"/>
      <c r="I10342" s="28"/>
      <c r="J10342" s="28"/>
      <c r="K10342" s="28"/>
      <c r="L10342" s="28"/>
    </row>
    <row r="10343" spans="7:12" x14ac:dyDescent="0.25">
      <c r="G10343" s="27"/>
      <c r="H10343" s="27"/>
      <c r="I10343" s="28"/>
      <c r="J10343" s="28"/>
      <c r="K10343" s="28"/>
      <c r="L10343" s="28"/>
    </row>
    <row r="10344" spans="7:12" x14ac:dyDescent="0.25">
      <c r="G10344" s="27"/>
      <c r="H10344" s="27"/>
      <c r="I10344" s="28"/>
      <c r="J10344" s="28"/>
      <c r="K10344" s="28"/>
      <c r="L10344" s="28"/>
    </row>
    <row r="10345" spans="7:12" x14ac:dyDescent="0.25">
      <c r="G10345" s="27"/>
      <c r="H10345" s="27"/>
      <c r="I10345" s="28"/>
      <c r="J10345" s="28"/>
      <c r="K10345" s="28"/>
      <c r="L10345" s="28"/>
    </row>
    <row r="10346" spans="7:12" x14ac:dyDescent="0.25">
      <c r="G10346" s="27"/>
      <c r="H10346" s="27"/>
      <c r="I10346" s="28"/>
      <c r="J10346" s="28"/>
      <c r="K10346" s="28"/>
      <c r="L10346" s="28"/>
    </row>
    <row r="10347" spans="7:12" x14ac:dyDescent="0.25">
      <c r="G10347" s="27"/>
      <c r="H10347" s="27"/>
      <c r="I10347" s="28"/>
      <c r="J10347" s="28"/>
      <c r="K10347" s="28"/>
      <c r="L10347" s="28"/>
    </row>
    <row r="10348" spans="7:12" x14ac:dyDescent="0.25">
      <c r="G10348" s="27"/>
      <c r="H10348" s="27"/>
      <c r="I10348" s="28"/>
      <c r="J10348" s="28"/>
      <c r="K10348" s="28"/>
      <c r="L10348" s="28"/>
    </row>
    <row r="10349" spans="7:12" x14ac:dyDescent="0.25">
      <c r="G10349" s="27"/>
      <c r="H10349" s="27"/>
      <c r="I10349" s="28"/>
      <c r="J10349" s="28"/>
      <c r="K10349" s="28"/>
      <c r="L10349" s="28"/>
    </row>
    <row r="10350" spans="7:12" x14ac:dyDescent="0.25">
      <c r="G10350" s="27"/>
      <c r="H10350" s="27"/>
      <c r="I10350" s="28"/>
      <c r="J10350" s="28"/>
      <c r="K10350" s="28"/>
      <c r="L10350" s="28"/>
    </row>
    <row r="10351" spans="7:12" x14ac:dyDescent="0.25">
      <c r="G10351" s="27"/>
      <c r="H10351" s="27"/>
      <c r="I10351" s="28"/>
      <c r="J10351" s="28"/>
      <c r="K10351" s="28"/>
      <c r="L10351" s="28"/>
    </row>
    <row r="10352" spans="7:12" x14ac:dyDescent="0.25">
      <c r="G10352" s="27"/>
      <c r="H10352" s="27"/>
      <c r="I10352" s="28"/>
      <c r="J10352" s="28"/>
      <c r="K10352" s="28"/>
      <c r="L10352" s="28"/>
    </row>
    <row r="10353" spans="7:12" x14ac:dyDescent="0.25">
      <c r="G10353" s="27"/>
      <c r="H10353" s="27"/>
      <c r="I10353" s="28"/>
      <c r="J10353" s="28"/>
      <c r="K10353" s="28"/>
      <c r="L10353" s="28"/>
    </row>
    <row r="10354" spans="7:12" x14ac:dyDescent="0.25">
      <c r="G10354" s="27"/>
      <c r="H10354" s="27"/>
      <c r="I10354" s="28"/>
      <c r="J10354" s="28"/>
      <c r="K10354" s="28"/>
      <c r="L10354" s="28"/>
    </row>
    <row r="10355" spans="7:12" x14ac:dyDescent="0.25">
      <c r="G10355" s="27"/>
      <c r="H10355" s="27"/>
      <c r="I10355" s="28"/>
      <c r="J10355" s="28"/>
      <c r="K10355" s="28"/>
      <c r="L10355" s="28"/>
    </row>
    <row r="10356" spans="7:12" x14ac:dyDescent="0.25">
      <c r="G10356" s="27"/>
      <c r="H10356" s="27"/>
      <c r="I10356" s="28"/>
      <c r="J10356" s="28"/>
      <c r="K10356" s="28"/>
      <c r="L10356" s="28"/>
    </row>
    <row r="10357" spans="7:12" x14ac:dyDescent="0.25">
      <c r="G10357" s="27"/>
      <c r="H10357" s="27"/>
      <c r="I10357" s="28"/>
      <c r="J10357" s="28"/>
      <c r="K10357" s="28"/>
      <c r="L10357" s="28"/>
    </row>
    <row r="10358" spans="7:12" x14ac:dyDescent="0.25">
      <c r="G10358" s="27"/>
      <c r="H10358" s="27"/>
      <c r="I10358" s="28"/>
      <c r="J10358" s="28"/>
      <c r="K10358" s="28"/>
      <c r="L10358" s="28"/>
    </row>
    <row r="10359" spans="7:12" x14ac:dyDescent="0.25">
      <c r="G10359" s="27"/>
      <c r="H10359" s="27"/>
      <c r="I10359" s="28"/>
      <c r="J10359" s="28"/>
      <c r="K10359" s="28"/>
      <c r="L10359" s="28"/>
    </row>
    <row r="10360" spans="7:12" x14ac:dyDescent="0.25">
      <c r="G10360" s="27"/>
      <c r="H10360" s="27"/>
      <c r="I10360" s="28"/>
      <c r="J10360" s="28"/>
      <c r="K10360" s="28"/>
      <c r="L10360" s="28"/>
    </row>
    <row r="10361" spans="7:12" x14ac:dyDescent="0.25">
      <c r="G10361" s="27"/>
      <c r="H10361" s="27"/>
      <c r="I10361" s="28"/>
      <c r="J10361" s="28"/>
      <c r="K10361" s="28"/>
      <c r="L10361" s="28"/>
    </row>
    <row r="10362" spans="7:12" x14ac:dyDescent="0.25">
      <c r="G10362" s="27"/>
      <c r="H10362" s="27"/>
      <c r="I10362" s="28"/>
      <c r="J10362" s="28"/>
      <c r="K10362" s="28"/>
      <c r="L10362" s="28"/>
    </row>
    <row r="10363" spans="7:12" x14ac:dyDescent="0.25">
      <c r="G10363" s="27"/>
      <c r="H10363" s="27"/>
      <c r="I10363" s="28"/>
      <c r="J10363" s="28"/>
      <c r="K10363" s="28"/>
      <c r="L10363" s="28"/>
    </row>
    <row r="10364" spans="7:12" x14ac:dyDescent="0.25">
      <c r="G10364" s="27"/>
      <c r="H10364" s="27"/>
      <c r="I10364" s="28"/>
      <c r="J10364" s="28"/>
      <c r="K10364" s="28"/>
      <c r="L10364" s="28"/>
    </row>
    <row r="10365" spans="7:12" x14ac:dyDescent="0.25">
      <c r="G10365" s="27"/>
      <c r="H10365" s="27"/>
      <c r="I10365" s="28"/>
      <c r="J10365" s="28"/>
      <c r="K10365" s="28"/>
      <c r="L10365" s="28"/>
    </row>
    <row r="10366" spans="7:12" x14ac:dyDescent="0.25">
      <c r="G10366" s="27"/>
      <c r="H10366" s="27"/>
      <c r="I10366" s="28"/>
      <c r="J10366" s="28"/>
      <c r="K10366" s="28"/>
      <c r="L10366" s="28"/>
    </row>
    <row r="10367" spans="7:12" x14ac:dyDescent="0.25">
      <c r="G10367" s="27"/>
      <c r="H10367" s="27"/>
      <c r="I10367" s="28"/>
      <c r="J10367" s="28"/>
      <c r="K10367" s="28"/>
      <c r="L10367" s="28"/>
    </row>
    <row r="10368" spans="7:12" x14ac:dyDescent="0.25">
      <c r="G10368" s="27"/>
      <c r="H10368" s="27"/>
      <c r="I10368" s="28"/>
      <c r="J10368" s="28"/>
      <c r="K10368" s="28"/>
      <c r="L10368" s="28"/>
    </row>
    <row r="10369" spans="7:12" x14ac:dyDescent="0.25">
      <c r="G10369" s="27"/>
      <c r="H10369" s="27"/>
      <c r="I10369" s="28"/>
      <c r="J10369" s="28"/>
      <c r="K10369" s="28"/>
      <c r="L10369" s="28"/>
    </row>
    <row r="10370" spans="7:12" x14ac:dyDescent="0.25">
      <c r="G10370" s="27"/>
      <c r="H10370" s="27"/>
      <c r="I10370" s="28"/>
      <c r="J10370" s="28"/>
      <c r="K10370" s="28"/>
      <c r="L10370" s="28"/>
    </row>
    <row r="10371" spans="7:12" x14ac:dyDescent="0.25">
      <c r="G10371" s="27"/>
      <c r="H10371" s="27"/>
      <c r="I10371" s="28"/>
      <c r="J10371" s="28"/>
      <c r="K10371" s="28"/>
      <c r="L10371" s="28"/>
    </row>
    <row r="10372" spans="7:12" x14ac:dyDescent="0.25">
      <c r="G10372" s="27"/>
      <c r="H10372" s="27"/>
      <c r="I10372" s="28"/>
      <c r="J10372" s="28"/>
      <c r="K10372" s="28"/>
      <c r="L10372" s="28"/>
    </row>
    <row r="10373" spans="7:12" x14ac:dyDescent="0.25">
      <c r="G10373" s="27"/>
      <c r="H10373" s="27"/>
      <c r="I10373" s="28"/>
      <c r="J10373" s="28"/>
      <c r="K10373" s="28"/>
      <c r="L10373" s="28"/>
    </row>
    <row r="10374" spans="7:12" x14ac:dyDescent="0.25">
      <c r="G10374" s="27"/>
      <c r="H10374" s="27"/>
      <c r="I10374" s="28"/>
      <c r="J10374" s="28"/>
      <c r="K10374" s="28"/>
      <c r="L10374" s="28"/>
    </row>
    <row r="10375" spans="7:12" x14ac:dyDescent="0.25">
      <c r="G10375" s="27"/>
      <c r="H10375" s="27"/>
      <c r="I10375" s="28"/>
      <c r="J10375" s="28"/>
      <c r="K10375" s="28"/>
      <c r="L10375" s="28"/>
    </row>
    <row r="10376" spans="7:12" x14ac:dyDescent="0.25">
      <c r="G10376" s="27"/>
      <c r="H10376" s="27"/>
      <c r="I10376" s="28"/>
      <c r="J10376" s="28"/>
      <c r="K10376" s="28"/>
      <c r="L10376" s="28"/>
    </row>
    <row r="10377" spans="7:12" x14ac:dyDescent="0.25">
      <c r="G10377" s="27"/>
      <c r="H10377" s="27"/>
      <c r="I10377" s="28"/>
      <c r="J10377" s="28"/>
      <c r="K10377" s="28"/>
      <c r="L10377" s="28"/>
    </row>
    <row r="10378" spans="7:12" x14ac:dyDescent="0.25">
      <c r="G10378" s="27"/>
      <c r="H10378" s="27"/>
      <c r="I10378" s="28"/>
      <c r="J10378" s="28"/>
      <c r="K10378" s="28"/>
      <c r="L10378" s="28"/>
    </row>
    <row r="10379" spans="7:12" x14ac:dyDescent="0.25">
      <c r="G10379" s="27"/>
      <c r="H10379" s="27"/>
      <c r="I10379" s="28"/>
      <c r="J10379" s="28"/>
      <c r="K10379" s="28"/>
      <c r="L10379" s="28"/>
    </row>
    <row r="10380" spans="7:12" x14ac:dyDescent="0.25">
      <c r="G10380" s="27"/>
      <c r="H10380" s="27"/>
      <c r="I10380" s="28"/>
      <c r="J10380" s="28"/>
      <c r="K10380" s="28"/>
      <c r="L10380" s="28"/>
    </row>
    <row r="10381" spans="7:12" x14ac:dyDescent="0.25">
      <c r="G10381" s="27"/>
      <c r="H10381" s="27"/>
      <c r="I10381" s="28"/>
      <c r="J10381" s="28"/>
      <c r="K10381" s="28"/>
      <c r="L10381" s="28"/>
    </row>
    <row r="10382" spans="7:12" x14ac:dyDescent="0.25">
      <c r="G10382" s="27"/>
      <c r="H10382" s="27"/>
      <c r="I10382" s="28"/>
      <c r="J10382" s="28"/>
      <c r="K10382" s="28"/>
      <c r="L10382" s="28"/>
    </row>
    <row r="10383" spans="7:12" x14ac:dyDescent="0.25">
      <c r="G10383" s="27"/>
      <c r="H10383" s="27"/>
      <c r="I10383" s="28"/>
      <c r="J10383" s="28"/>
      <c r="K10383" s="28"/>
      <c r="L10383" s="28"/>
    </row>
    <row r="10384" spans="7:12" x14ac:dyDescent="0.25">
      <c r="G10384" s="27"/>
      <c r="H10384" s="27"/>
      <c r="I10384" s="28"/>
      <c r="J10384" s="28"/>
      <c r="K10384" s="28"/>
      <c r="L10384" s="28"/>
    </row>
    <row r="10385" spans="7:12" x14ac:dyDescent="0.25">
      <c r="G10385" s="27"/>
      <c r="H10385" s="27"/>
      <c r="I10385" s="28"/>
      <c r="J10385" s="28"/>
      <c r="K10385" s="28"/>
      <c r="L10385" s="28"/>
    </row>
    <row r="10386" spans="7:12" x14ac:dyDescent="0.25">
      <c r="G10386" s="27"/>
      <c r="H10386" s="27"/>
      <c r="I10386" s="28"/>
      <c r="J10386" s="28"/>
      <c r="K10386" s="28"/>
      <c r="L10386" s="28"/>
    </row>
    <row r="10387" spans="7:12" x14ac:dyDescent="0.25">
      <c r="G10387" s="27"/>
      <c r="H10387" s="27"/>
      <c r="I10387" s="28"/>
      <c r="J10387" s="28"/>
      <c r="K10387" s="28"/>
      <c r="L10387" s="28"/>
    </row>
    <row r="10388" spans="7:12" x14ac:dyDescent="0.25">
      <c r="G10388" s="27"/>
      <c r="H10388" s="27"/>
      <c r="I10388" s="28"/>
      <c r="J10388" s="28"/>
      <c r="K10388" s="28"/>
      <c r="L10388" s="28"/>
    </row>
    <row r="10389" spans="7:12" x14ac:dyDescent="0.25">
      <c r="G10389" s="27"/>
      <c r="H10389" s="27"/>
      <c r="I10389" s="28"/>
      <c r="J10389" s="28"/>
      <c r="K10389" s="28"/>
      <c r="L10389" s="28"/>
    </row>
    <row r="10390" spans="7:12" x14ac:dyDescent="0.25">
      <c r="G10390" s="27"/>
      <c r="H10390" s="27"/>
      <c r="I10390" s="28"/>
      <c r="J10390" s="28"/>
      <c r="K10390" s="28"/>
      <c r="L10390" s="28"/>
    </row>
    <row r="10391" spans="7:12" x14ac:dyDescent="0.25">
      <c r="G10391" s="27"/>
      <c r="H10391" s="27"/>
      <c r="I10391" s="28"/>
      <c r="J10391" s="28"/>
      <c r="K10391" s="28"/>
      <c r="L10391" s="28"/>
    </row>
    <row r="10392" spans="7:12" x14ac:dyDescent="0.25">
      <c r="G10392" s="27"/>
      <c r="H10392" s="27"/>
      <c r="I10392" s="28"/>
      <c r="J10392" s="28"/>
      <c r="K10392" s="28"/>
      <c r="L10392" s="28"/>
    </row>
    <row r="10393" spans="7:12" x14ac:dyDescent="0.25">
      <c r="G10393" s="27"/>
      <c r="H10393" s="27"/>
      <c r="I10393" s="28"/>
      <c r="J10393" s="28"/>
      <c r="K10393" s="28"/>
      <c r="L10393" s="28"/>
    </row>
    <row r="10394" spans="7:12" x14ac:dyDescent="0.25">
      <c r="G10394" s="27"/>
      <c r="H10394" s="27"/>
      <c r="I10394" s="28"/>
      <c r="J10394" s="28"/>
      <c r="K10394" s="28"/>
      <c r="L10394" s="28"/>
    </row>
    <row r="10395" spans="7:12" x14ac:dyDescent="0.25">
      <c r="G10395" s="27"/>
      <c r="H10395" s="27"/>
      <c r="I10395" s="28"/>
      <c r="J10395" s="28"/>
      <c r="K10395" s="28"/>
      <c r="L10395" s="28"/>
    </row>
    <row r="10396" spans="7:12" x14ac:dyDescent="0.25">
      <c r="G10396" s="27"/>
      <c r="H10396" s="27"/>
      <c r="I10396" s="28"/>
      <c r="J10396" s="28"/>
      <c r="K10396" s="28"/>
      <c r="L10396" s="28"/>
    </row>
    <row r="10397" spans="7:12" x14ac:dyDescent="0.25">
      <c r="G10397" s="27"/>
      <c r="H10397" s="27"/>
      <c r="I10397" s="28"/>
      <c r="J10397" s="28"/>
      <c r="K10397" s="28"/>
      <c r="L10397" s="28"/>
    </row>
    <row r="10398" spans="7:12" x14ac:dyDescent="0.25">
      <c r="G10398" s="27"/>
      <c r="H10398" s="27"/>
      <c r="I10398" s="28"/>
      <c r="J10398" s="28"/>
      <c r="K10398" s="28"/>
      <c r="L10398" s="28"/>
    </row>
    <row r="10399" spans="7:12" x14ac:dyDescent="0.25">
      <c r="G10399" s="27"/>
      <c r="H10399" s="27"/>
      <c r="I10399" s="28"/>
      <c r="J10399" s="28"/>
      <c r="K10399" s="28"/>
      <c r="L10399" s="28"/>
    </row>
    <row r="10400" spans="7:12" x14ac:dyDescent="0.25">
      <c r="G10400" s="27"/>
      <c r="H10400" s="27"/>
      <c r="I10400" s="28"/>
      <c r="J10400" s="28"/>
      <c r="K10400" s="28"/>
      <c r="L10400" s="28"/>
    </row>
    <row r="10401" spans="7:12" x14ac:dyDescent="0.25">
      <c r="G10401" s="27"/>
      <c r="H10401" s="27"/>
      <c r="I10401" s="28"/>
      <c r="J10401" s="28"/>
      <c r="K10401" s="28"/>
      <c r="L10401" s="28"/>
    </row>
    <row r="10402" spans="7:12" x14ac:dyDescent="0.25">
      <c r="G10402" s="27"/>
      <c r="H10402" s="27"/>
      <c r="I10402" s="28"/>
      <c r="J10402" s="28"/>
      <c r="K10402" s="28"/>
      <c r="L10402" s="28"/>
    </row>
    <row r="10403" spans="7:12" x14ac:dyDescent="0.25">
      <c r="G10403" s="27"/>
      <c r="H10403" s="27"/>
      <c r="I10403" s="28"/>
      <c r="J10403" s="28"/>
      <c r="K10403" s="28"/>
      <c r="L10403" s="28"/>
    </row>
    <row r="10404" spans="7:12" x14ac:dyDescent="0.25">
      <c r="G10404" s="27"/>
      <c r="H10404" s="27"/>
      <c r="I10404" s="28"/>
      <c r="J10404" s="28"/>
      <c r="K10404" s="28"/>
      <c r="L10404" s="28"/>
    </row>
    <row r="10405" spans="7:12" x14ac:dyDescent="0.25">
      <c r="G10405" s="27"/>
      <c r="H10405" s="27"/>
      <c r="I10405" s="28"/>
      <c r="J10405" s="28"/>
      <c r="K10405" s="28"/>
      <c r="L10405" s="28"/>
    </row>
    <row r="10406" spans="7:12" x14ac:dyDescent="0.25">
      <c r="G10406" s="27"/>
      <c r="H10406" s="27"/>
      <c r="I10406" s="28"/>
      <c r="J10406" s="28"/>
      <c r="K10406" s="28"/>
      <c r="L10406" s="28"/>
    </row>
    <row r="10407" spans="7:12" x14ac:dyDescent="0.25">
      <c r="G10407" s="27"/>
      <c r="H10407" s="27"/>
      <c r="I10407" s="28"/>
      <c r="J10407" s="28"/>
      <c r="K10407" s="28"/>
      <c r="L10407" s="28"/>
    </row>
    <row r="10408" spans="7:12" x14ac:dyDescent="0.25">
      <c r="G10408" s="27"/>
      <c r="H10408" s="27"/>
      <c r="I10408" s="28"/>
      <c r="J10408" s="28"/>
      <c r="K10408" s="28"/>
      <c r="L10408" s="28"/>
    </row>
    <row r="10409" spans="7:12" x14ac:dyDescent="0.25">
      <c r="G10409" s="27"/>
      <c r="H10409" s="27"/>
      <c r="I10409" s="28"/>
      <c r="J10409" s="28"/>
      <c r="K10409" s="28"/>
      <c r="L10409" s="28"/>
    </row>
    <row r="10410" spans="7:12" x14ac:dyDescent="0.25">
      <c r="G10410" s="27"/>
      <c r="H10410" s="27"/>
      <c r="I10410" s="28"/>
      <c r="J10410" s="28"/>
      <c r="K10410" s="28"/>
      <c r="L10410" s="28"/>
    </row>
    <row r="10411" spans="7:12" x14ac:dyDescent="0.25">
      <c r="G10411" s="27"/>
      <c r="H10411" s="27"/>
      <c r="I10411" s="28"/>
      <c r="J10411" s="28"/>
      <c r="K10411" s="28"/>
      <c r="L10411" s="28"/>
    </row>
    <row r="10412" spans="7:12" x14ac:dyDescent="0.25">
      <c r="G10412" s="27"/>
      <c r="H10412" s="27"/>
      <c r="I10412" s="28"/>
      <c r="J10412" s="28"/>
      <c r="K10412" s="28"/>
      <c r="L10412" s="28"/>
    </row>
    <row r="10413" spans="7:12" x14ac:dyDescent="0.25">
      <c r="G10413" s="27"/>
      <c r="H10413" s="27"/>
      <c r="I10413" s="28"/>
      <c r="J10413" s="28"/>
      <c r="K10413" s="28"/>
      <c r="L10413" s="28"/>
    </row>
    <row r="10414" spans="7:12" x14ac:dyDescent="0.25">
      <c r="G10414" s="27"/>
      <c r="H10414" s="27"/>
      <c r="I10414" s="28"/>
      <c r="J10414" s="28"/>
      <c r="K10414" s="28"/>
      <c r="L10414" s="28"/>
    </row>
    <row r="10415" spans="7:12" x14ac:dyDescent="0.25">
      <c r="G10415" s="27"/>
      <c r="H10415" s="27"/>
      <c r="I10415" s="28"/>
      <c r="J10415" s="28"/>
      <c r="K10415" s="28"/>
      <c r="L10415" s="28"/>
    </row>
    <row r="10416" spans="7:12" x14ac:dyDescent="0.25">
      <c r="G10416" s="27"/>
      <c r="H10416" s="27"/>
      <c r="I10416" s="28"/>
      <c r="J10416" s="28"/>
      <c r="K10416" s="28"/>
      <c r="L10416" s="28"/>
    </row>
    <row r="10417" spans="7:12" x14ac:dyDescent="0.25">
      <c r="G10417" s="27"/>
      <c r="H10417" s="27"/>
      <c r="I10417" s="28"/>
      <c r="J10417" s="28"/>
      <c r="K10417" s="28"/>
      <c r="L10417" s="28"/>
    </row>
    <row r="10418" spans="7:12" x14ac:dyDescent="0.25">
      <c r="G10418" s="27"/>
      <c r="H10418" s="27"/>
      <c r="I10418" s="28"/>
      <c r="J10418" s="28"/>
      <c r="K10418" s="28"/>
      <c r="L10418" s="28"/>
    </row>
    <row r="10419" spans="7:12" x14ac:dyDescent="0.25">
      <c r="G10419" s="27"/>
      <c r="H10419" s="27"/>
      <c r="I10419" s="28"/>
      <c r="J10419" s="28"/>
      <c r="K10419" s="28"/>
      <c r="L10419" s="28"/>
    </row>
    <row r="10420" spans="7:12" x14ac:dyDescent="0.25">
      <c r="G10420" s="27"/>
      <c r="H10420" s="27"/>
      <c r="I10420" s="28"/>
      <c r="J10420" s="28"/>
      <c r="K10420" s="28"/>
      <c r="L10420" s="28"/>
    </row>
    <row r="10421" spans="7:12" x14ac:dyDescent="0.25">
      <c r="G10421" s="27"/>
      <c r="H10421" s="27"/>
      <c r="I10421" s="28"/>
      <c r="J10421" s="28"/>
      <c r="K10421" s="28"/>
      <c r="L10421" s="28"/>
    </row>
    <row r="10422" spans="7:12" x14ac:dyDescent="0.25">
      <c r="G10422" s="27"/>
      <c r="H10422" s="27"/>
      <c r="I10422" s="28"/>
      <c r="J10422" s="28"/>
      <c r="K10422" s="28"/>
      <c r="L10422" s="28"/>
    </row>
    <row r="10423" spans="7:12" x14ac:dyDescent="0.25">
      <c r="G10423" s="27"/>
      <c r="H10423" s="27"/>
      <c r="I10423" s="28"/>
      <c r="J10423" s="28"/>
      <c r="K10423" s="28"/>
      <c r="L10423" s="28"/>
    </row>
    <row r="10424" spans="7:12" x14ac:dyDescent="0.25">
      <c r="G10424" s="27"/>
      <c r="H10424" s="27"/>
      <c r="I10424" s="28"/>
      <c r="J10424" s="28"/>
      <c r="K10424" s="28"/>
      <c r="L10424" s="28"/>
    </row>
    <row r="10425" spans="7:12" x14ac:dyDescent="0.25">
      <c r="G10425" s="27"/>
      <c r="H10425" s="27"/>
      <c r="I10425" s="28"/>
      <c r="J10425" s="28"/>
      <c r="K10425" s="28"/>
      <c r="L10425" s="28"/>
    </row>
    <row r="10426" spans="7:12" x14ac:dyDescent="0.25">
      <c r="G10426" s="27"/>
      <c r="H10426" s="27"/>
      <c r="I10426" s="28"/>
      <c r="J10426" s="28"/>
      <c r="K10426" s="28"/>
      <c r="L10426" s="28"/>
    </row>
    <row r="10427" spans="7:12" x14ac:dyDescent="0.25">
      <c r="G10427" s="27"/>
      <c r="H10427" s="27"/>
      <c r="I10427" s="28"/>
      <c r="J10427" s="28"/>
      <c r="K10427" s="28"/>
      <c r="L10427" s="28"/>
    </row>
    <row r="10428" spans="7:12" x14ac:dyDescent="0.25">
      <c r="G10428" s="27"/>
      <c r="H10428" s="27"/>
      <c r="I10428" s="28"/>
      <c r="J10428" s="28"/>
      <c r="K10428" s="28"/>
      <c r="L10428" s="28"/>
    </row>
    <row r="10429" spans="7:12" x14ac:dyDescent="0.25">
      <c r="G10429" s="27"/>
      <c r="H10429" s="27"/>
      <c r="I10429" s="28"/>
      <c r="J10429" s="28"/>
      <c r="K10429" s="28"/>
      <c r="L10429" s="28"/>
    </row>
    <row r="10430" spans="7:12" x14ac:dyDescent="0.25">
      <c r="G10430" s="27"/>
      <c r="H10430" s="27"/>
      <c r="I10430" s="28"/>
      <c r="J10430" s="28"/>
      <c r="K10430" s="28"/>
      <c r="L10430" s="28"/>
    </row>
    <row r="10431" spans="7:12" x14ac:dyDescent="0.25">
      <c r="G10431" s="27"/>
      <c r="H10431" s="27"/>
      <c r="I10431" s="28"/>
      <c r="J10431" s="28"/>
      <c r="K10431" s="28"/>
      <c r="L10431" s="28"/>
    </row>
    <row r="10432" spans="7:12" x14ac:dyDescent="0.25">
      <c r="G10432" s="27"/>
      <c r="H10432" s="27"/>
      <c r="I10432" s="28"/>
      <c r="J10432" s="28"/>
      <c r="K10432" s="28"/>
      <c r="L10432" s="28"/>
    </row>
    <row r="10433" spans="7:12" x14ac:dyDescent="0.25">
      <c r="G10433" s="27"/>
      <c r="H10433" s="27"/>
      <c r="I10433" s="28"/>
      <c r="J10433" s="28"/>
      <c r="K10433" s="28"/>
      <c r="L10433" s="28"/>
    </row>
    <row r="10434" spans="7:12" x14ac:dyDescent="0.25">
      <c r="G10434" s="27"/>
      <c r="H10434" s="27"/>
      <c r="I10434" s="28"/>
      <c r="J10434" s="28"/>
      <c r="K10434" s="28"/>
      <c r="L10434" s="28"/>
    </row>
    <row r="10435" spans="7:12" x14ac:dyDescent="0.25">
      <c r="G10435" s="27"/>
      <c r="H10435" s="27"/>
      <c r="I10435" s="28"/>
      <c r="J10435" s="28"/>
      <c r="K10435" s="28"/>
      <c r="L10435" s="28"/>
    </row>
    <row r="10436" spans="7:12" x14ac:dyDescent="0.25">
      <c r="G10436" s="27"/>
      <c r="H10436" s="27"/>
      <c r="I10436" s="28"/>
      <c r="J10436" s="28"/>
      <c r="K10436" s="28"/>
      <c r="L10436" s="28"/>
    </row>
    <row r="10437" spans="7:12" x14ac:dyDescent="0.25">
      <c r="G10437" s="27"/>
      <c r="H10437" s="27"/>
      <c r="I10437" s="28"/>
      <c r="J10437" s="28"/>
      <c r="K10437" s="28"/>
      <c r="L10437" s="28"/>
    </row>
    <row r="10438" spans="7:12" x14ac:dyDescent="0.25">
      <c r="G10438" s="27"/>
      <c r="H10438" s="27"/>
      <c r="I10438" s="28"/>
      <c r="J10438" s="28"/>
      <c r="K10438" s="28"/>
      <c r="L10438" s="28"/>
    </row>
    <row r="10439" spans="7:12" x14ac:dyDescent="0.25">
      <c r="G10439" s="27"/>
      <c r="H10439" s="27"/>
      <c r="I10439" s="28"/>
      <c r="J10439" s="28"/>
      <c r="K10439" s="28"/>
      <c r="L10439" s="28"/>
    </row>
    <row r="10440" spans="7:12" x14ac:dyDescent="0.25">
      <c r="G10440" s="27"/>
      <c r="H10440" s="27"/>
      <c r="I10440" s="28"/>
      <c r="J10440" s="28"/>
      <c r="K10440" s="28"/>
      <c r="L10440" s="28"/>
    </row>
    <row r="10441" spans="7:12" x14ac:dyDescent="0.25">
      <c r="G10441" s="27"/>
      <c r="H10441" s="27"/>
      <c r="I10441" s="28"/>
      <c r="J10441" s="28"/>
      <c r="K10441" s="28"/>
      <c r="L10441" s="28"/>
    </row>
    <row r="10442" spans="7:12" x14ac:dyDescent="0.25">
      <c r="G10442" s="27"/>
      <c r="H10442" s="27"/>
      <c r="I10442" s="28"/>
      <c r="J10442" s="28"/>
      <c r="K10442" s="28"/>
      <c r="L10442" s="28"/>
    </row>
    <row r="10443" spans="7:12" x14ac:dyDescent="0.25">
      <c r="G10443" s="27"/>
      <c r="H10443" s="27"/>
      <c r="I10443" s="28"/>
      <c r="J10443" s="28"/>
      <c r="K10443" s="28"/>
      <c r="L10443" s="28"/>
    </row>
    <row r="10444" spans="7:12" x14ac:dyDescent="0.25">
      <c r="G10444" s="27"/>
      <c r="H10444" s="27"/>
      <c r="I10444" s="28"/>
      <c r="J10444" s="28"/>
      <c r="K10444" s="28"/>
      <c r="L10444" s="28"/>
    </row>
    <row r="10445" spans="7:12" x14ac:dyDescent="0.25">
      <c r="G10445" s="27"/>
      <c r="H10445" s="27"/>
      <c r="I10445" s="28"/>
      <c r="J10445" s="28"/>
      <c r="K10445" s="28"/>
      <c r="L10445" s="28"/>
    </row>
    <row r="10446" spans="7:12" x14ac:dyDescent="0.25">
      <c r="G10446" s="27"/>
      <c r="H10446" s="27"/>
      <c r="I10446" s="28"/>
      <c r="J10446" s="28"/>
      <c r="K10446" s="28"/>
      <c r="L10446" s="28"/>
    </row>
    <row r="10447" spans="7:12" x14ac:dyDescent="0.25">
      <c r="G10447" s="27"/>
      <c r="H10447" s="27"/>
      <c r="I10447" s="28"/>
      <c r="J10447" s="28"/>
      <c r="K10447" s="28"/>
      <c r="L10447" s="28"/>
    </row>
    <row r="10448" spans="7:12" x14ac:dyDescent="0.25">
      <c r="G10448" s="27"/>
      <c r="H10448" s="27"/>
      <c r="I10448" s="28"/>
      <c r="J10448" s="28"/>
      <c r="K10448" s="28"/>
      <c r="L10448" s="28"/>
    </row>
    <row r="10449" spans="7:12" x14ac:dyDescent="0.25">
      <c r="G10449" s="27"/>
      <c r="H10449" s="27"/>
      <c r="I10449" s="28"/>
      <c r="J10449" s="28"/>
      <c r="K10449" s="28"/>
      <c r="L10449" s="28"/>
    </row>
    <row r="10450" spans="7:12" x14ac:dyDescent="0.25">
      <c r="G10450" s="27"/>
      <c r="H10450" s="27"/>
      <c r="I10450" s="28"/>
      <c r="J10450" s="28"/>
      <c r="K10450" s="28"/>
      <c r="L10450" s="28"/>
    </row>
    <row r="10451" spans="7:12" x14ac:dyDescent="0.25">
      <c r="G10451" s="27"/>
      <c r="H10451" s="27"/>
      <c r="I10451" s="28"/>
      <c r="J10451" s="28"/>
      <c r="K10451" s="28"/>
      <c r="L10451" s="28"/>
    </row>
    <row r="10452" spans="7:12" x14ac:dyDescent="0.25">
      <c r="G10452" s="27"/>
      <c r="H10452" s="27"/>
      <c r="I10452" s="28"/>
      <c r="J10452" s="28"/>
      <c r="K10452" s="28"/>
      <c r="L10452" s="28"/>
    </row>
    <row r="10453" spans="7:12" x14ac:dyDescent="0.25">
      <c r="G10453" s="27"/>
      <c r="H10453" s="27"/>
      <c r="I10453" s="28"/>
      <c r="J10453" s="28"/>
      <c r="K10453" s="28"/>
      <c r="L10453" s="28"/>
    </row>
    <row r="10454" spans="7:12" x14ac:dyDescent="0.25">
      <c r="G10454" s="27"/>
      <c r="H10454" s="27"/>
      <c r="I10454" s="28"/>
      <c r="J10454" s="28"/>
      <c r="K10454" s="28"/>
      <c r="L10454" s="28"/>
    </row>
    <row r="10455" spans="7:12" x14ac:dyDescent="0.25">
      <c r="G10455" s="27"/>
      <c r="H10455" s="27"/>
      <c r="I10455" s="28"/>
      <c r="J10455" s="28"/>
      <c r="K10455" s="28"/>
      <c r="L10455" s="28"/>
    </row>
    <row r="10456" spans="7:12" x14ac:dyDescent="0.25">
      <c r="G10456" s="27"/>
      <c r="H10456" s="27"/>
      <c r="I10456" s="28"/>
      <c r="J10456" s="28"/>
      <c r="K10456" s="28"/>
      <c r="L10456" s="28"/>
    </row>
    <row r="10457" spans="7:12" x14ac:dyDescent="0.25">
      <c r="G10457" s="27"/>
      <c r="H10457" s="27"/>
      <c r="I10457" s="28"/>
      <c r="J10457" s="28"/>
      <c r="K10457" s="28"/>
      <c r="L10457" s="28"/>
    </row>
    <row r="10458" spans="7:12" x14ac:dyDescent="0.25">
      <c r="G10458" s="27"/>
      <c r="H10458" s="27"/>
      <c r="I10458" s="28"/>
      <c r="J10458" s="28"/>
      <c r="K10458" s="28"/>
      <c r="L10458" s="28"/>
    </row>
    <row r="10459" spans="7:12" x14ac:dyDescent="0.25">
      <c r="G10459" s="27"/>
      <c r="H10459" s="27"/>
      <c r="I10459" s="28"/>
      <c r="J10459" s="28"/>
      <c r="K10459" s="28"/>
      <c r="L10459" s="28"/>
    </row>
    <row r="10460" spans="7:12" x14ac:dyDescent="0.25">
      <c r="G10460" s="27"/>
      <c r="H10460" s="27"/>
      <c r="I10460" s="28"/>
      <c r="J10460" s="28"/>
      <c r="K10460" s="28"/>
      <c r="L10460" s="28"/>
    </row>
    <row r="10461" spans="7:12" x14ac:dyDescent="0.25">
      <c r="G10461" s="27"/>
      <c r="H10461" s="27"/>
      <c r="I10461" s="28"/>
      <c r="J10461" s="28"/>
      <c r="K10461" s="28"/>
      <c r="L10461" s="28"/>
    </row>
    <row r="10462" spans="7:12" x14ac:dyDescent="0.25">
      <c r="G10462" s="27"/>
      <c r="H10462" s="27"/>
      <c r="I10462" s="28"/>
      <c r="J10462" s="28"/>
      <c r="K10462" s="28"/>
      <c r="L10462" s="28"/>
    </row>
    <row r="10463" spans="7:12" x14ac:dyDescent="0.25">
      <c r="G10463" s="27"/>
      <c r="H10463" s="27"/>
      <c r="I10463" s="28"/>
      <c r="J10463" s="28"/>
      <c r="K10463" s="28"/>
      <c r="L10463" s="28"/>
    </row>
    <row r="10464" spans="7:12" x14ac:dyDescent="0.25">
      <c r="G10464" s="27"/>
      <c r="H10464" s="27"/>
      <c r="I10464" s="28"/>
      <c r="J10464" s="28"/>
      <c r="K10464" s="28"/>
      <c r="L10464" s="28"/>
    </row>
    <row r="10465" spans="7:12" x14ac:dyDescent="0.25">
      <c r="G10465" s="27"/>
      <c r="H10465" s="27"/>
      <c r="I10465" s="28"/>
      <c r="J10465" s="28"/>
      <c r="K10465" s="28"/>
      <c r="L10465" s="28"/>
    </row>
    <row r="10466" spans="7:12" x14ac:dyDescent="0.25">
      <c r="G10466" s="27"/>
      <c r="H10466" s="27"/>
      <c r="I10466" s="28"/>
      <c r="J10466" s="28"/>
      <c r="K10466" s="28"/>
      <c r="L10466" s="28"/>
    </row>
    <row r="10467" spans="7:12" x14ac:dyDescent="0.25">
      <c r="G10467" s="27"/>
      <c r="H10467" s="27"/>
      <c r="I10467" s="28"/>
      <c r="J10467" s="28"/>
      <c r="K10467" s="28"/>
      <c r="L10467" s="28"/>
    </row>
    <row r="10468" spans="7:12" x14ac:dyDescent="0.25">
      <c r="G10468" s="27"/>
      <c r="H10468" s="27"/>
      <c r="I10468" s="28"/>
      <c r="J10468" s="28"/>
      <c r="K10468" s="28"/>
      <c r="L10468" s="28"/>
    </row>
    <row r="10469" spans="7:12" x14ac:dyDescent="0.25">
      <c r="G10469" s="27"/>
      <c r="H10469" s="27"/>
      <c r="I10469" s="28"/>
      <c r="J10469" s="28"/>
      <c r="K10469" s="28"/>
      <c r="L10469" s="28"/>
    </row>
    <row r="10470" spans="7:12" x14ac:dyDescent="0.25">
      <c r="G10470" s="27"/>
      <c r="H10470" s="27"/>
      <c r="I10470" s="28"/>
      <c r="J10470" s="28"/>
      <c r="K10470" s="28"/>
      <c r="L10470" s="28"/>
    </row>
    <row r="10471" spans="7:12" x14ac:dyDescent="0.25">
      <c r="G10471" s="27"/>
      <c r="H10471" s="27"/>
      <c r="I10471" s="28"/>
      <c r="J10471" s="28"/>
      <c r="K10471" s="28"/>
      <c r="L10471" s="28"/>
    </row>
    <row r="10472" spans="7:12" x14ac:dyDescent="0.25">
      <c r="G10472" s="27"/>
      <c r="H10472" s="27"/>
      <c r="I10472" s="28"/>
      <c r="J10472" s="28"/>
      <c r="K10472" s="28"/>
      <c r="L10472" s="28"/>
    </row>
    <row r="10473" spans="7:12" x14ac:dyDescent="0.25">
      <c r="G10473" s="27"/>
      <c r="H10473" s="27"/>
      <c r="I10473" s="28"/>
      <c r="J10473" s="28"/>
      <c r="K10473" s="28"/>
      <c r="L10473" s="28"/>
    </row>
    <row r="10474" spans="7:12" x14ac:dyDescent="0.25">
      <c r="G10474" s="27"/>
      <c r="H10474" s="27"/>
      <c r="I10474" s="28"/>
      <c r="J10474" s="28"/>
      <c r="K10474" s="28"/>
      <c r="L10474" s="28"/>
    </row>
    <row r="10475" spans="7:12" x14ac:dyDescent="0.25">
      <c r="G10475" s="27"/>
      <c r="H10475" s="27"/>
      <c r="I10475" s="28"/>
      <c r="J10475" s="28"/>
      <c r="K10475" s="28"/>
      <c r="L10475" s="28"/>
    </row>
    <row r="10476" spans="7:12" x14ac:dyDescent="0.25">
      <c r="G10476" s="27"/>
      <c r="H10476" s="27"/>
      <c r="I10476" s="28"/>
      <c r="J10476" s="28"/>
      <c r="K10476" s="28"/>
      <c r="L10476" s="28"/>
    </row>
    <row r="10477" spans="7:12" x14ac:dyDescent="0.25">
      <c r="G10477" s="27"/>
      <c r="H10477" s="27"/>
      <c r="I10477" s="28"/>
      <c r="J10477" s="28"/>
      <c r="K10477" s="28"/>
      <c r="L10477" s="28"/>
    </row>
    <row r="10478" spans="7:12" x14ac:dyDescent="0.25">
      <c r="G10478" s="27"/>
      <c r="H10478" s="27"/>
      <c r="I10478" s="28"/>
      <c r="J10478" s="28"/>
      <c r="K10478" s="28"/>
      <c r="L10478" s="28"/>
    </row>
    <row r="10479" spans="7:12" x14ac:dyDescent="0.25">
      <c r="G10479" s="27"/>
      <c r="H10479" s="27"/>
      <c r="I10479" s="28"/>
      <c r="J10479" s="28"/>
      <c r="K10479" s="28"/>
      <c r="L10479" s="28"/>
    </row>
    <row r="10480" spans="7:12" x14ac:dyDescent="0.25">
      <c r="G10480" s="27"/>
      <c r="H10480" s="27"/>
      <c r="I10480" s="28"/>
      <c r="J10480" s="28"/>
      <c r="K10480" s="28"/>
      <c r="L10480" s="28"/>
    </row>
    <row r="10481" spans="7:12" x14ac:dyDescent="0.25">
      <c r="G10481" s="27"/>
      <c r="H10481" s="27"/>
      <c r="I10481" s="28"/>
      <c r="J10481" s="28"/>
      <c r="K10481" s="28"/>
      <c r="L10481" s="28"/>
    </row>
    <row r="10482" spans="7:12" x14ac:dyDescent="0.25">
      <c r="G10482" s="27"/>
      <c r="H10482" s="27"/>
      <c r="I10482" s="28"/>
      <c r="J10482" s="28"/>
      <c r="K10482" s="28"/>
      <c r="L10482" s="28"/>
    </row>
    <row r="10483" spans="7:12" x14ac:dyDescent="0.25">
      <c r="G10483" s="27"/>
      <c r="H10483" s="27"/>
      <c r="I10483" s="28"/>
      <c r="J10483" s="28"/>
      <c r="K10483" s="28"/>
      <c r="L10483" s="28"/>
    </row>
    <row r="10484" spans="7:12" x14ac:dyDescent="0.25">
      <c r="G10484" s="27"/>
      <c r="H10484" s="27"/>
      <c r="I10484" s="28"/>
      <c r="J10484" s="28"/>
      <c r="K10484" s="28"/>
      <c r="L10484" s="28"/>
    </row>
    <row r="10485" spans="7:12" x14ac:dyDescent="0.25">
      <c r="G10485" s="27"/>
      <c r="H10485" s="27"/>
      <c r="I10485" s="28"/>
      <c r="J10485" s="28"/>
      <c r="K10485" s="28"/>
      <c r="L10485" s="28"/>
    </row>
    <row r="10486" spans="7:12" x14ac:dyDescent="0.25">
      <c r="G10486" s="27"/>
      <c r="H10486" s="27"/>
      <c r="I10486" s="28"/>
      <c r="J10486" s="28"/>
      <c r="K10486" s="28"/>
      <c r="L10486" s="28"/>
    </row>
    <row r="10487" spans="7:12" x14ac:dyDescent="0.25">
      <c r="G10487" s="27"/>
      <c r="H10487" s="27"/>
      <c r="I10487" s="28"/>
      <c r="J10487" s="28"/>
      <c r="K10487" s="28"/>
      <c r="L10487" s="28"/>
    </row>
    <row r="10488" spans="7:12" x14ac:dyDescent="0.25">
      <c r="G10488" s="27"/>
      <c r="H10488" s="27"/>
      <c r="I10488" s="28"/>
      <c r="J10488" s="28"/>
      <c r="K10488" s="28"/>
      <c r="L10488" s="28"/>
    </row>
    <row r="10489" spans="7:12" x14ac:dyDescent="0.25">
      <c r="G10489" s="27"/>
      <c r="H10489" s="27"/>
      <c r="I10489" s="28"/>
      <c r="J10489" s="28"/>
      <c r="K10489" s="28"/>
      <c r="L10489" s="28"/>
    </row>
    <row r="10490" spans="7:12" x14ac:dyDescent="0.25">
      <c r="G10490" s="27"/>
      <c r="H10490" s="27"/>
      <c r="I10490" s="28"/>
      <c r="J10490" s="28"/>
      <c r="K10490" s="28"/>
      <c r="L10490" s="28"/>
    </row>
    <row r="10491" spans="7:12" x14ac:dyDescent="0.25">
      <c r="G10491" s="27"/>
      <c r="H10491" s="27"/>
      <c r="I10491" s="28"/>
      <c r="J10491" s="28"/>
      <c r="K10491" s="28"/>
      <c r="L10491" s="28"/>
    </row>
    <row r="10492" spans="7:12" x14ac:dyDescent="0.25">
      <c r="G10492" s="27"/>
      <c r="H10492" s="27"/>
      <c r="I10492" s="28"/>
      <c r="J10492" s="28"/>
      <c r="K10492" s="28"/>
      <c r="L10492" s="28"/>
    </row>
    <row r="10493" spans="7:12" x14ac:dyDescent="0.25">
      <c r="G10493" s="27"/>
      <c r="H10493" s="27"/>
      <c r="I10493" s="28"/>
      <c r="J10493" s="28"/>
      <c r="K10493" s="28"/>
      <c r="L10493" s="28"/>
    </row>
    <row r="10494" spans="7:12" x14ac:dyDescent="0.25">
      <c r="G10494" s="27"/>
      <c r="H10494" s="27"/>
      <c r="I10494" s="28"/>
      <c r="J10494" s="28"/>
      <c r="K10494" s="28"/>
      <c r="L10494" s="28"/>
    </row>
    <row r="10495" spans="7:12" x14ac:dyDescent="0.25">
      <c r="G10495" s="27"/>
      <c r="H10495" s="27"/>
      <c r="I10495" s="28"/>
      <c r="J10495" s="28"/>
      <c r="K10495" s="28"/>
      <c r="L10495" s="28"/>
    </row>
    <row r="10496" spans="7:12" x14ac:dyDescent="0.25">
      <c r="G10496" s="27"/>
      <c r="H10496" s="27"/>
      <c r="I10496" s="28"/>
      <c r="J10496" s="28"/>
      <c r="K10496" s="28"/>
      <c r="L10496" s="28"/>
    </row>
    <row r="10497" spans="7:12" x14ac:dyDescent="0.25">
      <c r="G10497" s="27"/>
      <c r="H10497" s="27"/>
      <c r="I10497" s="28"/>
      <c r="J10497" s="28"/>
      <c r="K10497" s="28"/>
      <c r="L10497" s="28"/>
    </row>
    <row r="10498" spans="7:12" x14ac:dyDescent="0.25">
      <c r="G10498" s="27"/>
      <c r="H10498" s="27"/>
      <c r="I10498" s="28"/>
      <c r="J10498" s="28"/>
      <c r="K10498" s="28"/>
      <c r="L10498" s="28"/>
    </row>
    <row r="10499" spans="7:12" x14ac:dyDescent="0.25">
      <c r="G10499" s="27"/>
      <c r="H10499" s="27"/>
      <c r="I10499" s="28"/>
      <c r="J10499" s="28"/>
      <c r="K10499" s="28"/>
      <c r="L10499" s="28"/>
    </row>
    <row r="10500" spans="7:12" x14ac:dyDescent="0.25">
      <c r="G10500" s="27"/>
      <c r="H10500" s="27"/>
      <c r="I10500" s="28"/>
      <c r="J10500" s="28"/>
      <c r="K10500" s="28"/>
      <c r="L10500" s="28"/>
    </row>
    <row r="10501" spans="7:12" x14ac:dyDescent="0.25">
      <c r="G10501" s="27"/>
      <c r="H10501" s="27"/>
      <c r="I10501" s="28"/>
      <c r="J10501" s="28"/>
      <c r="K10501" s="28"/>
      <c r="L10501" s="28"/>
    </row>
    <row r="10502" spans="7:12" x14ac:dyDescent="0.25">
      <c r="G10502" s="27"/>
      <c r="H10502" s="27"/>
      <c r="I10502" s="28"/>
      <c r="J10502" s="28"/>
      <c r="K10502" s="28"/>
      <c r="L10502" s="28"/>
    </row>
    <row r="10503" spans="7:12" x14ac:dyDescent="0.25">
      <c r="G10503" s="27"/>
      <c r="H10503" s="27"/>
      <c r="I10503" s="28"/>
      <c r="J10503" s="28"/>
      <c r="K10503" s="28"/>
      <c r="L10503" s="28"/>
    </row>
    <row r="10504" spans="7:12" x14ac:dyDescent="0.25">
      <c r="G10504" s="27"/>
      <c r="H10504" s="27"/>
      <c r="I10504" s="28"/>
      <c r="J10504" s="28"/>
      <c r="K10504" s="28"/>
      <c r="L10504" s="28"/>
    </row>
    <row r="10505" spans="7:12" x14ac:dyDescent="0.25">
      <c r="G10505" s="27"/>
      <c r="H10505" s="27"/>
      <c r="I10505" s="28"/>
      <c r="J10505" s="28"/>
      <c r="K10505" s="28"/>
      <c r="L10505" s="28"/>
    </row>
    <row r="10506" spans="7:12" x14ac:dyDescent="0.25">
      <c r="G10506" s="27"/>
      <c r="H10506" s="27"/>
      <c r="I10506" s="28"/>
      <c r="J10506" s="28"/>
      <c r="K10506" s="28"/>
      <c r="L10506" s="28"/>
    </row>
    <row r="10507" spans="7:12" x14ac:dyDescent="0.25">
      <c r="G10507" s="27"/>
      <c r="H10507" s="27"/>
      <c r="I10507" s="28"/>
      <c r="J10507" s="28"/>
      <c r="K10507" s="28"/>
      <c r="L10507" s="28"/>
    </row>
    <row r="10508" spans="7:12" x14ac:dyDescent="0.25">
      <c r="G10508" s="27"/>
      <c r="H10508" s="27"/>
      <c r="I10508" s="28"/>
      <c r="J10508" s="28"/>
      <c r="K10508" s="28"/>
      <c r="L10508" s="28"/>
    </row>
    <row r="10509" spans="7:12" x14ac:dyDescent="0.25">
      <c r="G10509" s="27"/>
      <c r="H10509" s="27"/>
      <c r="I10509" s="28"/>
      <c r="J10509" s="28"/>
      <c r="K10509" s="28"/>
      <c r="L10509" s="28"/>
    </row>
    <row r="10510" spans="7:12" x14ac:dyDescent="0.25">
      <c r="G10510" s="27"/>
      <c r="H10510" s="27"/>
      <c r="I10510" s="28"/>
      <c r="J10510" s="28"/>
      <c r="K10510" s="28"/>
      <c r="L10510" s="28"/>
    </row>
    <row r="10511" spans="7:12" x14ac:dyDescent="0.25">
      <c r="G10511" s="27"/>
      <c r="H10511" s="27"/>
      <c r="I10511" s="28"/>
      <c r="J10511" s="28"/>
      <c r="K10511" s="28"/>
      <c r="L10511" s="28"/>
    </row>
    <row r="10512" spans="7:12" x14ac:dyDescent="0.25">
      <c r="G10512" s="27"/>
      <c r="H10512" s="27"/>
      <c r="I10512" s="28"/>
      <c r="J10512" s="28"/>
      <c r="K10512" s="28"/>
      <c r="L10512" s="28"/>
    </row>
    <row r="10513" spans="7:12" x14ac:dyDescent="0.25">
      <c r="G10513" s="27"/>
      <c r="H10513" s="27"/>
      <c r="I10513" s="28"/>
      <c r="J10513" s="28"/>
      <c r="K10513" s="28"/>
      <c r="L10513" s="28"/>
    </row>
    <row r="10514" spans="7:12" x14ac:dyDescent="0.25">
      <c r="G10514" s="27"/>
      <c r="H10514" s="27"/>
      <c r="I10514" s="28"/>
      <c r="J10514" s="28"/>
      <c r="K10514" s="28"/>
      <c r="L10514" s="28"/>
    </row>
    <row r="10515" spans="7:12" x14ac:dyDescent="0.25">
      <c r="G10515" s="27"/>
      <c r="H10515" s="27"/>
      <c r="I10515" s="28"/>
      <c r="J10515" s="28"/>
      <c r="K10515" s="28"/>
      <c r="L10515" s="28"/>
    </row>
    <row r="10516" spans="7:12" x14ac:dyDescent="0.25">
      <c r="G10516" s="27"/>
      <c r="H10516" s="27"/>
      <c r="I10516" s="28"/>
      <c r="J10516" s="28"/>
      <c r="K10516" s="28"/>
      <c r="L10516" s="28"/>
    </row>
    <row r="10517" spans="7:12" x14ac:dyDescent="0.25">
      <c r="G10517" s="27"/>
      <c r="H10517" s="27"/>
      <c r="I10517" s="28"/>
      <c r="J10517" s="28"/>
      <c r="K10517" s="28"/>
      <c r="L10517" s="28"/>
    </row>
    <row r="10518" spans="7:12" x14ac:dyDescent="0.25">
      <c r="G10518" s="27"/>
      <c r="H10518" s="27"/>
      <c r="I10518" s="28"/>
      <c r="J10518" s="28"/>
      <c r="K10518" s="28"/>
      <c r="L10518" s="28"/>
    </row>
    <row r="10519" spans="7:12" x14ac:dyDescent="0.25">
      <c r="G10519" s="27"/>
      <c r="H10519" s="27"/>
      <c r="I10519" s="28"/>
      <c r="J10519" s="28"/>
      <c r="K10519" s="28"/>
      <c r="L10519" s="28"/>
    </row>
    <row r="10520" spans="7:12" x14ac:dyDescent="0.25">
      <c r="G10520" s="27"/>
      <c r="H10520" s="27"/>
      <c r="I10520" s="28"/>
      <c r="J10520" s="28"/>
      <c r="K10520" s="28"/>
      <c r="L10520" s="28"/>
    </row>
    <row r="10521" spans="7:12" x14ac:dyDescent="0.25">
      <c r="G10521" s="27"/>
      <c r="H10521" s="27"/>
      <c r="I10521" s="28"/>
      <c r="J10521" s="28"/>
      <c r="K10521" s="28"/>
      <c r="L10521" s="28"/>
    </row>
    <row r="10522" spans="7:12" x14ac:dyDescent="0.25">
      <c r="G10522" s="27"/>
      <c r="H10522" s="27"/>
      <c r="I10522" s="28"/>
      <c r="J10522" s="28"/>
      <c r="K10522" s="28"/>
      <c r="L10522" s="28"/>
    </row>
    <row r="10523" spans="7:12" x14ac:dyDescent="0.25">
      <c r="G10523" s="27"/>
      <c r="H10523" s="27"/>
      <c r="I10523" s="28"/>
      <c r="J10523" s="28"/>
      <c r="K10523" s="28"/>
      <c r="L10523" s="28"/>
    </row>
    <row r="10524" spans="7:12" x14ac:dyDescent="0.25">
      <c r="G10524" s="27"/>
      <c r="H10524" s="27"/>
      <c r="I10524" s="28"/>
      <c r="J10524" s="28"/>
      <c r="K10524" s="28"/>
      <c r="L10524" s="28"/>
    </row>
    <row r="10525" spans="7:12" x14ac:dyDescent="0.25">
      <c r="G10525" s="27"/>
      <c r="H10525" s="27"/>
      <c r="I10525" s="28"/>
      <c r="J10525" s="28"/>
      <c r="K10525" s="28"/>
      <c r="L10525" s="28"/>
    </row>
    <row r="10526" spans="7:12" x14ac:dyDescent="0.25">
      <c r="G10526" s="27"/>
      <c r="H10526" s="27"/>
      <c r="I10526" s="28"/>
      <c r="J10526" s="28"/>
      <c r="K10526" s="28"/>
      <c r="L10526" s="28"/>
    </row>
    <row r="10527" spans="7:12" x14ac:dyDescent="0.25">
      <c r="G10527" s="27"/>
      <c r="H10527" s="27"/>
      <c r="I10527" s="28"/>
      <c r="J10527" s="28"/>
      <c r="K10527" s="28"/>
      <c r="L10527" s="28"/>
    </row>
    <row r="10528" spans="7:12" x14ac:dyDescent="0.25">
      <c r="G10528" s="27"/>
      <c r="H10528" s="27"/>
      <c r="I10528" s="28"/>
      <c r="J10528" s="28"/>
      <c r="K10528" s="28"/>
      <c r="L10528" s="28"/>
    </row>
    <row r="10529" spans="7:12" x14ac:dyDescent="0.25">
      <c r="G10529" s="27"/>
      <c r="H10529" s="27"/>
      <c r="I10529" s="28"/>
      <c r="J10529" s="28"/>
      <c r="K10529" s="28"/>
      <c r="L10529" s="28"/>
    </row>
    <row r="10530" spans="7:12" x14ac:dyDescent="0.25">
      <c r="G10530" s="27"/>
      <c r="H10530" s="27"/>
      <c r="I10530" s="28"/>
      <c r="J10530" s="28"/>
      <c r="K10530" s="28"/>
      <c r="L10530" s="28"/>
    </row>
    <row r="10531" spans="7:12" x14ac:dyDescent="0.25">
      <c r="G10531" s="27"/>
      <c r="H10531" s="27"/>
      <c r="I10531" s="28"/>
      <c r="J10531" s="28"/>
      <c r="K10531" s="28"/>
      <c r="L10531" s="28"/>
    </row>
    <row r="10532" spans="7:12" x14ac:dyDescent="0.25">
      <c r="G10532" s="27"/>
      <c r="H10532" s="27"/>
      <c r="I10532" s="28"/>
      <c r="J10532" s="28"/>
      <c r="K10532" s="28"/>
      <c r="L10532" s="28"/>
    </row>
    <row r="10533" spans="7:12" x14ac:dyDescent="0.25">
      <c r="G10533" s="27"/>
      <c r="H10533" s="27"/>
      <c r="I10533" s="28"/>
      <c r="J10533" s="28"/>
      <c r="K10533" s="28"/>
      <c r="L10533" s="28"/>
    </row>
    <row r="10534" spans="7:12" x14ac:dyDescent="0.25">
      <c r="G10534" s="27"/>
      <c r="H10534" s="27"/>
      <c r="I10534" s="28"/>
      <c r="J10534" s="28"/>
      <c r="K10534" s="28"/>
      <c r="L10534" s="28"/>
    </row>
    <row r="10535" spans="7:12" x14ac:dyDescent="0.25">
      <c r="G10535" s="27"/>
      <c r="H10535" s="27"/>
      <c r="I10535" s="28"/>
      <c r="J10535" s="28"/>
      <c r="K10535" s="28"/>
      <c r="L10535" s="28"/>
    </row>
    <row r="10536" spans="7:12" x14ac:dyDescent="0.25">
      <c r="G10536" s="27"/>
      <c r="H10536" s="27"/>
      <c r="I10536" s="28"/>
      <c r="J10536" s="28"/>
      <c r="K10536" s="28"/>
      <c r="L10536" s="28"/>
    </row>
    <row r="10537" spans="7:12" x14ac:dyDescent="0.25">
      <c r="G10537" s="27"/>
      <c r="H10537" s="27"/>
      <c r="I10537" s="28"/>
      <c r="J10537" s="28"/>
      <c r="K10537" s="28"/>
      <c r="L10537" s="28"/>
    </row>
    <row r="10538" spans="7:12" x14ac:dyDescent="0.25">
      <c r="G10538" s="27"/>
      <c r="H10538" s="27"/>
      <c r="I10538" s="28"/>
      <c r="J10538" s="28"/>
      <c r="K10538" s="28"/>
      <c r="L10538" s="28"/>
    </row>
    <row r="10539" spans="7:12" x14ac:dyDescent="0.25">
      <c r="G10539" s="27"/>
      <c r="H10539" s="27"/>
      <c r="I10539" s="28"/>
      <c r="J10539" s="28"/>
      <c r="K10539" s="28"/>
      <c r="L10539" s="28"/>
    </row>
    <row r="10540" spans="7:12" x14ac:dyDescent="0.25">
      <c r="G10540" s="27"/>
      <c r="H10540" s="27"/>
      <c r="I10540" s="28"/>
      <c r="J10540" s="28"/>
      <c r="K10540" s="28"/>
      <c r="L10540" s="28"/>
    </row>
    <row r="10541" spans="7:12" x14ac:dyDescent="0.25">
      <c r="G10541" s="27"/>
      <c r="H10541" s="27"/>
      <c r="I10541" s="28"/>
      <c r="J10541" s="28"/>
      <c r="K10541" s="28"/>
      <c r="L10541" s="28"/>
    </row>
    <row r="10542" spans="7:12" x14ac:dyDescent="0.25">
      <c r="G10542" s="27"/>
      <c r="H10542" s="27"/>
      <c r="I10542" s="28"/>
      <c r="J10542" s="28"/>
      <c r="K10542" s="28"/>
      <c r="L10542" s="28"/>
    </row>
    <row r="10543" spans="7:12" x14ac:dyDescent="0.25">
      <c r="G10543" s="27"/>
      <c r="H10543" s="27"/>
      <c r="I10543" s="28"/>
      <c r="J10543" s="28"/>
      <c r="K10543" s="28"/>
      <c r="L10543" s="28"/>
    </row>
    <row r="10544" spans="7:12" x14ac:dyDescent="0.25">
      <c r="G10544" s="27"/>
      <c r="H10544" s="27"/>
      <c r="I10544" s="28"/>
      <c r="J10544" s="28"/>
      <c r="K10544" s="28"/>
      <c r="L10544" s="28"/>
    </row>
    <row r="10545" spans="7:12" x14ac:dyDescent="0.25">
      <c r="G10545" s="27"/>
      <c r="H10545" s="27"/>
      <c r="I10545" s="28"/>
      <c r="J10545" s="28"/>
      <c r="K10545" s="28"/>
      <c r="L10545" s="28"/>
    </row>
    <row r="10546" spans="7:12" x14ac:dyDescent="0.25">
      <c r="G10546" s="27"/>
      <c r="H10546" s="27"/>
      <c r="I10546" s="28"/>
      <c r="J10546" s="28"/>
      <c r="K10546" s="28"/>
      <c r="L10546" s="28"/>
    </row>
    <row r="10547" spans="7:12" x14ac:dyDescent="0.25">
      <c r="G10547" s="27"/>
      <c r="H10547" s="27"/>
      <c r="I10547" s="28"/>
      <c r="J10547" s="28"/>
      <c r="K10547" s="28"/>
      <c r="L10547" s="28"/>
    </row>
    <row r="10548" spans="7:12" x14ac:dyDescent="0.25">
      <c r="G10548" s="27"/>
      <c r="H10548" s="27"/>
      <c r="I10548" s="28"/>
      <c r="J10548" s="28"/>
      <c r="K10548" s="28"/>
      <c r="L10548" s="28"/>
    </row>
    <row r="10549" spans="7:12" x14ac:dyDescent="0.25">
      <c r="G10549" s="27"/>
      <c r="H10549" s="27"/>
      <c r="I10549" s="28"/>
      <c r="J10549" s="28"/>
      <c r="K10549" s="28"/>
      <c r="L10549" s="28"/>
    </row>
    <row r="10550" spans="7:12" x14ac:dyDescent="0.25">
      <c r="G10550" s="27"/>
      <c r="H10550" s="27"/>
      <c r="I10550" s="28"/>
      <c r="J10550" s="28"/>
      <c r="K10550" s="28"/>
      <c r="L10550" s="28"/>
    </row>
    <row r="10551" spans="7:12" x14ac:dyDescent="0.25">
      <c r="G10551" s="27"/>
      <c r="H10551" s="27"/>
      <c r="I10551" s="28"/>
      <c r="J10551" s="28"/>
      <c r="K10551" s="28"/>
      <c r="L10551" s="28"/>
    </row>
    <row r="10552" spans="7:12" x14ac:dyDescent="0.25">
      <c r="G10552" s="27"/>
      <c r="H10552" s="27"/>
      <c r="I10552" s="28"/>
      <c r="J10552" s="28"/>
      <c r="K10552" s="28"/>
      <c r="L10552" s="28"/>
    </row>
    <row r="10553" spans="7:12" x14ac:dyDescent="0.25">
      <c r="G10553" s="27"/>
      <c r="H10553" s="27"/>
      <c r="I10553" s="28"/>
      <c r="J10553" s="28"/>
      <c r="K10553" s="28"/>
      <c r="L10553" s="28"/>
    </row>
    <row r="10554" spans="7:12" x14ac:dyDescent="0.25">
      <c r="G10554" s="27"/>
      <c r="H10554" s="27"/>
      <c r="I10554" s="28"/>
      <c r="J10554" s="28"/>
      <c r="K10554" s="28"/>
      <c r="L10554" s="28"/>
    </row>
    <row r="10555" spans="7:12" x14ac:dyDescent="0.25">
      <c r="G10555" s="27"/>
      <c r="H10555" s="27"/>
      <c r="I10555" s="28"/>
      <c r="J10555" s="28"/>
      <c r="K10555" s="28"/>
      <c r="L10555" s="28"/>
    </row>
    <row r="10556" spans="7:12" x14ac:dyDescent="0.25">
      <c r="G10556" s="27"/>
      <c r="H10556" s="27"/>
      <c r="I10556" s="28"/>
      <c r="J10556" s="28"/>
      <c r="K10556" s="28"/>
      <c r="L10556" s="28"/>
    </row>
    <row r="10557" spans="7:12" x14ac:dyDescent="0.25">
      <c r="G10557" s="27"/>
      <c r="H10557" s="27"/>
      <c r="I10557" s="28"/>
      <c r="J10557" s="28"/>
      <c r="K10557" s="28"/>
      <c r="L10557" s="28"/>
    </row>
    <row r="10558" spans="7:12" x14ac:dyDescent="0.25">
      <c r="G10558" s="27"/>
      <c r="H10558" s="27"/>
      <c r="I10558" s="28"/>
      <c r="J10558" s="28"/>
      <c r="K10558" s="28"/>
      <c r="L10558" s="28"/>
    </row>
    <row r="10559" spans="7:12" x14ac:dyDescent="0.25">
      <c r="G10559" s="27"/>
      <c r="H10559" s="27"/>
      <c r="I10559" s="28"/>
      <c r="J10559" s="28"/>
      <c r="K10559" s="28"/>
      <c r="L10559" s="28"/>
    </row>
    <row r="10560" spans="7:12" x14ac:dyDescent="0.25">
      <c r="G10560" s="27"/>
      <c r="H10560" s="27"/>
      <c r="I10560" s="28"/>
      <c r="J10560" s="28"/>
      <c r="K10560" s="28"/>
      <c r="L10560" s="28"/>
    </row>
    <row r="10561" spans="7:12" x14ac:dyDescent="0.25">
      <c r="G10561" s="27"/>
      <c r="H10561" s="27"/>
      <c r="I10561" s="28"/>
      <c r="J10561" s="28"/>
      <c r="K10561" s="28"/>
      <c r="L10561" s="28"/>
    </row>
    <row r="10562" spans="7:12" x14ac:dyDescent="0.25">
      <c r="G10562" s="27"/>
      <c r="H10562" s="27"/>
      <c r="I10562" s="28"/>
      <c r="J10562" s="28"/>
      <c r="K10562" s="28"/>
      <c r="L10562" s="28"/>
    </row>
    <row r="10563" spans="7:12" x14ac:dyDescent="0.25">
      <c r="G10563" s="27"/>
      <c r="H10563" s="27"/>
      <c r="I10563" s="28"/>
      <c r="J10563" s="28"/>
      <c r="K10563" s="28"/>
      <c r="L10563" s="28"/>
    </row>
    <row r="10564" spans="7:12" x14ac:dyDescent="0.25">
      <c r="G10564" s="27"/>
      <c r="H10564" s="27"/>
      <c r="I10564" s="28"/>
      <c r="J10564" s="28"/>
      <c r="K10564" s="28"/>
      <c r="L10564" s="28"/>
    </row>
    <row r="10565" spans="7:12" x14ac:dyDescent="0.25">
      <c r="G10565" s="27"/>
      <c r="H10565" s="27"/>
      <c r="I10565" s="28"/>
      <c r="J10565" s="28"/>
      <c r="K10565" s="28"/>
      <c r="L10565" s="28"/>
    </row>
    <row r="10566" spans="7:12" x14ac:dyDescent="0.25">
      <c r="G10566" s="27"/>
      <c r="H10566" s="27"/>
      <c r="I10566" s="28"/>
      <c r="J10566" s="28"/>
      <c r="K10566" s="28"/>
      <c r="L10566" s="28"/>
    </row>
    <row r="10567" spans="7:12" x14ac:dyDescent="0.25">
      <c r="G10567" s="27"/>
      <c r="H10567" s="27"/>
      <c r="I10567" s="28"/>
      <c r="J10567" s="28"/>
      <c r="K10567" s="28"/>
      <c r="L10567" s="28"/>
    </row>
    <row r="10568" spans="7:12" x14ac:dyDescent="0.25">
      <c r="G10568" s="27"/>
      <c r="H10568" s="27"/>
      <c r="I10568" s="28"/>
      <c r="J10568" s="28"/>
      <c r="K10568" s="28"/>
      <c r="L10568" s="28"/>
    </row>
    <row r="10569" spans="7:12" x14ac:dyDescent="0.25">
      <c r="G10569" s="27"/>
      <c r="H10569" s="27"/>
      <c r="I10569" s="28"/>
      <c r="J10569" s="28"/>
      <c r="K10569" s="28"/>
      <c r="L10569" s="28"/>
    </row>
    <row r="10570" spans="7:12" x14ac:dyDescent="0.25">
      <c r="G10570" s="27"/>
      <c r="H10570" s="27"/>
      <c r="I10570" s="28"/>
      <c r="J10570" s="28"/>
      <c r="K10570" s="28"/>
      <c r="L10570" s="28"/>
    </row>
    <row r="10571" spans="7:12" x14ac:dyDescent="0.25">
      <c r="G10571" s="27"/>
      <c r="H10571" s="27"/>
      <c r="I10571" s="28"/>
      <c r="J10571" s="28"/>
      <c r="K10571" s="28"/>
      <c r="L10571" s="28"/>
    </row>
    <row r="10572" spans="7:12" x14ac:dyDescent="0.25">
      <c r="G10572" s="27"/>
      <c r="H10572" s="27"/>
      <c r="I10572" s="28"/>
      <c r="J10572" s="28"/>
      <c r="K10572" s="28"/>
      <c r="L10572" s="28"/>
    </row>
    <row r="10573" spans="7:12" x14ac:dyDescent="0.25">
      <c r="G10573" s="27"/>
      <c r="H10573" s="27"/>
      <c r="I10573" s="28"/>
      <c r="J10573" s="28"/>
      <c r="K10573" s="28"/>
      <c r="L10573" s="28"/>
    </row>
    <row r="10574" spans="7:12" x14ac:dyDescent="0.25">
      <c r="G10574" s="27"/>
      <c r="H10574" s="27"/>
      <c r="I10574" s="28"/>
      <c r="J10574" s="28"/>
      <c r="K10574" s="28"/>
      <c r="L10574" s="28"/>
    </row>
    <row r="10575" spans="7:12" x14ac:dyDescent="0.25">
      <c r="G10575" s="27"/>
      <c r="H10575" s="27"/>
      <c r="I10575" s="28"/>
      <c r="J10575" s="28"/>
      <c r="K10575" s="28"/>
      <c r="L10575" s="28"/>
    </row>
    <row r="10576" spans="7:12" x14ac:dyDescent="0.25">
      <c r="G10576" s="27"/>
      <c r="H10576" s="27"/>
      <c r="I10576" s="28"/>
      <c r="J10576" s="28"/>
      <c r="K10576" s="28"/>
      <c r="L10576" s="28"/>
    </row>
    <row r="10577" spans="7:12" x14ac:dyDescent="0.25">
      <c r="G10577" s="27"/>
      <c r="H10577" s="27"/>
      <c r="I10577" s="28"/>
      <c r="J10577" s="28"/>
      <c r="K10577" s="28"/>
      <c r="L10577" s="28"/>
    </row>
    <row r="10578" spans="7:12" x14ac:dyDescent="0.25">
      <c r="G10578" s="27"/>
      <c r="H10578" s="27"/>
      <c r="I10578" s="28"/>
      <c r="J10578" s="28"/>
      <c r="K10578" s="28"/>
      <c r="L10578" s="28"/>
    </row>
    <row r="10579" spans="7:12" x14ac:dyDescent="0.25">
      <c r="G10579" s="27"/>
      <c r="H10579" s="27"/>
      <c r="I10579" s="28"/>
      <c r="J10579" s="28"/>
      <c r="K10579" s="28"/>
      <c r="L10579" s="28"/>
    </row>
    <row r="10580" spans="7:12" x14ac:dyDescent="0.25">
      <c r="G10580" s="27"/>
      <c r="H10580" s="27"/>
      <c r="I10580" s="28"/>
      <c r="J10580" s="28"/>
      <c r="K10580" s="28"/>
      <c r="L10580" s="28"/>
    </row>
    <row r="10581" spans="7:12" x14ac:dyDescent="0.25">
      <c r="G10581" s="27"/>
      <c r="H10581" s="27"/>
      <c r="I10581" s="28"/>
      <c r="J10581" s="28"/>
      <c r="K10581" s="28"/>
      <c r="L10581" s="28"/>
    </row>
    <row r="10582" spans="7:12" x14ac:dyDescent="0.25">
      <c r="G10582" s="27"/>
      <c r="H10582" s="27"/>
      <c r="I10582" s="28"/>
      <c r="J10582" s="28"/>
      <c r="K10582" s="28"/>
      <c r="L10582" s="28"/>
    </row>
    <row r="10583" spans="7:12" x14ac:dyDescent="0.25">
      <c r="G10583" s="27"/>
      <c r="H10583" s="27"/>
      <c r="I10583" s="28"/>
      <c r="J10583" s="28"/>
      <c r="K10583" s="28"/>
      <c r="L10583" s="28"/>
    </row>
    <row r="10584" spans="7:12" x14ac:dyDescent="0.25">
      <c r="G10584" s="27"/>
      <c r="H10584" s="27"/>
      <c r="I10584" s="28"/>
      <c r="J10584" s="28"/>
      <c r="K10584" s="28"/>
      <c r="L10584" s="28"/>
    </row>
    <row r="10585" spans="7:12" x14ac:dyDescent="0.25">
      <c r="G10585" s="27"/>
      <c r="H10585" s="27"/>
      <c r="I10585" s="28"/>
      <c r="J10585" s="28"/>
      <c r="K10585" s="28"/>
      <c r="L10585" s="28"/>
    </row>
    <row r="10586" spans="7:12" x14ac:dyDescent="0.25">
      <c r="G10586" s="27"/>
      <c r="H10586" s="27"/>
      <c r="I10586" s="28"/>
      <c r="J10586" s="28"/>
      <c r="K10586" s="28"/>
      <c r="L10586" s="28"/>
    </row>
    <row r="10587" spans="7:12" x14ac:dyDescent="0.25">
      <c r="G10587" s="27"/>
      <c r="H10587" s="27"/>
      <c r="I10587" s="28"/>
      <c r="J10587" s="28"/>
      <c r="K10587" s="28"/>
      <c r="L10587" s="28"/>
    </row>
    <row r="10588" spans="7:12" x14ac:dyDescent="0.25">
      <c r="G10588" s="27"/>
      <c r="H10588" s="27"/>
      <c r="I10588" s="28"/>
      <c r="J10588" s="28"/>
      <c r="K10588" s="28"/>
      <c r="L10588" s="28"/>
    </row>
    <row r="10589" spans="7:12" x14ac:dyDescent="0.25">
      <c r="G10589" s="27"/>
      <c r="H10589" s="27"/>
      <c r="I10589" s="28"/>
      <c r="J10589" s="28"/>
      <c r="K10589" s="28"/>
      <c r="L10589" s="28"/>
    </row>
    <row r="10590" spans="7:12" x14ac:dyDescent="0.25">
      <c r="G10590" s="27"/>
      <c r="H10590" s="27"/>
      <c r="I10590" s="28"/>
      <c r="J10590" s="28"/>
      <c r="K10590" s="28"/>
      <c r="L10590" s="28"/>
    </row>
    <row r="10591" spans="7:12" x14ac:dyDescent="0.25">
      <c r="G10591" s="27"/>
      <c r="H10591" s="27"/>
      <c r="I10591" s="28"/>
      <c r="J10591" s="28"/>
      <c r="K10591" s="28"/>
      <c r="L10591" s="28"/>
    </row>
    <row r="10592" spans="7:12" x14ac:dyDescent="0.25">
      <c r="G10592" s="27"/>
      <c r="H10592" s="27"/>
      <c r="I10592" s="28"/>
      <c r="J10592" s="28"/>
      <c r="K10592" s="28"/>
      <c r="L10592" s="28"/>
    </row>
    <row r="10593" spans="7:12" x14ac:dyDescent="0.25">
      <c r="G10593" s="27"/>
      <c r="H10593" s="27"/>
      <c r="I10593" s="28"/>
      <c r="J10593" s="28"/>
      <c r="K10593" s="28"/>
      <c r="L10593" s="28"/>
    </row>
    <row r="10594" spans="7:12" x14ac:dyDescent="0.25">
      <c r="G10594" s="27"/>
      <c r="H10594" s="27"/>
      <c r="I10594" s="28"/>
      <c r="J10594" s="28"/>
      <c r="K10594" s="28"/>
      <c r="L10594" s="28"/>
    </row>
    <row r="10595" spans="7:12" x14ac:dyDescent="0.25">
      <c r="G10595" s="27"/>
      <c r="H10595" s="27"/>
      <c r="I10595" s="28"/>
      <c r="J10595" s="28"/>
      <c r="K10595" s="28"/>
      <c r="L10595" s="28"/>
    </row>
    <row r="10596" spans="7:12" x14ac:dyDescent="0.25">
      <c r="G10596" s="27"/>
      <c r="H10596" s="27"/>
      <c r="I10596" s="28"/>
      <c r="J10596" s="28"/>
      <c r="K10596" s="28"/>
      <c r="L10596" s="28"/>
    </row>
    <row r="10597" spans="7:12" x14ac:dyDescent="0.25">
      <c r="G10597" s="27"/>
      <c r="H10597" s="27"/>
      <c r="I10597" s="28"/>
      <c r="J10597" s="28"/>
      <c r="K10597" s="28"/>
      <c r="L10597" s="28"/>
    </row>
    <row r="10598" spans="7:12" x14ac:dyDescent="0.25">
      <c r="G10598" s="27"/>
      <c r="H10598" s="27"/>
      <c r="I10598" s="28"/>
      <c r="J10598" s="28"/>
      <c r="K10598" s="28"/>
      <c r="L10598" s="28"/>
    </row>
    <row r="10599" spans="7:12" x14ac:dyDescent="0.25">
      <c r="G10599" s="27"/>
      <c r="H10599" s="27"/>
      <c r="I10599" s="28"/>
      <c r="J10599" s="28"/>
      <c r="K10599" s="28"/>
      <c r="L10599" s="28"/>
    </row>
    <row r="10600" spans="7:12" x14ac:dyDescent="0.25">
      <c r="G10600" s="27"/>
      <c r="H10600" s="27"/>
      <c r="I10600" s="28"/>
      <c r="J10600" s="28"/>
      <c r="K10600" s="28"/>
      <c r="L10600" s="28"/>
    </row>
    <row r="10601" spans="7:12" x14ac:dyDescent="0.25">
      <c r="G10601" s="27"/>
      <c r="H10601" s="27"/>
      <c r="I10601" s="28"/>
      <c r="J10601" s="28"/>
      <c r="K10601" s="28"/>
      <c r="L10601" s="28"/>
    </row>
    <row r="10602" spans="7:12" x14ac:dyDescent="0.25">
      <c r="G10602" s="27"/>
      <c r="H10602" s="27"/>
      <c r="I10602" s="28"/>
      <c r="J10602" s="28"/>
      <c r="K10602" s="28"/>
      <c r="L10602" s="28"/>
    </row>
    <row r="10603" spans="7:12" x14ac:dyDescent="0.25">
      <c r="G10603" s="27"/>
      <c r="H10603" s="27"/>
      <c r="I10603" s="28"/>
      <c r="J10603" s="28"/>
      <c r="K10603" s="28"/>
      <c r="L10603" s="28"/>
    </row>
    <row r="10604" spans="7:12" x14ac:dyDescent="0.25">
      <c r="G10604" s="27"/>
      <c r="H10604" s="27"/>
      <c r="I10604" s="28"/>
      <c r="J10604" s="28"/>
      <c r="K10604" s="28"/>
      <c r="L10604" s="28"/>
    </row>
    <row r="10605" spans="7:12" x14ac:dyDescent="0.25">
      <c r="G10605" s="27"/>
      <c r="H10605" s="27"/>
      <c r="I10605" s="28"/>
      <c r="J10605" s="28"/>
      <c r="K10605" s="28"/>
      <c r="L10605" s="28"/>
    </row>
    <row r="10606" spans="7:12" x14ac:dyDescent="0.25">
      <c r="G10606" s="27"/>
      <c r="H10606" s="27"/>
      <c r="I10606" s="28"/>
      <c r="J10606" s="28"/>
      <c r="K10606" s="28"/>
      <c r="L10606" s="28"/>
    </row>
    <row r="10607" spans="7:12" x14ac:dyDescent="0.25">
      <c r="G10607" s="27"/>
      <c r="H10607" s="27"/>
      <c r="I10607" s="28"/>
      <c r="J10607" s="28"/>
      <c r="K10607" s="28"/>
      <c r="L10607" s="28"/>
    </row>
    <row r="10608" spans="7:12" x14ac:dyDescent="0.25">
      <c r="G10608" s="27"/>
      <c r="H10608" s="27"/>
      <c r="I10608" s="28"/>
      <c r="J10608" s="28"/>
      <c r="K10608" s="28"/>
      <c r="L10608" s="28"/>
    </row>
    <row r="10609" spans="7:12" x14ac:dyDescent="0.25">
      <c r="G10609" s="27"/>
      <c r="H10609" s="27"/>
      <c r="I10609" s="28"/>
      <c r="J10609" s="28"/>
      <c r="K10609" s="28"/>
      <c r="L10609" s="28"/>
    </row>
    <row r="10610" spans="7:12" x14ac:dyDescent="0.25">
      <c r="G10610" s="27"/>
      <c r="H10610" s="27"/>
      <c r="I10610" s="28"/>
      <c r="J10610" s="28"/>
      <c r="K10610" s="28"/>
      <c r="L10610" s="28"/>
    </row>
    <row r="10611" spans="7:12" x14ac:dyDescent="0.25">
      <c r="G10611" s="27"/>
      <c r="H10611" s="27"/>
      <c r="I10611" s="28"/>
      <c r="J10611" s="28"/>
      <c r="K10611" s="28"/>
      <c r="L10611" s="28"/>
    </row>
    <row r="10612" spans="7:12" x14ac:dyDescent="0.25">
      <c r="G10612" s="27"/>
      <c r="H10612" s="27"/>
      <c r="I10612" s="28"/>
      <c r="J10612" s="28"/>
      <c r="K10612" s="28"/>
      <c r="L10612" s="28"/>
    </row>
    <row r="10613" spans="7:12" x14ac:dyDescent="0.25">
      <c r="G10613" s="27"/>
      <c r="H10613" s="27"/>
      <c r="I10613" s="28"/>
      <c r="J10613" s="28"/>
      <c r="K10613" s="28"/>
      <c r="L10613" s="28"/>
    </row>
    <row r="10614" spans="7:12" x14ac:dyDescent="0.25">
      <c r="G10614" s="27"/>
      <c r="H10614" s="27"/>
      <c r="I10614" s="28"/>
      <c r="J10614" s="28"/>
      <c r="K10614" s="28"/>
      <c r="L10614" s="28"/>
    </row>
    <row r="10615" spans="7:12" x14ac:dyDescent="0.25">
      <c r="G10615" s="27"/>
      <c r="H10615" s="27"/>
      <c r="I10615" s="28"/>
      <c r="J10615" s="28"/>
      <c r="K10615" s="28"/>
      <c r="L10615" s="28"/>
    </row>
    <row r="10616" spans="7:12" x14ac:dyDescent="0.25">
      <c r="G10616" s="27"/>
      <c r="H10616" s="27"/>
      <c r="I10616" s="28"/>
      <c r="J10616" s="28"/>
      <c r="K10616" s="28"/>
      <c r="L10616" s="28"/>
    </row>
    <row r="10617" spans="7:12" x14ac:dyDescent="0.25">
      <c r="G10617" s="27"/>
      <c r="H10617" s="27"/>
      <c r="I10617" s="28"/>
      <c r="J10617" s="28"/>
      <c r="K10617" s="28"/>
      <c r="L10617" s="28"/>
    </row>
    <row r="10618" spans="7:12" x14ac:dyDescent="0.25">
      <c r="G10618" s="27"/>
      <c r="H10618" s="27"/>
      <c r="I10618" s="28"/>
      <c r="J10618" s="28"/>
      <c r="K10618" s="28"/>
      <c r="L10618" s="28"/>
    </row>
    <row r="10619" spans="7:12" x14ac:dyDescent="0.25">
      <c r="G10619" s="27"/>
      <c r="H10619" s="27"/>
      <c r="I10619" s="28"/>
      <c r="J10619" s="28"/>
      <c r="K10619" s="28"/>
      <c r="L10619" s="28"/>
    </row>
    <row r="10620" spans="7:12" x14ac:dyDescent="0.25">
      <c r="G10620" s="27"/>
      <c r="H10620" s="27"/>
      <c r="I10620" s="28"/>
      <c r="J10620" s="28"/>
      <c r="K10620" s="28"/>
      <c r="L10620" s="28"/>
    </row>
    <row r="10621" spans="7:12" x14ac:dyDescent="0.25">
      <c r="G10621" s="27"/>
      <c r="H10621" s="27"/>
      <c r="I10621" s="28"/>
      <c r="J10621" s="28"/>
      <c r="K10621" s="28"/>
      <c r="L10621" s="28"/>
    </row>
    <row r="10622" spans="7:12" x14ac:dyDescent="0.25">
      <c r="G10622" s="27"/>
      <c r="H10622" s="27"/>
      <c r="I10622" s="28"/>
      <c r="J10622" s="28"/>
      <c r="K10622" s="28"/>
      <c r="L10622" s="28"/>
    </row>
    <row r="10623" spans="7:12" x14ac:dyDescent="0.25">
      <c r="G10623" s="27"/>
      <c r="H10623" s="27"/>
      <c r="I10623" s="28"/>
      <c r="J10623" s="28"/>
      <c r="K10623" s="28"/>
      <c r="L10623" s="28"/>
    </row>
    <row r="10624" spans="7:12" x14ac:dyDescent="0.25">
      <c r="G10624" s="27"/>
      <c r="H10624" s="27"/>
      <c r="I10624" s="28"/>
      <c r="J10624" s="28"/>
      <c r="K10624" s="28"/>
      <c r="L10624" s="28"/>
    </row>
    <row r="10625" spans="7:12" x14ac:dyDescent="0.25">
      <c r="G10625" s="27"/>
      <c r="H10625" s="27"/>
      <c r="I10625" s="28"/>
      <c r="J10625" s="28"/>
      <c r="K10625" s="28"/>
      <c r="L10625" s="28"/>
    </row>
    <row r="10626" spans="7:12" x14ac:dyDescent="0.25">
      <c r="G10626" s="27"/>
      <c r="H10626" s="27"/>
      <c r="I10626" s="28"/>
      <c r="J10626" s="28"/>
      <c r="K10626" s="28"/>
      <c r="L10626" s="28"/>
    </row>
    <row r="10627" spans="7:12" x14ac:dyDescent="0.25">
      <c r="G10627" s="27"/>
      <c r="H10627" s="27"/>
      <c r="I10627" s="28"/>
      <c r="J10627" s="28"/>
      <c r="K10627" s="28"/>
      <c r="L10627" s="28"/>
    </row>
    <row r="10628" spans="7:12" x14ac:dyDescent="0.25">
      <c r="G10628" s="27"/>
      <c r="H10628" s="27"/>
      <c r="I10628" s="28"/>
      <c r="J10628" s="28"/>
      <c r="K10628" s="28"/>
      <c r="L10628" s="28"/>
    </row>
    <row r="10629" spans="7:12" x14ac:dyDescent="0.25">
      <c r="G10629" s="27"/>
      <c r="H10629" s="27"/>
      <c r="I10629" s="28"/>
      <c r="J10629" s="28"/>
      <c r="K10629" s="28"/>
      <c r="L10629" s="28"/>
    </row>
    <row r="10630" spans="7:12" x14ac:dyDescent="0.25">
      <c r="G10630" s="27"/>
      <c r="H10630" s="27"/>
      <c r="I10630" s="28"/>
      <c r="J10630" s="28"/>
      <c r="K10630" s="28"/>
      <c r="L10630" s="28"/>
    </row>
    <row r="10631" spans="7:12" x14ac:dyDescent="0.25">
      <c r="G10631" s="27"/>
      <c r="H10631" s="27"/>
      <c r="I10631" s="28"/>
      <c r="J10631" s="28"/>
      <c r="K10631" s="28"/>
      <c r="L10631" s="28"/>
    </row>
    <row r="10632" spans="7:12" x14ac:dyDescent="0.25">
      <c r="G10632" s="27"/>
      <c r="H10632" s="27"/>
      <c r="I10632" s="28"/>
      <c r="J10632" s="28"/>
      <c r="K10632" s="28"/>
      <c r="L10632" s="28"/>
    </row>
    <row r="10633" spans="7:12" x14ac:dyDescent="0.25">
      <c r="G10633" s="27"/>
      <c r="H10633" s="27"/>
      <c r="I10633" s="28"/>
      <c r="J10633" s="28"/>
      <c r="K10633" s="28"/>
      <c r="L10633" s="28"/>
    </row>
    <row r="10634" spans="7:12" x14ac:dyDescent="0.25">
      <c r="G10634" s="27"/>
      <c r="H10634" s="27"/>
      <c r="I10634" s="28"/>
      <c r="J10634" s="28"/>
      <c r="K10634" s="28"/>
      <c r="L10634" s="28"/>
    </row>
    <row r="10635" spans="7:12" x14ac:dyDescent="0.25">
      <c r="G10635" s="27"/>
      <c r="H10635" s="27"/>
      <c r="I10635" s="28"/>
      <c r="J10635" s="28"/>
      <c r="K10635" s="28"/>
      <c r="L10635" s="28"/>
    </row>
    <row r="10636" spans="7:12" x14ac:dyDescent="0.25">
      <c r="G10636" s="27"/>
      <c r="H10636" s="27"/>
      <c r="I10636" s="28"/>
      <c r="J10636" s="28"/>
      <c r="K10636" s="28"/>
      <c r="L10636" s="28"/>
    </row>
    <row r="10637" spans="7:12" x14ac:dyDescent="0.25">
      <c r="G10637" s="27"/>
      <c r="H10637" s="27"/>
      <c r="I10637" s="28"/>
      <c r="J10637" s="28"/>
      <c r="K10637" s="28"/>
      <c r="L10637" s="28"/>
    </row>
    <row r="10638" spans="7:12" x14ac:dyDescent="0.25">
      <c r="G10638" s="27"/>
      <c r="H10638" s="27"/>
      <c r="I10638" s="28"/>
      <c r="J10638" s="28"/>
      <c r="K10638" s="28"/>
      <c r="L10638" s="28"/>
    </row>
    <row r="10639" spans="7:12" x14ac:dyDescent="0.25">
      <c r="G10639" s="27"/>
      <c r="H10639" s="27"/>
      <c r="I10639" s="28"/>
      <c r="J10639" s="28"/>
      <c r="K10639" s="28"/>
      <c r="L10639" s="28"/>
    </row>
    <row r="10640" spans="7:12" x14ac:dyDescent="0.25">
      <c r="G10640" s="27"/>
      <c r="H10640" s="27"/>
      <c r="I10640" s="28"/>
      <c r="J10640" s="28"/>
      <c r="K10640" s="28"/>
      <c r="L10640" s="28"/>
    </row>
    <row r="10641" spans="7:12" x14ac:dyDescent="0.25">
      <c r="G10641" s="27"/>
      <c r="H10641" s="27"/>
      <c r="I10641" s="28"/>
      <c r="J10641" s="28"/>
      <c r="K10641" s="28"/>
      <c r="L10641" s="28"/>
    </row>
    <row r="10642" spans="7:12" x14ac:dyDescent="0.25">
      <c r="G10642" s="27"/>
      <c r="H10642" s="27"/>
      <c r="I10642" s="28"/>
      <c r="J10642" s="28"/>
      <c r="K10642" s="28"/>
      <c r="L10642" s="28"/>
    </row>
    <row r="10643" spans="7:12" x14ac:dyDescent="0.25">
      <c r="G10643" s="27"/>
      <c r="H10643" s="27"/>
      <c r="I10643" s="28"/>
      <c r="J10643" s="28"/>
      <c r="K10643" s="28"/>
      <c r="L10643" s="28"/>
    </row>
    <row r="10644" spans="7:12" x14ac:dyDescent="0.25">
      <c r="G10644" s="27"/>
      <c r="H10644" s="27"/>
      <c r="I10644" s="28"/>
      <c r="J10644" s="28"/>
      <c r="K10644" s="28"/>
      <c r="L10644" s="28"/>
    </row>
    <row r="10645" spans="7:12" x14ac:dyDescent="0.25">
      <c r="G10645" s="27"/>
      <c r="H10645" s="27"/>
      <c r="I10645" s="28"/>
      <c r="J10645" s="28"/>
      <c r="K10645" s="28"/>
      <c r="L10645" s="28"/>
    </row>
    <row r="10646" spans="7:12" x14ac:dyDescent="0.25">
      <c r="G10646" s="27"/>
      <c r="H10646" s="27"/>
      <c r="I10646" s="28"/>
      <c r="J10646" s="28"/>
      <c r="K10646" s="28"/>
      <c r="L10646" s="28"/>
    </row>
    <row r="10647" spans="7:12" x14ac:dyDescent="0.25">
      <c r="G10647" s="27"/>
      <c r="H10647" s="27"/>
      <c r="I10647" s="28"/>
      <c r="J10647" s="28"/>
      <c r="K10647" s="28"/>
      <c r="L10647" s="28"/>
    </row>
    <row r="10648" spans="7:12" x14ac:dyDescent="0.25">
      <c r="G10648" s="27"/>
      <c r="H10648" s="27"/>
      <c r="I10648" s="28"/>
      <c r="J10648" s="28"/>
      <c r="K10648" s="28"/>
      <c r="L10648" s="28"/>
    </row>
    <row r="10649" spans="7:12" x14ac:dyDescent="0.25">
      <c r="G10649" s="27"/>
      <c r="H10649" s="27"/>
      <c r="I10649" s="28"/>
      <c r="J10649" s="28"/>
      <c r="K10649" s="28"/>
      <c r="L10649" s="28"/>
    </row>
    <row r="10650" spans="7:12" x14ac:dyDescent="0.25">
      <c r="G10650" s="27"/>
      <c r="H10650" s="27"/>
      <c r="I10650" s="28"/>
      <c r="J10650" s="28"/>
      <c r="K10650" s="28"/>
      <c r="L10650" s="28"/>
    </row>
    <row r="10651" spans="7:12" x14ac:dyDescent="0.25">
      <c r="G10651" s="27"/>
      <c r="H10651" s="27"/>
      <c r="I10651" s="28"/>
      <c r="J10651" s="28"/>
      <c r="K10651" s="28"/>
      <c r="L10651" s="28"/>
    </row>
    <row r="10652" spans="7:12" x14ac:dyDescent="0.25">
      <c r="G10652" s="27"/>
      <c r="H10652" s="27"/>
      <c r="I10652" s="28"/>
      <c r="J10652" s="28"/>
      <c r="K10652" s="28"/>
      <c r="L10652" s="28"/>
    </row>
    <row r="10653" spans="7:12" x14ac:dyDescent="0.25">
      <c r="G10653" s="27"/>
      <c r="H10653" s="27"/>
      <c r="I10653" s="28"/>
      <c r="J10653" s="28"/>
      <c r="K10653" s="28"/>
      <c r="L10653" s="28"/>
    </row>
    <row r="10654" spans="7:12" x14ac:dyDescent="0.25">
      <c r="G10654" s="27"/>
      <c r="H10654" s="27"/>
      <c r="I10654" s="28"/>
      <c r="J10654" s="28"/>
      <c r="K10654" s="28"/>
      <c r="L10654" s="28"/>
    </row>
    <row r="10655" spans="7:12" x14ac:dyDescent="0.25">
      <c r="G10655" s="27"/>
      <c r="H10655" s="27"/>
      <c r="I10655" s="28"/>
      <c r="J10655" s="28"/>
      <c r="K10655" s="28"/>
      <c r="L10655" s="28"/>
    </row>
    <row r="10656" spans="7:12" x14ac:dyDescent="0.25">
      <c r="G10656" s="27"/>
      <c r="H10656" s="27"/>
      <c r="I10656" s="28"/>
      <c r="J10656" s="28"/>
      <c r="K10656" s="28"/>
      <c r="L10656" s="28"/>
    </row>
    <row r="10657" spans="7:12" x14ac:dyDescent="0.25">
      <c r="G10657" s="27"/>
      <c r="H10657" s="27"/>
      <c r="I10657" s="28"/>
      <c r="J10657" s="28"/>
      <c r="K10657" s="28"/>
      <c r="L10657" s="28"/>
    </row>
    <row r="10658" spans="7:12" x14ac:dyDescent="0.25">
      <c r="G10658" s="27"/>
      <c r="H10658" s="27"/>
      <c r="I10658" s="28"/>
      <c r="J10658" s="28"/>
      <c r="K10658" s="28"/>
      <c r="L10658" s="28"/>
    </row>
    <row r="10659" spans="7:12" x14ac:dyDescent="0.25">
      <c r="G10659" s="27"/>
      <c r="H10659" s="27"/>
      <c r="I10659" s="28"/>
      <c r="J10659" s="28"/>
      <c r="K10659" s="28"/>
      <c r="L10659" s="28"/>
    </row>
    <row r="10660" spans="7:12" x14ac:dyDescent="0.25">
      <c r="G10660" s="27"/>
      <c r="H10660" s="27"/>
      <c r="I10660" s="28"/>
      <c r="J10660" s="28"/>
      <c r="K10660" s="28"/>
      <c r="L10660" s="28"/>
    </row>
    <row r="10661" spans="7:12" x14ac:dyDescent="0.25">
      <c r="G10661" s="27"/>
      <c r="H10661" s="27"/>
      <c r="I10661" s="28"/>
      <c r="J10661" s="28"/>
      <c r="K10661" s="28"/>
      <c r="L10661" s="28"/>
    </row>
    <row r="10662" spans="7:12" x14ac:dyDescent="0.25">
      <c r="G10662" s="27"/>
      <c r="H10662" s="27"/>
      <c r="I10662" s="28"/>
      <c r="J10662" s="28"/>
      <c r="K10662" s="28"/>
      <c r="L10662" s="28"/>
    </row>
    <row r="10663" spans="7:12" x14ac:dyDescent="0.25">
      <c r="G10663" s="27"/>
      <c r="H10663" s="27"/>
      <c r="I10663" s="28"/>
      <c r="J10663" s="28"/>
      <c r="K10663" s="28"/>
      <c r="L10663" s="28"/>
    </row>
    <row r="10664" spans="7:12" x14ac:dyDescent="0.25">
      <c r="G10664" s="27"/>
      <c r="H10664" s="27"/>
      <c r="I10664" s="28"/>
      <c r="J10664" s="28"/>
      <c r="K10664" s="28"/>
      <c r="L10664" s="28"/>
    </row>
    <row r="10665" spans="7:12" x14ac:dyDescent="0.25">
      <c r="G10665" s="27"/>
      <c r="H10665" s="27"/>
      <c r="I10665" s="28"/>
      <c r="J10665" s="28"/>
      <c r="K10665" s="28"/>
      <c r="L10665" s="28"/>
    </row>
    <row r="10666" spans="7:12" x14ac:dyDescent="0.25">
      <c r="G10666" s="27"/>
      <c r="H10666" s="27"/>
      <c r="I10666" s="28"/>
      <c r="J10666" s="28"/>
      <c r="K10666" s="28"/>
      <c r="L10666" s="28"/>
    </row>
    <row r="10667" spans="7:12" x14ac:dyDescent="0.25">
      <c r="G10667" s="27"/>
      <c r="H10667" s="27"/>
      <c r="I10667" s="28"/>
      <c r="J10667" s="28"/>
      <c r="K10667" s="28"/>
      <c r="L10667" s="28"/>
    </row>
    <row r="10668" spans="7:12" x14ac:dyDescent="0.25">
      <c r="G10668" s="27"/>
      <c r="H10668" s="27"/>
      <c r="I10668" s="28"/>
      <c r="J10668" s="28"/>
      <c r="K10668" s="28"/>
      <c r="L10668" s="28"/>
    </row>
    <row r="10669" spans="7:12" x14ac:dyDescent="0.25">
      <c r="G10669" s="27"/>
      <c r="H10669" s="27"/>
      <c r="I10669" s="28"/>
      <c r="J10669" s="28"/>
      <c r="K10669" s="28"/>
      <c r="L10669" s="28"/>
    </row>
    <row r="10670" spans="7:12" x14ac:dyDescent="0.25">
      <c r="G10670" s="27"/>
      <c r="H10670" s="27"/>
      <c r="I10670" s="28"/>
      <c r="J10670" s="28"/>
      <c r="K10670" s="28"/>
      <c r="L10670" s="28"/>
    </row>
    <row r="10671" spans="7:12" x14ac:dyDescent="0.25">
      <c r="G10671" s="27"/>
      <c r="H10671" s="27"/>
      <c r="I10671" s="28"/>
      <c r="J10671" s="28"/>
      <c r="K10671" s="28"/>
      <c r="L10671" s="28"/>
    </row>
    <row r="10672" spans="7:12" x14ac:dyDescent="0.25">
      <c r="G10672" s="27"/>
      <c r="H10672" s="27"/>
      <c r="I10672" s="28"/>
      <c r="J10672" s="28"/>
      <c r="K10672" s="28"/>
      <c r="L10672" s="28"/>
    </row>
    <row r="10673" spans="7:12" x14ac:dyDescent="0.25">
      <c r="G10673" s="27"/>
      <c r="H10673" s="27"/>
      <c r="I10673" s="28"/>
      <c r="J10673" s="28"/>
      <c r="K10673" s="28"/>
      <c r="L10673" s="28"/>
    </row>
    <row r="10674" spans="7:12" x14ac:dyDescent="0.25">
      <c r="G10674" s="27"/>
      <c r="H10674" s="27"/>
      <c r="I10674" s="28"/>
      <c r="J10674" s="28"/>
      <c r="K10674" s="28"/>
      <c r="L10674" s="28"/>
    </row>
    <row r="10675" spans="7:12" x14ac:dyDescent="0.25">
      <c r="G10675" s="27"/>
      <c r="H10675" s="27"/>
      <c r="I10675" s="28"/>
      <c r="J10675" s="28"/>
      <c r="K10675" s="28"/>
      <c r="L10675" s="28"/>
    </row>
    <row r="10676" spans="7:12" x14ac:dyDescent="0.25">
      <c r="G10676" s="27"/>
      <c r="H10676" s="27"/>
      <c r="I10676" s="28"/>
      <c r="J10676" s="28"/>
      <c r="K10676" s="28"/>
      <c r="L10676" s="28"/>
    </row>
    <row r="10677" spans="7:12" x14ac:dyDescent="0.25">
      <c r="G10677" s="27"/>
      <c r="H10677" s="27"/>
      <c r="I10677" s="28"/>
      <c r="J10677" s="28"/>
      <c r="K10677" s="28"/>
      <c r="L10677" s="28"/>
    </row>
    <row r="10678" spans="7:12" x14ac:dyDescent="0.25">
      <c r="G10678" s="27"/>
      <c r="H10678" s="27"/>
      <c r="I10678" s="28"/>
      <c r="J10678" s="28"/>
      <c r="K10678" s="28"/>
      <c r="L10678" s="28"/>
    </row>
    <row r="10679" spans="7:12" x14ac:dyDescent="0.25">
      <c r="G10679" s="27"/>
      <c r="H10679" s="27"/>
      <c r="I10679" s="28"/>
      <c r="J10679" s="28"/>
      <c r="K10679" s="28"/>
      <c r="L10679" s="28"/>
    </row>
    <row r="10680" spans="7:12" x14ac:dyDescent="0.25">
      <c r="G10680" s="27"/>
      <c r="H10680" s="27"/>
      <c r="I10680" s="28"/>
      <c r="J10680" s="28"/>
      <c r="K10680" s="28"/>
      <c r="L10680" s="28"/>
    </row>
    <row r="10681" spans="7:12" x14ac:dyDescent="0.25">
      <c r="G10681" s="27"/>
      <c r="H10681" s="27"/>
      <c r="I10681" s="28"/>
      <c r="J10681" s="28"/>
      <c r="K10681" s="28"/>
      <c r="L10681" s="28"/>
    </row>
    <row r="10682" spans="7:12" x14ac:dyDescent="0.25">
      <c r="G10682" s="27"/>
      <c r="H10682" s="27"/>
      <c r="I10682" s="28"/>
      <c r="J10682" s="28"/>
      <c r="K10682" s="28"/>
      <c r="L10682" s="28"/>
    </row>
    <row r="10683" spans="7:12" x14ac:dyDescent="0.25">
      <c r="G10683" s="27"/>
      <c r="H10683" s="27"/>
      <c r="I10683" s="28"/>
      <c r="J10683" s="28"/>
      <c r="K10683" s="28"/>
      <c r="L10683" s="28"/>
    </row>
    <row r="10684" spans="7:12" x14ac:dyDescent="0.25">
      <c r="G10684" s="27"/>
      <c r="H10684" s="27"/>
      <c r="I10684" s="28"/>
      <c r="J10684" s="28"/>
      <c r="K10684" s="28"/>
      <c r="L10684" s="28"/>
    </row>
    <row r="10685" spans="7:12" x14ac:dyDescent="0.25">
      <c r="G10685" s="27"/>
      <c r="H10685" s="27"/>
      <c r="I10685" s="28"/>
      <c r="J10685" s="28"/>
      <c r="K10685" s="28"/>
      <c r="L10685" s="28"/>
    </row>
    <row r="10686" spans="7:12" x14ac:dyDescent="0.25">
      <c r="G10686" s="27"/>
      <c r="H10686" s="27"/>
      <c r="I10686" s="28"/>
      <c r="J10686" s="28"/>
      <c r="K10686" s="28"/>
      <c r="L10686" s="28"/>
    </row>
    <row r="10687" spans="7:12" x14ac:dyDescent="0.25">
      <c r="G10687" s="27"/>
      <c r="H10687" s="27"/>
      <c r="I10687" s="28"/>
      <c r="J10687" s="28"/>
      <c r="K10687" s="28"/>
      <c r="L10687" s="28"/>
    </row>
    <row r="10688" spans="7:12" x14ac:dyDescent="0.25">
      <c r="G10688" s="27"/>
      <c r="H10688" s="27"/>
      <c r="I10688" s="28"/>
      <c r="J10688" s="28"/>
      <c r="K10688" s="28"/>
      <c r="L10688" s="28"/>
    </row>
    <row r="10689" spans="7:12" x14ac:dyDescent="0.25">
      <c r="G10689" s="27"/>
      <c r="H10689" s="27"/>
      <c r="I10689" s="28"/>
      <c r="J10689" s="28"/>
      <c r="K10689" s="28"/>
      <c r="L10689" s="28"/>
    </row>
    <row r="10690" spans="7:12" x14ac:dyDescent="0.25">
      <c r="G10690" s="27"/>
      <c r="H10690" s="27"/>
      <c r="I10690" s="28"/>
      <c r="J10690" s="28"/>
      <c r="K10690" s="28"/>
      <c r="L10690" s="28"/>
    </row>
    <row r="10691" spans="7:12" x14ac:dyDescent="0.25">
      <c r="G10691" s="27"/>
      <c r="H10691" s="27"/>
      <c r="I10691" s="28"/>
      <c r="J10691" s="28"/>
      <c r="K10691" s="28"/>
      <c r="L10691" s="28"/>
    </row>
    <row r="10692" spans="7:12" x14ac:dyDescent="0.25">
      <c r="G10692" s="27"/>
      <c r="H10692" s="27"/>
      <c r="I10692" s="28"/>
      <c r="J10692" s="28"/>
      <c r="K10692" s="28"/>
      <c r="L10692" s="28"/>
    </row>
    <row r="10693" spans="7:12" x14ac:dyDescent="0.25">
      <c r="G10693" s="27"/>
      <c r="H10693" s="27"/>
      <c r="I10693" s="28"/>
      <c r="J10693" s="28"/>
      <c r="K10693" s="28"/>
      <c r="L10693" s="28"/>
    </row>
    <row r="10694" spans="7:12" x14ac:dyDescent="0.25">
      <c r="G10694" s="27"/>
      <c r="H10694" s="27"/>
      <c r="I10694" s="28"/>
      <c r="J10694" s="28"/>
      <c r="K10694" s="28"/>
      <c r="L10694" s="28"/>
    </row>
    <row r="10695" spans="7:12" x14ac:dyDescent="0.25">
      <c r="G10695" s="27"/>
      <c r="H10695" s="27"/>
      <c r="I10695" s="28"/>
      <c r="J10695" s="28"/>
      <c r="K10695" s="28"/>
      <c r="L10695" s="28"/>
    </row>
    <row r="10696" spans="7:12" x14ac:dyDescent="0.25">
      <c r="G10696" s="27"/>
      <c r="H10696" s="27"/>
      <c r="I10696" s="28"/>
      <c r="J10696" s="28"/>
      <c r="K10696" s="28"/>
      <c r="L10696" s="28"/>
    </row>
    <row r="10697" spans="7:12" x14ac:dyDescent="0.25">
      <c r="G10697" s="27"/>
      <c r="H10697" s="27"/>
      <c r="I10697" s="28"/>
      <c r="J10697" s="28"/>
      <c r="K10697" s="28"/>
      <c r="L10697" s="28"/>
    </row>
    <row r="10698" spans="7:12" x14ac:dyDescent="0.25">
      <c r="G10698" s="27"/>
      <c r="H10698" s="27"/>
      <c r="I10698" s="28"/>
      <c r="J10698" s="28"/>
      <c r="K10698" s="28"/>
      <c r="L10698" s="28"/>
    </row>
    <row r="10699" spans="7:12" x14ac:dyDescent="0.25">
      <c r="G10699" s="27"/>
      <c r="H10699" s="27"/>
      <c r="I10699" s="28"/>
      <c r="J10699" s="28"/>
      <c r="K10699" s="28"/>
      <c r="L10699" s="28"/>
    </row>
    <row r="10700" spans="7:12" x14ac:dyDescent="0.25">
      <c r="G10700" s="27"/>
      <c r="H10700" s="27"/>
      <c r="I10700" s="28"/>
      <c r="J10700" s="28"/>
      <c r="K10700" s="28"/>
      <c r="L10700" s="28"/>
    </row>
    <row r="10701" spans="7:12" x14ac:dyDescent="0.25">
      <c r="G10701" s="27"/>
      <c r="H10701" s="27"/>
      <c r="I10701" s="28"/>
      <c r="J10701" s="28"/>
      <c r="K10701" s="28"/>
      <c r="L10701" s="28"/>
    </row>
    <row r="10702" spans="7:12" x14ac:dyDescent="0.25">
      <c r="G10702" s="27"/>
      <c r="H10702" s="27"/>
      <c r="I10702" s="28"/>
      <c r="J10702" s="28"/>
      <c r="K10702" s="28"/>
      <c r="L10702" s="28"/>
    </row>
    <row r="10703" spans="7:12" x14ac:dyDescent="0.25">
      <c r="G10703" s="27"/>
      <c r="H10703" s="27"/>
      <c r="I10703" s="28"/>
      <c r="J10703" s="28"/>
      <c r="K10703" s="28"/>
      <c r="L10703" s="28"/>
    </row>
    <row r="10704" spans="7:12" x14ac:dyDescent="0.25">
      <c r="G10704" s="27"/>
      <c r="H10704" s="27"/>
      <c r="I10704" s="28"/>
      <c r="J10704" s="28"/>
      <c r="K10704" s="28"/>
      <c r="L10704" s="28"/>
    </row>
    <row r="10705" spans="7:12" x14ac:dyDescent="0.25">
      <c r="G10705" s="27"/>
      <c r="H10705" s="27"/>
      <c r="I10705" s="28"/>
      <c r="J10705" s="28"/>
      <c r="K10705" s="28"/>
      <c r="L10705" s="28"/>
    </row>
    <row r="10706" spans="7:12" x14ac:dyDescent="0.25">
      <c r="G10706" s="27"/>
      <c r="H10706" s="27"/>
      <c r="I10706" s="28"/>
      <c r="J10706" s="28"/>
      <c r="K10706" s="28"/>
      <c r="L10706" s="28"/>
    </row>
    <row r="10707" spans="7:12" x14ac:dyDescent="0.25">
      <c r="G10707" s="27"/>
      <c r="H10707" s="27"/>
      <c r="I10707" s="28"/>
      <c r="J10707" s="28"/>
      <c r="K10707" s="28"/>
      <c r="L10707" s="28"/>
    </row>
    <row r="10708" spans="7:12" x14ac:dyDescent="0.25">
      <c r="G10708" s="27"/>
      <c r="H10708" s="27"/>
      <c r="I10708" s="28"/>
      <c r="J10708" s="28"/>
      <c r="K10708" s="28"/>
      <c r="L10708" s="28"/>
    </row>
    <row r="10709" spans="7:12" x14ac:dyDescent="0.25">
      <c r="G10709" s="27"/>
      <c r="H10709" s="27"/>
      <c r="I10709" s="28"/>
      <c r="J10709" s="28"/>
      <c r="K10709" s="28"/>
      <c r="L10709" s="28"/>
    </row>
    <row r="10710" spans="7:12" x14ac:dyDescent="0.25">
      <c r="G10710" s="27"/>
      <c r="H10710" s="27"/>
      <c r="I10710" s="28"/>
      <c r="J10710" s="28"/>
      <c r="K10710" s="28"/>
      <c r="L10710" s="28"/>
    </row>
    <row r="10711" spans="7:12" x14ac:dyDescent="0.25">
      <c r="G10711" s="27"/>
      <c r="H10711" s="27"/>
      <c r="I10711" s="28"/>
      <c r="J10711" s="28"/>
      <c r="K10711" s="28"/>
      <c r="L10711" s="28"/>
    </row>
    <row r="10712" spans="7:12" x14ac:dyDescent="0.25">
      <c r="G10712" s="27"/>
      <c r="H10712" s="27"/>
      <c r="I10712" s="28"/>
      <c r="J10712" s="28"/>
      <c r="K10712" s="28"/>
      <c r="L10712" s="28"/>
    </row>
    <row r="10713" spans="7:12" x14ac:dyDescent="0.25">
      <c r="G10713" s="27"/>
      <c r="H10713" s="27"/>
      <c r="I10713" s="28"/>
      <c r="J10713" s="28"/>
      <c r="K10713" s="28"/>
      <c r="L10713" s="28"/>
    </row>
    <row r="10714" spans="7:12" x14ac:dyDescent="0.25">
      <c r="G10714" s="27"/>
      <c r="H10714" s="27"/>
      <c r="I10714" s="28"/>
      <c r="J10714" s="28"/>
      <c r="K10714" s="28"/>
      <c r="L10714" s="28"/>
    </row>
    <row r="10715" spans="7:12" x14ac:dyDescent="0.25">
      <c r="G10715" s="27"/>
      <c r="H10715" s="27"/>
      <c r="I10715" s="28"/>
      <c r="J10715" s="28"/>
      <c r="K10715" s="28"/>
      <c r="L10715" s="28"/>
    </row>
    <row r="10716" spans="7:12" x14ac:dyDescent="0.25">
      <c r="G10716" s="27"/>
      <c r="H10716" s="27"/>
      <c r="I10716" s="28"/>
      <c r="J10716" s="28"/>
      <c r="K10716" s="28"/>
      <c r="L10716" s="28"/>
    </row>
    <row r="10717" spans="7:12" x14ac:dyDescent="0.25">
      <c r="G10717" s="27"/>
      <c r="H10717" s="27"/>
      <c r="I10717" s="28"/>
      <c r="J10717" s="28"/>
      <c r="K10717" s="28"/>
      <c r="L10717" s="28"/>
    </row>
    <row r="10718" spans="7:12" x14ac:dyDescent="0.25">
      <c r="G10718" s="27"/>
      <c r="H10718" s="27"/>
      <c r="I10718" s="28"/>
      <c r="J10718" s="28"/>
      <c r="K10718" s="28"/>
      <c r="L10718" s="28"/>
    </row>
    <row r="10719" spans="7:12" x14ac:dyDescent="0.25">
      <c r="G10719" s="27"/>
      <c r="H10719" s="27"/>
      <c r="I10719" s="28"/>
      <c r="J10719" s="28"/>
      <c r="K10719" s="28"/>
      <c r="L10719" s="28"/>
    </row>
    <row r="10720" spans="7:12" x14ac:dyDescent="0.25">
      <c r="G10720" s="27"/>
      <c r="H10720" s="27"/>
      <c r="I10720" s="28"/>
      <c r="J10720" s="28"/>
      <c r="K10720" s="28"/>
      <c r="L10720" s="28"/>
    </row>
    <row r="10721" spans="7:12" x14ac:dyDescent="0.25">
      <c r="G10721" s="27"/>
      <c r="H10721" s="27"/>
      <c r="I10721" s="28"/>
      <c r="J10721" s="28"/>
      <c r="K10721" s="28"/>
      <c r="L10721" s="28"/>
    </row>
    <row r="10722" spans="7:12" x14ac:dyDescent="0.25">
      <c r="G10722" s="27"/>
      <c r="H10722" s="27"/>
      <c r="I10722" s="28"/>
      <c r="J10722" s="28"/>
      <c r="K10722" s="28"/>
      <c r="L10722" s="28"/>
    </row>
    <row r="10723" spans="7:12" x14ac:dyDescent="0.25">
      <c r="G10723" s="27"/>
      <c r="H10723" s="27"/>
      <c r="I10723" s="28"/>
      <c r="J10723" s="28"/>
      <c r="K10723" s="28"/>
      <c r="L10723" s="28"/>
    </row>
    <row r="10724" spans="7:12" x14ac:dyDescent="0.25">
      <c r="G10724" s="27"/>
      <c r="H10724" s="27"/>
      <c r="I10724" s="28"/>
      <c r="J10724" s="28"/>
      <c r="K10724" s="28"/>
      <c r="L10724" s="28"/>
    </row>
    <row r="10725" spans="7:12" x14ac:dyDescent="0.25">
      <c r="G10725" s="27"/>
      <c r="H10725" s="27"/>
      <c r="I10725" s="28"/>
      <c r="J10725" s="28"/>
      <c r="K10725" s="28"/>
      <c r="L10725" s="28"/>
    </row>
    <row r="10726" spans="7:12" x14ac:dyDescent="0.25">
      <c r="G10726" s="27"/>
      <c r="H10726" s="27"/>
      <c r="I10726" s="28"/>
      <c r="J10726" s="28"/>
      <c r="K10726" s="28"/>
      <c r="L10726" s="28"/>
    </row>
    <row r="10727" spans="7:12" x14ac:dyDescent="0.25">
      <c r="G10727" s="27"/>
      <c r="H10727" s="27"/>
      <c r="I10727" s="28"/>
      <c r="J10727" s="28"/>
      <c r="K10727" s="28"/>
      <c r="L10727" s="28"/>
    </row>
    <row r="10728" spans="7:12" x14ac:dyDescent="0.25">
      <c r="G10728" s="27"/>
      <c r="H10728" s="27"/>
      <c r="I10728" s="28"/>
      <c r="J10728" s="28"/>
      <c r="K10728" s="28"/>
      <c r="L10728" s="28"/>
    </row>
    <row r="10729" spans="7:12" x14ac:dyDescent="0.25">
      <c r="G10729" s="27"/>
      <c r="H10729" s="27"/>
      <c r="I10729" s="28"/>
      <c r="J10729" s="28"/>
      <c r="K10729" s="28"/>
      <c r="L10729" s="28"/>
    </row>
    <row r="10730" spans="7:12" x14ac:dyDescent="0.25">
      <c r="G10730" s="27"/>
      <c r="H10730" s="27"/>
      <c r="I10730" s="28"/>
      <c r="J10730" s="28"/>
      <c r="K10730" s="28"/>
      <c r="L10730" s="28"/>
    </row>
    <row r="10731" spans="7:12" x14ac:dyDescent="0.25">
      <c r="G10731" s="27"/>
      <c r="H10731" s="27"/>
      <c r="I10731" s="28"/>
      <c r="J10731" s="28"/>
      <c r="K10731" s="28"/>
      <c r="L10731" s="28"/>
    </row>
    <row r="10732" spans="7:12" x14ac:dyDescent="0.25">
      <c r="G10732" s="27"/>
      <c r="H10732" s="27"/>
      <c r="I10732" s="28"/>
      <c r="J10732" s="28"/>
      <c r="K10732" s="28"/>
      <c r="L10732" s="28"/>
    </row>
    <row r="10733" spans="7:12" x14ac:dyDescent="0.25">
      <c r="G10733" s="27"/>
      <c r="H10733" s="27"/>
      <c r="I10733" s="28"/>
      <c r="J10733" s="28"/>
      <c r="K10733" s="28"/>
      <c r="L10733" s="28"/>
    </row>
    <row r="10734" spans="7:12" x14ac:dyDescent="0.25">
      <c r="G10734" s="27"/>
      <c r="H10734" s="27"/>
      <c r="I10734" s="28"/>
      <c r="J10734" s="28"/>
      <c r="K10734" s="28"/>
      <c r="L10734" s="28"/>
    </row>
    <row r="10735" spans="7:12" x14ac:dyDescent="0.25">
      <c r="G10735" s="27"/>
      <c r="H10735" s="27"/>
      <c r="I10735" s="28"/>
      <c r="J10735" s="28"/>
      <c r="K10735" s="28"/>
      <c r="L10735" s="28"/>
    </row>
    <row r="10736" spans="7:12" x14ac:dyDescent="0.25">
      <c r="G10736" s="27"/>
      <c r="H10736" s="27"/>
      <c r="I10736" s="28"/>
      <c r="J10736" s="28"/>
      <c r="K10736" s="28"/>
      <c r="L10736" s="28"/>
    </row>
    <row r="10737" spans="7:12" x14ac:dyDescent="0.25">
      <c r="G10737" s="27"/>
      <c r="H10737" s="27"/>
      <c r="I10737" s="28"/>
      <c r="J10737" s="28"/>
      <c r="K10737" s="28"/>
      <c r="L10737" s="28"/>
    </row>
    <row r="10738" spans="7:12" x14ac:dyDescent="0.25">
      <c r="G10738" s="27"/>
      <c r="H10738" s="27"/>
      <c r="I10738" s="28"/>
      <c r="J10738" s="28"/>
      <c r="K10738" s="28"/>
      <c r="L10738" s="28"/>
    </row>
    <row r="10739" spans="7:12" x14ac:dyDescent="0.25">
      <c r="G10739" s="27"/>
      <c r="H10739" s="27"/>
      <c r="I10739" s="28"/>
      <c r="J10739" s="28"/>
      <c r="K10739" s="28"/>
      <c r="L10739" s="28"/>
    </row>
    <row r="10740" spans="7:12" x14ac:dyDescent="0.25">
      <c r="G10740" s="27"/>
      <c r="H10740" s="27"/>
      <c r="I10740" s="28"/>
      <c r="J10740" s="28"/>
      <c r="K10740" s="28"/>
      <c r="L10740" s="28"/>
    </row>
    <row r="10741" spans="7:12" x14ac:dyDescent="0.25">
      <c r="G10741" s="27"/>
      <c r="H10741" s="27"/>
      <c r="I10741" s="28"/>
      <c r="J10741" s="28"/>
      <c r="K10741" s="28"/>
      <c r="L10741" s="28"/>
    </row>
    <row r="10742" spans="7:12" x14ac:dyDescent="0.25">
      <c r="G10742" s="27"/>
      <c r="H10742" s="27"/>
      <c r="I10742" s="28"/>
      <c r="J10742" s="28"/>
      <c r="K10742" s="28"/>
      <c r="L10742" s="28"/>
    </row>
    <row r="10743" spans="7:12" x14ac:dyDescent="0.25">
      <c r="G10743" s="27"/>
      <c r="H10743" s="27"/>
      <c r="I10743" s="28"/>
      <c r="J10743" s="28"/>
      <c r="K10743" s="28"/>
      <c r="L10743" s="28"/>
    </row>
    <row r="10744" spans="7:12" x14ac:dyDescent="0.25">
      <c r="G10744" s="27"/>
      <c r="H10744" s="27"/>
      <c r="I10744" s="28"/>
      <c r="J10744" s="28"/>
      <c r="K10744" s="28"/>
      <c r="L10744" s="28"/>
    </row>
    <row r="10745" spans="7:12" x14ac:dyDescent="0.25">
      <c r="G10745" s="27"/>
      <c r="H10745" s="27"/>
      <c r="I10745" s="28"/>
      <c r="J10745" s="28"/>
      <c r="K10745" s="28"/>
      <c r="L10745" s="28"/>
    </row>
    <row r="10746" spans="7:12" x14ac:dyDescent="0.25">
      <c r="G10746" s="27"/>
      <c r="H10746" s="27"/>
      <c r="I10746" s="28"/>
      <c r="J10746" s="28"/>
      <c r="K10746" s="28"/>
      <c r="L10746" s="28"/>
    </row>
    <row r="10747" spans="7:12" x14ac:dyDescent="0.25">
      <c r="G10747" s="27"/>
      <c r="H10747" s="27"/>
      <c r="I10747" s="28"/>
      <c r="J10747" s="28"/>
      <c r="K10747" s="28"/>
      <c r="L10747" s="28"/>
    </row>
    <row r="10748" spans="7:12" x14ac:dyDescent="0.25">
      <c r="G10748" s="27"/>
      <c r="H10748" s="27"/>
      <c r="I10748" s="28"/>
      <c r="J10748" s="28"/>
      <c r="K10748" s="28"/>
      <c r="L10748" s="28"/>
    </row>
    <row r="10749" spans="7:12" x14ac:dyDescent="0.25">
      <c r="G10749" s="27"/>
      <c r="H10749" s="27"/>
      <c r="I10749" s="28"/>
      <c r="J10749" s="28"/>
      <c r="K10749" s="28"/>
      <c r="L10749" s="28"/>
    </row>
    <row r="10750" spans="7:12" x14ac:dyDescent="0.25">
      <c r="G10750" s="27"/>
      <c r="H10750" s="27"/>
      <c r="I10750" s="28"/>
      <c r="J10750" s="28"/>
      <c r="K10750" s="28"/>
      <c r="L10750" s="28"/>
    </row>
    <row r="10751" spans="7:12" x14ac:dyDescent="0.25">
      <c r="G10751" s="27"/>
      <c r="H10751" s="27"/>
      <c r="I10751" s="28"/>
      <c r="J10751" s="28"/>
      <c r="K10751" s="28"/>
      <c r="L10751" s="28"/>
    </row>
    <row r="10752" spans="7:12" x14ac:dyDescent="0.25">
      <c r="G10752" s="27"/>
      <c r="H10752" s="27"/>
      <c r="I10752" s="28"/>
      <c r="J10752" s="28"/>
      <c r="K10752" s="28"/>
      <c r="L10752" s="28"/>
    </row>
    <row r="10753" spans="7:12" x14ac:dyDescent="0.25">
      <c r="G10753" s="27"/>
      <c r="H10753" s="27"/>
      <c r="I10753" s="28"/>
      <c r="J10753" s="28"/>
      <c r="K10753" s="28"/>
      <c r="L10753" s="28"/>
    </row>
    <row r="10754" spans="7:12" x14ac:dyDescent="0.25">
      <c r="G10754" s="27"/>
      <c r="H10754" s="27"/>
      <c r="I10754" s="28"/>
      <c r="J10754" s="28"/>
      <c r="K10754" s="28"/>
      <c r="L10754" s="28"/>
    </row>
    <row r="10755" spans="7:12" x14ac:dyDescent="0.25">
      <c r="G10755" s="27"/>
      <c r="H10755" s="27"/>
      <c r="I10755" s="28"/>
      <c r="J10755" s="28"/>
      <c r="K10755" s="28"/>
      <c r="L10755" s="28"/>
    </row>
    <row r="10756" spans="7:12" x14ac:dyDescent="0.25">
      <c r="G10756" s="27"/>
      <c r="H10756" s="27"/>
      <c r="I10756" s="28"/>
      <c r="J10756" s="28"/>
      <c r="K10756" s="28"/>
      <c r="L10756" s="28"/>
    </row>
    <row r="10757" spans="7:12" x14ac:dyDescent="0.25">
      <c r="G10757" s="27"/>
      <c r="H10757" s="27"/>
      <c r="I10757" s="28"/>
      <c r="J10757" s="28"/>
      <c r="K10757" s="28"/>
      <c r="L10757" s="28"/>
    </row>
    <row r="10758" spans="7:12" x14ac:dyDescent="0.25">
      <c r="G10758" s="27"/>
      <c r="H10758" s="27"/>
      <c r="I10758" s="28"/>
      <c r="J10758" s="28"/>
      <c r="K10758" s="28"/>
      <c r="L10758" s="28"/>
    </row>
    <row r="10759" spans="7:12" x14ac:dyDescent="0.25">
      <c r="G10759" s="27"/>
      <c r="H10759" s="27"/>
      <c r="I10759" s="28"/>
      <c r="J10759" s="28"/>
      <c r="K10759" s="28"/>
      <c r="L10759" s="28"/>
    </row>
    <row r="10760" spans="7:12" x14ac:dyDescent="0.25">
      <c r="G10760" s="27"/>
      <c r="H10760" s="27"/>
      <c r="I10760" s="28"/>
      <c r="J10760" s="28"/>
      <c r="K10760" s="28"/>
      <c r="L10760" s="28"/>
    </row>
    <row r="10761" spans="7:12" x14ac:dyDescent="0.25">
      <c r="G10761" s="27"/>
      <c r="H10761" s="27"/>
      <c r="I10761" s="28"/>
      <c r="J10761" s="28"/>
      <c r="K10761" s="28"/>
      <c r="L10761" s="28"/>
    </row>
    <row r="10762" spans="7:12" x14ac:dyDescent="0.25">
      <c r="G10762" s="27"/>
      <c r="H10762" s="27"/>
      <c r="I10762" s="28"/>
      <c r="J10762" s="28"/>
      <c r="K10762" s="28"/>
      <c r="L10762" s="28"/>
    </row>
    <row r="10763" spans="7:12" x14ac:dyDescent="0.25">
      <c r="G10763" s="27"/>
      <c r="H10763" s="27"/>
      <c r="I10763" s="28"/>
      <c r="J10763" s="28"/>
      <c r="K10763" s="28"/>
      <c r="L10763" s="28"/>
    </row>
    <row r="10764" spans="7:12" x14ac:dyDescent="0.25">
      <c r="G10764" s="27"/>
      <c r="H10764" s="27"/>
      <c r="I10764" s="28"/>
      <c r="J10764" s="28"/>
      <c r="K10764" s="28"/>
      <c r="L10764" s="28"/>
    </row>
    <row r="10765" spans="7:12" x14ac:dyDescent="0.25">
      <c r="G10765" s="27"/>
      <c r="H10765" s="27"/>
      <c r="I10765" s="28"/>
      <c r="J10765" s="28"/>
      <c r="K10765" s="28"/>
      <c r="L10765" s="28"/>
    </row>
    <row r="10766" spans="7:12" x14ac:dyDescent="0.25">
      <c r="G10766" s="27"/>
      <c r="H10766" s="27"/>
      <c r="I10766" s="28"/>
      <c r="J10766" s="28"/>
      <c r="K10766" s="28"/>
      <c r="L10766" s="28"/>
    </row>
    <row r="10767" spans="7:12" x14ac:dyDescent="0.25">
      <c r="G10767" s="27"/>
      <c r="H10767" s="27"/>
      <c r="I10767" s="28"/>
      <c r="J10767" s="28"/>
      <c r="K10767" s="28"/>
      <c r="L10767" s="28"/>
    </row>
    <row r="10768" spans="7:12" x14ac:dyDescent="0.25">
      <c r="G10768" s="27"/>
      <c r="H10768" s="27"/>
      <c r="I10768" s="28"/>
      <c r="J10768" s="28"/>
      <c r="K10768" s="28"/>
      <c r="L10768" s="28"/>
    </row>
    <row r="10769" spans="7:12" x14ac:dyDescent="0.25">
      <c r="G10769" s="27"/>
      <c r="H10769" s="27"/>
      <c r="I10769" s="28"/>
      <c r="J10769" s="28"/>
      <c r="K10769" s="28"/>
      <c r="L10769" s="28"/>
    </row>
    <row r="10770" spans="7:12" x14ac:dyDescent="0.25">
      <c r="G10770" s="27"/>
      <c r="H10770" s="27"/>
      <c r="I10770" s="28"/>
      <c r="J10770" s="28"/>
      <c r="K10770" s="28"/>
      <c r="L10770" s="28"/>
    </row>
    <row r="10771" spans="7:12" x14ac:dyDescent="0.25">
      <c r="G10771" s="27"/>
      <c r="H10771" s="27"/>
      <c r="I10771" s="28"/>
      <c r="J10771" s="28"/>
      <c r="K10771" s="28"/>
      <c r="L10771" s="28"/>
    </row>
    <row r="10772" spans="7:12" x14ac:dyDescent="0.25">
      <c r="G10772" s="27"/>
      <c r="H10772" s="27"/>
      <c r="I10772" s="28"/>
      <c r="J10772" s="28"/>
      <c r="K10772" s="28"/>
      <c r="L10772" s="28"/>
    </row>
    <row r="10773" spans="7:12" x14ac:dyDescent="0.25">
      <c r="G10773" s="27"/>
      <c r="H10773" s="27"/>
      <c r="I10773" s="28"/>
      <c r="J10773" s="28"/>
      <c r="K10773" s="28"/>
      <c r="L10773" s="28"/>
    </row>
    <row r="10774" spans="7:12" x14ac:dyDescent="0.25">
      <c r="G10774" s="27"/>
      <c r="H10774" s="27"/>
      <c r="I10774" s="28"/>
      <c r="J10774" s="28"/>
      <c r="K10774" s="28"/>
      <c r="L10774" s="28"/>
    </row>
    <row r="10775" spans="7:12" x14ac:dyDescent="0.25">
      <c r="G10775" s="27"/>
      <c r="H10775" s="27"/>
      <c r="I10775" s="28"/>
      <c r="J10775" s="28"/>
      <c r="K10775" s="28"/>
      <c r="L10775" s="28"/>
    </row>
    <row r="10776" spans="7:12" x14ac:dyDescent="0.25">
      <c r="G10776" s="27"/>
      <c r="H10776" s="27"/>
      <c r="I10776" s="28"/>
      <c r="J10776" s="28"/>
      <c r="K10776" s="28"/>
      <c r="L10776" s="28"/>
    </row>
    <row r="10777" spans="7:12" x14ac:dyDescent="0.25">
      <c r="G10777" s="27"/>
      <c r="H10777" s="27"/>
      <c r="I10777" s="28"/>
      <c r="J10777" s="28"/>
      <c r="K10777" s="28"/>
      <c r="L10777" s="28"/>
    </row>
    <row r="10778" spans="7:12" x14ac:dyDescent="0.25">
      <c r="G10778" s="27"/>
      <c r="H10778" s="27"/>
      <c r="I10778" s="28"/>
      <c r="J10778" s="28"/>
      <c r="K10778" s="28"/>
      <c r="L10778" s="28"/>
    </row>
    <row r="10779" spans="7:12" x14ac:dyDescent="0.25">
      <c r="G10779" s="27"/>
      <c r="H10779" s="27"/>
      <c r="I10779" s="28"/>
      <c r="J10779" s="28"/>
      <c r="K10779" s="28"/>
      <c r="L10779" s="28"/>
    </row>
    <row r="10780" spans="7:12" x14ac:dyDescent="0.25">
      <c r="G10780" s="27"/>
      <c r="H10780" s="27"/>
      <c r="I10780" s="28"/>
      <c r="J10780" s="28"/>
      <c r="K10780" s="28"/>
      <c r="L10780" s="28"/>
    </row>
    <row r="10781" spans="7:12" x14ac:dyDescent="0.25">
      <c r="G10781" s="27"/>
      <c r="H10781" s="27"/>
      <c r="I10781" s="28"/>
      <c r="J10781" s="28"/>
      <c r="K10781" s="28"/>
      <c r="L10781" s="28"/>
    </row>
    <row r="10782" spans="7:12" x14ac:dyDescent="0.25">
      <c r="G10782" s="27"/>
      <c r="H10782" s="27"/>
      <c r="I10782" s="28"/>
      <c r="J10782" s="28"/>
      <c r="K10782" s="28"/>
      <c r="L10782" s="28"/>
    </row>
    <row r="10783" spans="7:12" x14ac:dyDescent="0.25">
      <c r="G10783" s="27"/>
      <c r="H10783" s="27"/>
      <c r="I10783" s="28"/>
      <c r="J10783" s="28"/>
      <c r="K10783" s="28"/>
      <c r="L10783" s="28"/>
    </row>
    <row r="10784" spans="7:12" x14ac:dyDescent="0.25">
      <c r="G10784" s="27"/>
      <c r="H10784" s="27"/>
      <c r="I10784" s="28"/>
      <c r="J10784" s="28"/>
      <c r="K10784" s="28"/>
      <c r="L10784" s="28"/>
    </row>
    <row r="10785" spans="7:12" x14ac:dyDescent="0.25">
      <c r="G10785" s="27"/>
      <c r="H10785" s="27"/>
      <c r="I10785" s="28"/>
      <c r="J10785" s="28"/>
      <c r="K10785" s="28"/>
      <c r="L10785" s="28"/>
    </row>
    <row r="10786" spans="7:12" x14ac:dyDescent="0.25">
      <c r="G10786" s="27"/>
      <c r="H10786" s="27"/>
      <c r="I10786" s="28"/>
      <c r="J10786" s="28"/>
      <c r="K10786" s="28"/>
      <c r="L10786" s="28"/>
    </row>
    <row r="10787" spans="7:12" x14ac:dyDescent="0.25">
      <c r="G10787" s="27"/>
      <c r="H10787" s="27"/>
      <c r="I10787" s="28"/>
      <c r="J10787" s="28"/>
      <c r="K10787" s="28"/>
      <c r="L10787" s="28"/>
    </row>
    <row r="10788" spans="7:12" x14ac:dyDescent="0.25">
      <c r="G10788" s="27"/>
      <c r="H10788" s="27"/>
      <c r="I10788" s="28"/>
      <c r="J10788" s="28"/>
      <c r="K10788" s="28"/>
      <c r="L10788" s="28"/>
    </row>
    <row r="10789" spans="7:12" x14ac:dyDescent="0.25">
      <c r="G10789" s="27"/>
      <c r="H10789" s="27"/>
      <c r="I10789" s="28"/>
      <c r="J10789" s="28"/>
      <c r="K10789" s="28"/>
      <c r="L10789" s="28"/>
    </row>
    <row r="10790" spans="7:12" x14ac:dyDescent="0.25">
      <c r="G10790" s="27"/>
      <c r="H10790" s="27"/>
      <c r="I10790" s="28"/>
      <c r="J10790" s="28"/>
      <c r="K10790" s="28"/>
      <c r="L10790" s="28"/>
    </row>
    <row r="10791" spans="7:12" x14ac:dyDescent="0.25">
      <c r="G10791" s="27"/>
      <c r="H10791" s="27"/>
      <c r="I10791" s="28"/>
      <c r="J10791" s="28"/>
      <c r="K10791" s="28"/>
      <c r="L10791" s="28"/>
    </row>
    <row r="10792" spans="7:12" x14ac:dyDescent="0.25">
      <c r="G10792" s="27"/>
      <c r="H10792" s="27"/>
      <c r="I10792" s="28"/>
      <c r="J10792" s="28"/>
      <c r="K10792" s="28"/>
      <c r="L10792" s="28"/>
    </row>
    <row r="10793" spans="7:12" x14ac:dyDescent="0.25">
      <c r="G10793" s="27"/>
      <c r="H10793" s="27"/>
      <c r="I10793" s="28"/>
      <c r="J10793" s="28"/>
      <c r="K10793" s="28"/>
      <c r="L10793" s="28"/>
    </row>
    <row r="10794" spans="7:12" x14ac:dyDescent="0.25">
      <c r="G10794" s="27"/>
      <c r="H10794" s="27"/>
      <c r="I10794" s="28"/>
      <c r="J10794" s="28"/>
      <c r="K10794" s="28"/>
      <c r="L10794" s="28"/>
    </row>
    <row r="10795" spans="7:12" x14ac:dyDescent="0.25">
      <c r="G10795" s="27"/>
      <c r="H10795" s="27"/>
      <c r="I10795" s="28"/>
      <c r="J10795" s="28"/>
      <c r="K10795" s="28"/>
      <c r="L10795" s="28"/>
    </row>
    <row r="10796" spans="7:12" x14ac:dyDescent="0.25">
      <c r="G10796" s="27"/>
      <c r="H10796" s="27"/>
      <c r="I10796" s="28"/>
      <c r="J10796" s="28"/>
      <c r="K10796" s="28"/>
      <c r="L10796" s="28"/>
    </row>
    <row r="10797" spans="7:12" x14ac:dyDescent="0.25">
      <c r="G10797" s="27"/>
      <c r="H10797" s="27"/>
      <c r="I10797" s="28"/>
      <c r="J10797" s="28"/>
      <c r="K10797" s="28"/>
      <c r="L10797" s="28"/>
    </row>
    <row r="10798" spans="7:12" x14ac:dyDescent="0.25">
      <c r="G10798" s="27"/>
      <c r="H10798" s="27"/>
      <c r="I10798" s="28"/>
      <c r="J10798" s="28"/>
      <c r="K10798" s="28"/>
      <c r="L10798" s="28"/>
    </row>
    <row r="10799" spans="7:12" x14ac:dyDescent="0.25">
      <c r="G10799" s="27"/>
      <c r="H10799" s="27"/>
      <c r="I10799" s="28"/>
      <c r="J10799" s="28"/>
      <c r="K10799" s="28"/>
      <c r="L10799" s="28"/>
    </row>
    <row r="10800" spans="7:12" x14ac:dyDescent="0.25">
      <c r="G10800" s="27"/>
      <c r="H10800" s="27"/>
      <c r="I10800" s="28"/>
      <c r="J10800" s="28"/>
      <c r="K10800" s="28"/>
      <c r="L10800" s="28"/>
    </row>
    <row r="10801" spans="7:12" x14ac:dyDescent="0.25">
      <c r="G10801" s="27"/>
      <c r="H10801" s="27"/>
      <c r="I10801" s="28"/>
      <c r="J10801" s="28"/>
      <c r="K10801" s="28"/>
      <c r="L10801" s="28"/>
    </row>
    <row r="10802" spans="7:12" x14ac:dyDescent="0.25">
      <c r="G10802" s="27"/>
      <c r="H10802" s="27"/>
      <c r="I10802" s="28"/>
      <c r="J10802" s="28"/>
      <c r="K10802" s="28"/>
      <c r="L10802" s="28"/>
    </row>
    <row r="10803" spans="7:12" x14ac:dyDescent="0.25">
      <c r="G10803" s="27"/>
      <c r="H10803" s="27"/>
      <c r="I10803" s="28"/>
      <c r="J10803" s="28"/>
      <c r="K10803" s="28"/>
      <c r="L10803" s="28"/>
    </row>
    <row r="10804" spans="7:12" x14ac:dyDescent="0.25">
      <c r="G10804" s="27"/>
      <c r="H10804" s="27"/>
      <c r="I10804" s="28"/>
      <c r="J10804" s="28"/>
      <c r="K10804" s="28"/>
      <c r="L10804" s="28"/>
    </row>
    <row r="10805" spans="7:12" x14ac:dyDescent="0.25">
      <c r="G10805" s="27"/>
      <c r="H10805" s="27"/>
      <c r="I10805" s="28"/>
      <c r="J10805" s="28"/>
      <c r="K10805" s="28"/>
      <c r="L10805" s="28"/>
    </row>
    <row r="10806" spans="7:12" x14ac:dyDescent="0.25">
      <c r="G10806" s="27"/>
      <c r="H10806" s="27"/>
      <c r="I10806" s="28"/>
      <c r="J10806" s="28"/>
      <c r="K10806" s="28"/>
      <c r="L10806" s="28"/>
    </row>
    <row r="10807" spans="7:12" x14ac:dyDescent="0.25">
      <c r="G10807" s="27"/>
      <c r="H10807" s="27"/>
      <c r="I10807" s="28"/>
      <c r="J10807" s="28"/>
      <c r="K10807" s="28"/>
      <c r="L10807" s="28"/>
    </row>
    <row r="10808" spans="7:12" x14ac:dyDescent="0.25">
      <c r="G10808" s="27"/>
      <c r="H10808" s="27"/>
      <c r="I10808" s="28"/>
      <c r="J10808" s="28"/>
      <c r="K10808" s="28"/>
      <c r="L10808" s="28"/>
    </row>
    <row r="10809" spans="7:12" x14ac:dyDescent="0.25">
      <c r="G10809" s="27"/>
      <c r="H10809" s="27"/>
      <c r="I10809" s="28"/>
      <c r="J10809" s="28"/>
      <c r="K10809" s="28"/>
      <c r="L10809" s="28"/>
    </row>
    <row r="10810" spans="7:12" x14ac:dyDescent="0.25">
      <c r="G10810" s="27"/>
      <c r="H10810" s="27"/>
      <c r="I10810" s="28"/>
      <c r="J10810" s="28"/>
      <c r="K10810" s="28"/>
      <c r="L10810" s="28"/>
    </row>
    <row r="10811" spans="7:12" x14ac:dyDescent="0.25">
      <c r="G10811" s="27"/>
      <c r="H10811" s="27"/>
      <c r="I10811" s="28"/>
      <c r="J10811" s="28"/>
      <c r="K10811" s="28"/>
      <c r="L10811" s="28"/>
    </row>
    <row r="10812" spans="7:12" x14ac:dyDescent="0.25">
      <c r="G10812" s="27"/>
      <c r="H10812" s="27"/>
      <c r="I10812" s="28"/>
      <c r="J10812" s="28"/>
      <c r="K10812" s="28"/>
      <c r="L10812" s="28"/>
    </row>
    <row r="10813" spans="7:12" x14ac:dyDescent="0.25">
      <c r="G10813" s="27"/>
      <c r="H10813" s="27"/>
      <c r="I10813" s="28"/>
      <c r="J10813" s="28"/>
      <c r="K10813" s="28"/>
      <c r="L10813" s="28"/>
    </row>
    <row r="10814" spans="7:12" x14ac:dyDescent="0.25">
      <c r="G10814" s="27"/>
      <c r="H10814" s="27"/>
      <c r="I10814" s="28"/>
      <c r="J10814" s="28"/>
      <c r="K10814" s="28"/>
      <c r="L10814" s="28"/>
    </row>
    <row r="10815" spans="7:12" x14ac:dyDescent="0.25">
      <c r="G10815" s="27"/>
      <c r="H10815" s="27"/>
      <c r="I10815" s="28"/>
      <c r="J10815" s="28"/>
      <c r="K10815" s="28"/>
      <c r="L10815" s="28"/>
    </row>
    <row r="10816" spans="7:12" x14ac:dyDescent="0.25">
      <c r="G10816" s="27"/>
      <c r="H10816" s="27"/>
      <c r="I10816" s="28"/>
      <c r="J10816" s="28"/>
      <c r="K10816" s="28"/>
      <c r="L10816" s="28"/>
    </row>
    <row r="10817" spans="7:12" x14ac:dyDescent="0.25">
      <c r="G10817" s="27"/>
      <c r="H10817" s="27"/>
      <c r="I10817" s="28"/>
      <c r="J10817" s="28"/>
      <c r="K10817" s="28"/>
      <c r="L10817" s="28"/>
    </row>
    <row r="10818" spans="7:12" x14ac:dyDescent="0.25">
      <c r="G10818" s="27"/>
      <c r="H10818" s="27"/>
      <c r="I10818" s="28"/>
      <c r="J10818" s="28"/>
      <c r="K10818" s="28"/>
      <c r="L10818" s="28"/>
    </row>
    <row r="10819" spans="7:12" x14ac:dyDescent="0.25">
      <c r="G10819" s="27"/>
      <c r="H10819" s="27"/>
      <c r="I10819" s="28"/>
      <c r="J10819" s="28"/>
      <c r="K10819" s="28"/>
      <c r="L10819" s="28"/>
    </row>
    <row r="10820" spans="7:12" x14ac:dyDescent="0.25">
      <c r="G10820" s="27"/>
      <c r="H10820" s="27"/>
      <c r="I10820" s="28"/>
      <c r="J10820" s="28"/>
      <c r="K10820" s="28"/>
      <c r="L10820" s="28"/>
    </row>
    <row r="10821" spans="7:12" x14ac:dyDescent="0.25">
      <c r="G10821" s="27"/>
      <c r="H10821" s="27"/>
      <c r="I10821" s="28"/>
      <c r="J10821" s="28"/>
      <c r="K10821" s="28"/>
      <c r="L10821" s="28"/>
    </row>
    <row r="10822" spans="7:12" x14ac:dyDescent="0.25">
      <c r="G10822" s="27"/>
      <c r="H10822" s="27"/>
      <c r="I10822" s="28"/>
      <c r="J10822" s="28"/>
      <c r="K10822" s="28"/>
      <c r="L10822" s="28"/>
    </row>
    <row r="10823" spans="7:12" x14ac:dyDescent="0.25">
      <c r="G10823" s="27"/>
      <c r="H10823" s="27"/>
      <c r="I10823" s="28"/>
      <c r="J10823" s="28"/>
      <c r="K10823" s="28"/>
      <c r="L10823" s="28"/>
    </row>
    <row r="10824" spans="7:12" x14ac:dyDescent="0.25">
      <c r="G10824" s="27"/>
      <c r="H10824" s="27"/>
      <c r="I10824" s="28"/>
      <c r="J10824" s="28"/>
      <c r="K10824" s="28"/>
      <c r="L10824" s="28"/>
    </row>
    <row r="10825" spans="7:12" x14ac:dyDescent="0.25">
      <c r="G10825" s="27"/>
      <c r="H10825" s="27"/>
      <c r="I10825" s="28"/>
      <c r="J10825" s="28"/>
      <c r="K10825" s="28"/>
      <c r="L10825" s="28"/>
    </row>
    <row r="10826" spans="7:12" x14ac:dyDescent="0.25">
      <c r="G10826" s="27"/>
      <c r="H10826" s="27"/>
      <c r="I10826" s="28"/>
      <c r="J10826" s="28"/>
      <c r="K10826" s="28"/>
      <c r="L10826" s="28"/>
    </row>
    <row r="10827" spans="7:12" x14ac:dyDescent="0.25">
      <c r="G10827" s="27"/>
      <c r="H10827" s="27"/>
      <c r="I10827" s="28"/>
      <c r="J10827" s="28"/>
      <c r="K10827" s="28"/>
      <c r="L10827" s="28"/>
    </row>
    <row r="10828" spans="7:12" x14ac:dyDescent="0.25">
      <c r="G10828" s="27"/>
      <c r="H10828" s="27"/>
      <c r="I10828" s="28"/>
      <c r="J10828" s="28"/>
      <c r="K10828" s="28"/>
      <c r="L10828" s="28"/>
    </row>
    <row r="10829" spans="7:12" x14ac:dyDescent="0.25">
      <c r="G10829" s="27"/>
      <c r="H10829" s="27"/>
      <c r="I10829" s="28"/>
      <c r="J10829" s="28"/>
      <c r="K10829" s="28"/>
      <c r="L10829" s="28"/>
    </row>
    <row r="10830" spans="7:12" x14ac:dyDescent="0.25">
      <c r="G10830" s="27"/>
      <c r="H10830" s="27"/>
      <c r="I10830" s="28"/>
      <c r="J10830" s="28"/>
      <c r="K10830" s="28"/>
      <c r="L10830" s="28"/>
    </row>
    <row r="10831" spans="7:12" x14ac:dyDescent="0.25">
      <c r="G10831" s="27"/>
      <c r="H10831" s="27"/>
      <c r="I10831" s="28"/>
      <c r="J10831" s="28"/>
      <c r="K10831" s="28"/>
      <c r="L10831" s="28"/>
    </row>
    <row r="10832" spans="7:12" x14ac:dyDescent="0.25">
      <c r="G10832" s="27"/>
      <c r="H10832" s="27"/>
      <c r="I10832" s="28"/>
      <c r="J10832" s="28"/>
      <c r="K10832" s="28"/>
      <c r="L10832" s="28"/>
    </row>
    <row r="10833" spans="7:12" x14ac:dyDescent="0.25">
      <c r="G10833" s="27"/>
      <c r="H10833" s="27"/>
      <c r="I10833" s="28"/>
      <c r="J10833" s="28"/>
      <c r="K10833" s="28"/>
      <c r="L10833" s="28"/>
    </row>
    <row r="10834" spans="7:12" x14ac:dyDescent="0.25">
      <c r="G10834" s="27"/>
      <c r="H10834" s="27"/>
      <c r="I10834" s="28"/>
      <c r="J10834" s="28"/>
      <c r="K10834" s="28"/>
      <c r="L10834" s="28"/>
    </row>
    <row r="10835" spans="7:12" x14ac:dyDescent="0.25">
      <c r="G10835" s="27"/>
      <c r="H10835" s="27"/>
      <c r="I10835" s="28"/>
      <c r="J10835" s="28"/>
      <c r="K10835" s="28"/>
      <c r="L10835" s="28"/>
    </row>
    <row r="10836" spans="7:12" x14ac:dyDescent="0.25">
      <c r="G10836" s="27"/>
      <c r="H10836" s="27"/>
      <c r="I10836" s="28"/>
      <c r="J10836" s="28"/>
      <c r="K10836" s="28"/>
      <c r="L10836" s="28"/>
    </row>
    <row r="10837" spans="7:12" x14ac:dyDescent="0.25">
      <c r="G10837" s="27"/>
      <c r="H10837" s="27"/>
      <c r="I10837" s="28"/>
      <c r="J10837" s="28"/>
      <c r="K10837" s="28"/>
      <c r="L10837" s="28"/>
    </row>
    <row r="10838" spans="7:12" x14ac:dyDescent="0.25">
      <c r="G10838" s="27"/>
      <c r="H10838" s="27"/>
      <c r="I10838" s="28"/>
      <c r="J10838" s="28"/>
      <c r="K10838" s="28"/>
      <c r="L10838" s="28"/>
    </row>
    <row r="10839" spans="7:12" x14ac:dyDescent="0.25">
      <c r="G10839" s="27"/>
      <c r="H10839" s="27"/>
      <c r="I10839" s="28"/>
      <c r="J10839" s="28"/>
      <c r="K10839" s="28"/>
      <c r="L10839" s="28"/>
    </row>
    <row r="10840" spans="7:12" x14ac:dyDescent="0.25">
      <c r="G10840" s="27"/>
      <c r="H10840" s="27"/>
      <c r="I10840" s="28"/>
      <c r="J10840" s="28"/>
      <c r="K10840" s="28"/>
      <c r="L10840" s="28"/>
    </row>
    <row r="10841" spans="7:12" x14ac:dyDescent="0.25">
      <c r="G10841" s="27"/>
      <c r="H10841" s="27"/>
      <c r="I10841" s="28"/>
      <c r="J10841" s="28"/>
      <c r="K10841" s="28"/>
      <c r="L10841" s="28"/>
    </row>
    <row r="10842" spans="7:12" x14ac:dyDescent="0.25">
      <c r="G10842" s="27"/>
      <c r="H10842" s="27"/>
      <c r="I10842" s="28"/>
      <c r="J10842" s="28"/>
      <c r="K10842" s="28"/>
      <c r="L10842" s="28"/>
    </row>
    <row r="10843" spans="7:12" x14ac:dyDescent="0.25">
      <c r="G10843" s="27"/>
      <c r="H10843" s="27"/>
      <c r="I10843" s="28"/>
      <c r="J10843" s="28"/>
      <c r="K10843" s="28"/>
      <c r="L10843" s="28"/>
    </row>
    <row r="10844" spans="7:12" x14ac:dyDescent="0.25">
      <c r="G10844" s="27"/>
      <c r="H10844" s="27"/>
      <c r="I10844" s="28"/>
      <c r="J10844" s="28"/>
      <c r="K10844" s="28"/>
      <c r="L10844" s="28"/>
    </row>
    <row r="10845" spans="7:12" x14ac:dyDescent="0.25">
      <c r="G10845" s="27"/>
      <c r="H10845" s="27"/>
      <c r="I10845" s="28"/>
      <c r="J10845" s="28"/>
      <c r="K10845" s="28"/>
      <c r="L10845" s="28"/>
    </row>
    <row r="10846" spans="7:12" x14ac:dyDescent="0.25">
      <c r="G10846" s="27"/>
      <c r="H10846" s="27"/>
      <c r="I10846" s="28"/>
      <c r="J10846" s="28"/>
      <c r="K10846" s="28"/>
      <c r="L10846" s="28"/>
    </row>
    <row r="10847" spans="7:12" x14ac:dyDescent="0.25">
      <c r="G10847" s="27"/>
      <c r="H10847" s="27"/>
      <c r="I10847" s="28"/>
      <c r="J10847" s="28"/>
      <c r="K10847" s="28"/>
      <c r="L10847" s="28"/>
    </row>
    <row r="10848" spans="7:12" x14ac:dyDescent="0.25">
      <c r="G10848" s="27"/>
      <c r="H10848" s="27"/>
      <c r="I10848" s="28"/>
      <c r="J10848" s="28"/>
      <c r="K10848" s="28"/>
      <c r="L10848" s="28"/>
    </row>
    <row r="10849" spans="7:12" x14ac:dyDescent="0.25">
      <c r="G10849" s="27"/>
      <c r="H10849" s="27"/>
      <c r="I10849" s="28"/>
      <c r="J10849" s="28"/>
      <c r="K10849" s="28"/>
      <c r="L10849" s="28"/>
    </row>
    <row r="10850" spans="7:12" x14ac:dyDescent="0.25">
      <c r="G10850" s="27"/>
      <c r="H10850" s="27"/>
      <c r="I10850" s="28"/>
      <c r="J10850" s="28"/>
      <c r="K10850" s="28"/>
      <c r="L10850" s="28"/>
    </row>
    <row r="10851" spans="7:12" x14ac:dyDescent="0.25">
      <c r="G10851" s="27"/>
      <c r="H10851" s="27"/>
      <c r="I10851" s="28"/>
      <c r="J10851" s="28"/>
      <c r="K10851" s="28"/>
      <c r="L10851" s="28"/>
    </row>
    <row r="10852" spans="7:12" x14ac:dyDescent="0.25">
      <c r="G10852" s="27"/>
      <c r="H10852" s="27"/>
      <c r="I10852" s="28"/>
      <c r="J10852" s="28"/>
      <c r="K10852" s="28"/>
      <c r="L10852" s="28"/>
    </row>
    <row r="10853" spans="7:12" x14ac:dyDescent="0.25">
      <c r="G10853" s="27"/>
      <c r="H10853" s="27"/>
      <c r="I10853" s="28"/>
      <c r="J10853" s="28"/>
      <c r="K10853" s="28"/>
      <c r="L10853" s="28"/>
    </row>
    <row r="10854" spans="7:12" x14ac:dyDescent="0.25">
      <c r="G10854" s="27"/>
      <c r="H10854" s="27"/>
      <c r="I10854" s="28"/>
      <c r="J10854" s="28"/>
      <c r="K10854" s="28"/>
      <c r="L10854" s="28"/>
    </row>
    <row r="10855" spans="7:12" x14ac:dyDescent="0.25">
      <c r="G10855" s="27"/>
      <c r="H10855" s="27"/>
      <c r="I10855" s="28"/>
      <c r="J10855" s="28"/>
      <c r="K10855" s="28"/>
      <c r="L10855" s="28"/>
    </row>
    <row r="10856" spans="7:12" x14ac:dyDescent="0.25">
      <c r="G10856" s="27"/>
      <c r="H10856" s="27"/>
      <c r="I10856" s="28"/>
      <c r="J10856" s="28"/>
      <c r="K10856" s="28"/>
      <c r="L10856" s="28"/>
    </row>
    <row r="10857" spans="7:12" x14ac:dyDescent="0.25">
      <c r="G10857" s="27"/>
      <c r="H10857" s="27"/>
      <c r="I10857" s="28"/>
      <c r="J10857" s="28"/>
      <c r="K10857" s="28"/>
      <c r="L10857" s="28"/>
    </row>
    <row r="10858" spans="7:12" x14ac:dyDescent="0.25">
      <c r="G10858" s="27"/>
      <c r="H10858" s="27"/>
      <c r="I10858" s="28"/>
      <c r="J10858" s="28"/>
      <c r="K10858" s="28"/>
      <c r="L10858" s="28"/>
    </row>
    <row r="10859" spans="7:12" x14ac:dyDescent="0.25">
      <c r="G10859" s="27"/>
      <c r="H10859" s="27"/>
      <c r="I10859" s="28"/>
      <c r="J10859" s="28"/>
      <c r="K10859" s="28"/>
      <c r="L10859" s="28"/>
    </row>
    <row r="10860" spans="7:12" x14ac:dyDescent="0.25">
      <c r="G10860" s="27"/>
      <c r="H10860" s="27"/>
      <c r="I10860" s="28"/>
      <c r="J10860" s="28"/>
      <c r="K10860" s="28"/>
      <c r="L10860" s="28"/>
    </row>
    <row r="10861" spans="7:12" x14ac:dyDescent="0.25">
      <c r="G10861" s="27"/>
      <c r="H10861" s="27"/>
      <c r="I10861" s="28"/>
      <c r="J10861" s="28"/>
      <c r="K10861" s="28"/>
      <c r="L10861" s="28"/>
    </row>
    <row r="10862" spans="7:12" x14ac:dyDescent="0.25">
      <c r="G10862" s="27"/>
      <c r="H10862" s="27"/>
      <c r="I10862" s="28"/>
      <c r="J10862" s="28"/>
      <c r="K10862" s="28"/>
      <c r="L10862" s="28"/>
    </row>
    <row r="10863" spans="7:12" x14ac:dyDescent="0.25">
      <c r="G10863" s="27"/>
      <c r="H10863" s="27"/>
      <c r="I10863" s="28"/>
      <c r="J10863" s="28"/>
      <c r="K10863" s="28"/>
      <c r="L10863" s="28"/>
    </row>
    <row r="10864" spans="7:12" x14ac:dyDescent="0.25">
      <c r="G10864" s="27"/>
      <c r="H10864" s="27"/>
      <c r="I10864" s="28"/>
      <c r="J10864" s="28"/>
      <c r="K10864" s="28"/>
      <c r="L10864" s="28"/>
    </row>
    <row r="10865" spans="7:12" x14ac:dyDescent="0.25">
      <c r="G10865" s="27"/>
      <c r="H10865" s="27"/>
      <c r="I10865" s="28"/>
      <c r="J10865" s="28"/>
      <c r="K10865" s="28"/>
      <c r="L10865" s="28"/>
    </row>
    <row r="10866" spans="7:12" x14ac:dyDescent="0.25">
      <c r="G10866" s="27"/>
      <c r="H10866" s="27"/>
      <c r="I10866" s="28"/>
      <c r="J10866" s="28"/>
      <c r="K10866" s="28"/>
      <c r="L10866" s="28"/>
    </row>
    <row r="10867" spans="7:12" x14ac:dyDescent="0.25">
      <c r="G10867" s="27"/>
      <c r="H10867" s="27"/>
      <c r="I10867" s="28"/>
      <c r="J10867" s="28"/>
      <c r="K10867" s="28"/>
      <c r="L10867" s="28"/>
    </row>
    <row r="10868" spans="7:12" x14ac:dyDescent="0.25">
      <c r="G10868" s="27"/>
      <c r="H10868" s="27"/>
      <c r="I10868" s="28"/>
      <c r="J10868" s="28"/>
      <c r="K10868" s="28"/>
      <c r="L10868" s="28"/>
    </row>
    <row r="10869" spans="7:12" x14ac:dyDescent="0.25">
      <c r="G10869" s="27"/>
      <c r="H10869" s="27"/>
      <c r="I10869" s="28"/>
      <c r="J10869" s="28"/>
      <c r="K10869" s="28"/>
      <c r="L10869" s="28"/>
    </row>
    <row r="10870" spans="7:12" x14ac:dyDescent="0.25">
      <c r="G10870" s="27"/>
      <c r="H10870" s="27"/>
      <c r="I10870" s="28"/>
      <c r="J10870" s="28"/>
      <c r="K10870" s="28"/>
      <c r="L10870" s="28"/>
    </row>
    <row r="10871" spans="7:12" x14ac:dyDescent="0.25">
      <c r="G10871" s="27"/>
      <c r="H10871" s="27"/>
      <c r="I10871" s="28"/>
      <c r="J10871" s="28"/>
      <c r="K10871" s="28"/>
      <c r="L10871" s="28"/>
    </row>
    <row r="10872" spans="7:12" x14ac:dyDescent="0.25">
      <c r="G10872" s="27"/>
      <c r="H10872" s="27"/>
      <c r="I10872" s="28"/>
      <c r="J10872" s="28"/>
      <c r="K10872" s="28"/>
      <c r="L10872" s="28"/>
    </row>
    <row r="10873" spans="7:12" x14ac:dyDescent="0.25">
      <c r="G10873" s="27"/>
      <c r="H10873" s="27"/>
      <c r="I10873" s="28"/>
      <c r="J10873" s="28"/>
      <c r="K10873" s="28"/>
      <c r="L10873" s="28"/>
    </row>
    <row r="10874" spans="7:12" x14ac:dyDescent="0.25">
      <c r="G10874" s="27"/>
      <c r="H10874" s="27"/>
      <c r="I10874" s="28"/>
      <c r="J10874" s="28"/>
      <c r="K10874" s="28"/>
      <c r="L10874" s="28"/>
    </row>
    <row r="10875" spans="7:12" x14ac:dyDescent="0.25">
      <c r="G10875" s="27"/>
      <c r="H10875" s="27"/>
      <c r="I10875" s="28"/>
      <c r="J10875" s="28"/>
      <c r="K10875" s="28"/>
      <c r="L10875" s="28"/>
    </row>
    <row r="10876" spans="7:12" x14ac:dyDescent="0.25">
      <c r="G10876" s="27"/>
      <c r="H10876" s="27"/>
      <c r="I10876" s="28"/>
      <c r="J10876" s="28"/>
      <c r="K10876" s="28"/>
      <c r="L10876" s="28"/>
    </row>
    <row r="10877" spans="7:12" x14ac:dyDescent="0.25">
      <c r="G10877" s="27"/>
      <c r="H10877" s="27"/>
      <c r="I10877" s="28"/>
      <c r="J10877" s="28"/>
      <c r="K10877" s="28"/>
      <c r="L10877" s="28"/>
    </row>
    <row r="10878" spans="7:12" x14ac:dyDescent="0.25">
      <c r="G10878" s="27"/>
      <c r="H10878" s="27"/>
      <c r="I10878" s="28"/>
      <c r="J10878" s="28"/>
      <c r="K10878" s="28"/>
      <c r="L10878" s="28"/>
    </row>
    <row r="10879" spans="7:12" x14ac:dyDescent="0.25">
      <c r="G10879" s="27"/>
      <c r="H10879" s="27"/>
      <c r="I10879" s="28"/>
      <c r="J10879" s="28"/>
      <c r="K10879" s="28"/>
      <c r="L10879" s="28"/>
    </row>
    <row r="10880" spans="7:12" x14ac:dyDescent="0.25">
      <c r="G10880" s="27"/>
      <c r="H10880" s="27"/>
      <c r="I10880" s="28"/>
      <c r="J10880" s="28"/>
      <c r="K10880" s="28"/>
      <c r="L10880" s="28"/>
    </row>
    <row r="10881" spans="7:12" x14ac:dyDescent="0.25">
      <c r="G10881" s="27"/>
      <c r="H10881" s="27"/>
      <c r="I10881" s="28"/>
      <c r="J10881" s="28"/>
      <c r="K10881" s="28"/>
      <c r="L10881" s="28"/>
    </row>
    <row r="10882" spans="7:12" x14ac:dyDescent="0.25">
      <c r="G10882" s="27"/>
      <c r="H10882" s="27"/>
      <c r="I10882" s="28"/>
      <c r="J10882" s="28"/>
      <c r="K10882" s="28"/>
      <c r="L10882" s="28"/>
    </row>
    <row r="10883" spans="7:12" x14ac:dyDescent="0.25">
      <c r="G10883" s="27"/>
      <c r="H10883" s="27"/>
      <c r="I10883" s="28"/>
      <c r="J10883" s="28"/>
      <c r="K10883" s="28"/>
      <c r="L10883" s="28"/>
    </row>
    <row r="10884" spans="7:12" x14ac:dyDescent="0.25">
      <c r="G10884" s="27"/>
      <c r="H10884" s="27"/>
      <c r="I10884" s="28"/>
      <c r="J10884" s="28"/>
      <c r="K10884" s="28"/>
      <c r="L10884" s="28"/>
    </row>
    <row r="10885" spans="7:12" x14ac:dyDescent="0.25">
      <c r="G10885" s="27"/>
      <c r="H10885" s="27"/>
      <c r="I10885" s="28"/>
      <c r="J10885" s="28"/>
      <c r="K10885" s="28"/>
      <c r="L10885" s="28"/>
    </row>
    <row r="10886" spans="7:12" x14ac:dyDescent="0.25">
      <c r="G10886" s="27"/>
      <c r="H10886" s="27"/>
      <c r="I10886" s="28"/>
      <c r="J10886" s="28"/>
      <c r="K10886" s="28"/>
      <c r="L10886" s="28"/>
    </row>
    <row r="10887" spans="7:12" x14ac:dyDescent="0.25">
      <c r="G10887" s="27"/>
      <c r="H10887" s="27"/>
      <c r="I10887" s="28"/>
      <c r="J10887" s="28"/>
      <c r="K10887" s="28"/>
      <c r="L10887" s="28"/>
    </row>
    <row r="10888" spans="7:12" x14ac:dyDescent="0.25">
      <c r="G10888" s="27"/>
      <c r="H10888" s="27"/>
      <c r="I10888" s="28"/>
      <c r="J10888" s="28"/>
      <c r="K10888" s="28"/>
      <c r="L10888" s="28"/>
    </row>
    <row r="10889" spans="7:12" x14ac:dyDescent="0.25">
      <c r="G10889" s="27"/>
      <c r="H10889" s="27"/>
      <c r="I10889" s="28"/>
      <c r="J10889" s="28"/>
      <c r="K10889" s="28"/>
      <c r="L10889" s="28"/>
    </row>
    <row r="10890" spans="7:12" x14ac:dyDescent="0.25">
      <c r="G10890" s="27"/>
      <c r="H10890" s="27"/>
      <c r="I10890" s="28"/>
      <c r="J10890" s="28"/>
      <c r="K10890" s="28"/>
      <c r="L10890" s="28"/>
    </row>
    <row r="10891" spans="7:12" x14ac:dyDescent="0.25">
      <c r="G10891" s="27"/>
      <c r="H10891" s="27"/>
      <c r="I10891" s="28"/>
      <c r="J10891" s="28"/>
      <c r="K10891" s="28"/>
      <c r="L10891" s="28"/>
    </row>
    <row r="10892" spans="7:12" x14ac:dyDescent="0.25">
      <c r="G10892" s="27"/>
      <c r="H10892" s="27"/>
      <c r="I10892" s="28"/>
      <c r="J10892" s="28"/>
      <c r="K10892" s="28"/>
      <c r="L10892" s="28"/>
    </row>
    <row r="10893" spans="7:12" x14ac:dyDescent="0.25">
      <c r="G10893" s="27"/>
      <c r="H10893" s="27"/>
      <c r="I10893" s="28"/>
      <c r="J10893" s="28"/>
      <c r="K10893" s="28"/>
      <c r="L10893" s="28"/>
    </row>
    <row r="10894" spans="7:12" x14ac:dyDescent="0.25">
      <c r="G10894" s="27"/>
      <c r="H10894" s="27"/>
      <c r="I10894" s="28"/>
      <c r="J10894" s="28"/>
      <c r="K10894" s="28"/>
      <c r="L10894" s="28"/>
    </row>
    <row r="10895" spans="7:12" x14ac:dyDescent="0.25">
      <c r="G10895" s="27"/>
      <c r="H10895" s="27"/>
      <c r="I10895" s="28"/>
      <c r="J10895" s="28"/>
      <c r="K10895" s="28"/>
      <c r="L10895" s="28"/>
    </row>
    <row r="10896" spans="7:12" x14ac:dyDescent="0.25">
      <c r="G10896" s="27"/>
      <c r="H10896" s="27"/>
      <c r="I10896" s="28"/>
      <c r="J10896" s="28"/>
      <c r="K10896" s="28"/>
      <c r="L10896" s="28"/>
    </row>
    <row r="10897" spans="7:12" x14ac:dyDescent="0.25">
      <c r="G10897" s="27"/>
      <c r="H10897" s="27"/>
      <c r="I10897" s="28"/>
      <c r="J10897" s="28"/>
      <c r="K10897" s="28"/>
      <c r="L10897" s="28"/>
    </row>
    <row r="10898" spans="7:12" x14ac:dyDescent="0.25">
      <c r="G10898" s="27"/>
      <c r="H10898" s="27"/>
      <c r="I10898" s="28"/>
      <c r="J10898" s="28"/>
      <c r="K10898" s="28"/>
      <c r="L10898" s="28"/>
    </row>
    <row r="10899" spans="7:12" x14ac:dyDescent="0.25">
      <c r="G10899" s="27"/>
      <c r="H10899" s="27"/>
      <c r="I10899" s="28"/>
      <c r="J10899" s="28"/>
      <c r="K10899" s="28"/>
      <c r="L10899" s="28"/>
    </row>
    <row r="10900" spans="7:12" x14ac:dyDescent="0.25">
      <c r="G10900" s="27"/>
      <c r="H10900" s="27"/>
      <c r="I10900" s="28"/>
      <c r="J10900" s="28"/>
      <c r="K10900" s="28"/>
      <c r="L10900" s="28"/>
    </row>
    <row r="10901" spans="7:12" x14ac:dyDescent="0.25">
      <c r="G10901" s="27"/>
      <c r="H10901" s="27"/>
      <c r="I10901" s="28"/>
      <c r="J10901" s="28"/>
      <c r="K10901" s="28"/>
      <c r="L10901" s="28"/>
    </row>
    <row r="10902" spans="7:12" x14ac:dyDescent="0.25">
      <c r="G10902" s="27"/>
      <c r="H10902" s="27"/>
      <c r="I10902" s="28"/>
      <c r="J10902" s="28"/>
      <c r="K10902" s="28"/>
      <c r="L10902" s="28"/>
    </row>
    <row r="10903" spans="7:12" x14ac:dyDescent="0.25">
      <c r="G10903" s="27"/>
      <c r="H10903" s="27"/>
      <c r="I10903" s="28"/>
      <c r="J10903" s="28"/>
      <c r="K10903" s="28"/>
      <c r="L10903" s="28"/>
    </row>
    <row r="10904" spans="7:12" x14ac:dyDescent="0.25">
      <c r="G10904" s="27"/>
      <c r="H10904" s="27"/>
      <c r="I10904" s="28"/>
      <c r="J10904" s="28"/>
      <c r="K10904" s="28"/>
      <c r="L10904" s="28"/>
    </row>
    <row r="10905" spans="7:12" x14ac:dyDescent="0.25">
      <c r="G10905" s="27"/>
      <c r="H10905" s="27"/>
      <c r="I10905" s="28"/>
      <c r="J10905" s="28"/>
      <c r="K10905" s="28"/>
      <c r="L10905" s="28"/>
    </row>
    <row r="10906" spans="7:12" x14ac:dyDescent="0.25">
      <c r="G10906" s="27"/>
      <c r="H10906" s="27"/>
      <c r="I10906" s="28"/>
      <c r="J10906" s="28"/>
      <c r="K10906" s="28"/>
      <c r="L10906" s="28"/>
    </row>
    <row r="10907" spans="7:12" x14ac:dyDescent="0.25">
      <c r="G10907" s="27"/>
      <c r="H10907" s="27"/>
      <c r="I10907" s="28"/>
      <c r="J10907" s="28"/>
      <c r="K10907" s="28"/>
      <c r="L10907" s="28"/>
    </row>
    <row r="10908" spans="7:12" x14ac:dyDescent="0.25">
      <c r="G10908" s="27"/>
      <c r="H10908" s="27"/>
      <c r="I10908" s="28"/>
      <c r="J10908" s="28"/>
      <c r="K10908" s="28"/>
      <c r="L10908" s="28"/>
    </row>
    <row r="10909" spans="7:12" x14ac:dyDescent="0.25">
      <c r="G10909" s="27"/>
      <c r="H10909" s="27"/>
      <c r="I10909" s="28"/>
      <c r="J10909" s="28"/>
      <c r="K10909" s="28"/>
      <c r="L10909" s="28"/>
    </row>
    <row r="10910" spans="7:12" x14ac:dyDescent="0.25">
      <c r="G10910" s="27"/>
      <c r="H10910" s="27"/>
      <c r="I10910" s="28"/>
      <c r="J10910" s="28"/>
      <c r="K10910" s="28"/>
      <c r="L10910" s="28"/>
    </row>
    <row r="10911" spans="7:12" x14ac:dyDescent="0.25">
      <c r="G10911" s="27"/>
      <c r="H10911" s="27"/>
      <c r="I10911" s="28"/>
      <c r="J10911" s="28"/>
      <c r="K10911" s="28"/>
      <c r="L10911" s="28"/>
    </row>
    <row r="10912" spans="7:12" x14ac:dyDescent="0.25">
      <c r="G10912" s="27"/>
      <c r="H10912" s="27"/>
      <c r="I10912" s="28"/>
      <c r="J10912" s="28"/>
      <c r="K10912" s="28"/>
      <c r="L10912" s="28"/>
    </row>
    <row r="10913" spans="7:12" x14ac:dyDescent="0.25">
      <c r="G10913" s="27"/>
      <c r="H10913" s="27"/>
      <c r="I10913" s="28"/>
      <c r="J10913" s="28"/>
      <c r="K10913" s="28"/>
      <c r="L10913" s="28"/>
    </row>
    <row r="10914" spans="7:12" x14ac:dyDescent="0.25">
      <c r="G10914" s="27"/>
      <c r="H10914" s="27"/>
      <c r="I10914" s="28"/>
      <c r="J10914" s="28"/>
      <c r="K10914" s="28"/>
      <c r="L10914" s="28"/>
    </row>
    <row r="10915" spans="7:12" x14ac:dyDescent="0.25">
      <c r="G10915" s="27"/>
      <c r="H10915" s="27"/>
      <c r="I10915" s="28"/>
      <c r="J10915" s="28"/>
      <c r="K10915" s="28"/>
      <c r="L10915" s="28"/>
    </row>
    <row r="10916" spans="7:12" x14ac:dyDescent="0.25">
      <c r="G10916" s="27"/>
      <c r="H10916" s="27"/>
      <c r="I10916" s="28"/>
      <c r="J10916" s="28"/>
      <c r="K10916" s="28"/>
      <c r="L10916" s="28"/>
    </row>
    <row r="10917" spans="7:12" x14ac:dyDescent="0.25">
      <c r="G10917" s="27"/>
      <c r="H10917" s="27"/>
      <c r="I10917" s="28"/>
      <c r="J10917" s="28"/>
      <c r="K10917" s="28"/>
      <c r="L10917" s="28"/>
    </row>
    <row r="10918" spans="7:12" x14ac:dyDescent="0.25">
      <c r="G10918" s="27"/>
      <c r="H10918" s="27"/>
      <c r="I10918" s="28"/>
      <c r="J10918" s="28"/>
      <c r="K10918" s="28"/>
      <c r="L10918" s="28"/>
    </row>
    <row r="10919" spans="7:12" x14ac:dyDescent="0.25">
      <c r="G10919" s="27"/>
      <c r="H10919" s="27"/>
      <c r="I10919" s="28"/>
      <c r="J10919" s="28"/>
      <c r="K10919" s="28"/>
      <c r="L10919" s="28"/>
    </row>
    <row r="10920" spans="7:12" x14ac:dyDescent="0.25">
      <c r="G10920" s="27"/>
      <c r="H10920" s="27"/>
      <c r="I10920" s="28"/>
      <c r="J10920" s="28"/>
      <c r="K10920" s="28"/>
      <c r="L10920" s="28"/>
    </row>
    <row r="10921" spans="7:12" x14ac:dyDescent="0.25">
      <c r="G10921" s="27"/>
      <c r="H10921" s="27"/>
      <c r="I10921" s="28"/>
      <c r="J10921" s="28"/>
      <c r="K10921" s="28"/>
      <c r="L10921" s="28"/>
    </row>
    <row r="10922" spans="7:12" x14ac:dyDescent="0.25">
      <c r="G10922" s="27"/>
      <c r="H10922" s="27"/>
      <c r="I10922" s="28"/>
      <c r="J10922" s="28"/>
      <c r="K10922" s="28"/>
      <c r="L10922" s="28"/>
    </row>
    <row r="10923" spans="7:12" x14ac:dyDescent="0.25">
      <c r="G10923" s="27"/>
      <c r="H10923" s="27"/>
      <c r="I10923" s="28"/>
      <c r="J10923" s="28"/>
      <c r="K10923" s="28"/>
      <c r="L10923" s="28"/>
    </row>
    <row r="10924" spans="7:12" x14ac:dyDescent="0.25">
      <c r="G10924" s="27"/>
      <c r="H10924" s="27"/>
      <c r="I10924" s="28"/>
      <c r="J10924" s="28"/>
      <c r="K10924" s="28"/>
      <c r="L10924" s="28"/>
    </row>
    <row r="10925" spans="7:12" x14ac:dyDescent="0.25">
      <c r="G10925" s="27"/>
      <c r="H10925" s="27"/>
      <c r="I10925" s="28"/>
      <c r="J10925" s="28"/>
      <c r="K10925" s="28"/>
      <c r="L10925" s="28"/>
    </row>
    <row r="10926" spans="7:12" x14ac:dyDescent="0.25">
      <c r="G10926" s="27"/>
      <c r="H10926" s="27"/>
      <c r="I10926" s="28"/>
      <c r="J10926" s="28"/>
      <c r="K10926" s="28"/>
      <c r="L10926" s="28"/>
    </row>
    <row r="10927" spans="7:12" x14ac:dyDescent="0.25">
      <c r="G10927" s="27"/>
      <c r="H10927" s="27"/>
      <c r="I10927" s="28"/>
      <c r="J10927" s="28"/>
      <c r="K10927" s="28"/>
      <c r="L10927" s="28"/>
    </row>
    <row r="10928" spans="7:12" x14ac:dyDescent="0.25">
      <c r="G10928" s="27"/>
      <c r="H10928" s="27"/>
      <c r="I10928" s="28"/>
      <c r="J10928" s="28"/>
      <c r="K10928" s="28"/>
      <c r="L10928" s="28"/>
    </row>
    <row r="10929" spans="7:12" x14ac:dyDescent="0.25">
      <c r="G10929" s="27"/>
      <c r="H10929" s="27"/>
      <c r="I10929" s="28"/>
      <c r="J10929" s="28"/>
      <c r="K10929" s="28"/>
      <c r="L10929" s="28"/>
    </row>
    <row r="10930" spans="7:12" x14ac:dyDescent="0.25">
      <c r="G10930" s="27"/>
      <c r="H10930" s="27"/>
      <c r="I10930" s="28"/>
      <c r="J10930" s="28"/>
      <c r="K10930" s="28"/>
      <c r="L10930" s="28"/>
    </row>
    <row r="10931" spans="7:12" x14ac:dyDescent="0.25">
      <c r="G10931" s="27"/>
      <c r="H10931" s="27"/>
      <c r="I10931" s="28"/>
      <c r="J10931" s="28"/>
      <c r="K10931" s="28"/>
      <c r="L10931" s="28"/>
    </row>
    <row r="10932" spans="7:12" x14ac:dyDescent="0.25">
      <c r="G10932" s="27"/>
      <c r="H10932" s="27"/>
      <c r="I10932" s="28"/>
      <c r="J10932" s="28"/>
      <c r="K10932" s="28"/>
      <c r="L10932" s="28"/>
    </row>
    <row r="10933" spans="7:12" x14ac:dyDescent="0.25">
      <c r="G10933" s="27"/>
      <c r="H10933" s="27"/>
      <c r="I10933" s="28"/>
      <c r="J10933" s="28"/>
      <c r="K10933" s="28"/>
      <c r="L10933" s="28"/>
    </row>
    <row r="10934" spans="7:12" x14ac:dyDescent="0.25">
      <c r="G10934" s="27"/>
      <c r="H10934" s="27"/>
      <c r="I10934" s="28"/>
      <c r="J10934" s="28"/>
      <c r="K10934" s="28"/>
      <c r="L10934" s="28"/>
    </row>
    <row r="10935" spans="7:12" x14ac:dyDescent="0.25">
      <c r="G10935" s="27"/>
      <c r="H10935" s="27"/>
      <c r="I10935" s="28"/>
      <c r="J10935" s="28"/>
      <c r="K10935" s="28"/>
      <c r="L10935" s="28"/>
    </row>
    <row r="10936" spans="7:12" x14ac:dyDescent="0.25">
      <c r="G10936" s="27"/>
      <c r="H10936" s="27"/>
      <c r="I10936" s="28"/>
      <c r="J10936" s="28"/>
      <c r="K10936" s="28"/>
      <c r="L10936" s="28"/>
    </row>
    <row r="10937" spans="7:12" x14ac:dyDescent="0.25">
      <c r="G10937" s="27"/>
      <c r="H10937" s="27"/>
      <c r="I10937" s="28"/>
      <c r="J10937" s="28"/>
      <c r="K10937" s="28"/>
      <c r="L10937" s="28"/>
    </row>
    <row r="10938" spans="7:12" x14ac:dyDescent="0.25">
      <c r="G10938" s="27"/>
      <c r="H10938" s="27"/>
      <c r="I10938" s="28"/>
      <c r="J10938" s="28"/>
      <c r="K10938" s="28"/>
      <c r="L10938" s="28"/>
    </row>
    <row r="10939" spans="7:12" x14ac:dyDescent="0.25">
      <c r="G10939" s="27"/>
      <c r="H10939" s="27"/>
      <c r="I10939" s="28"/>
      <c r="J10939" s="28"/>
      <c r="K10939" s="28"/>
      <c r="L10939" s="28"/>
    </row>
    <row r="10940" spans="7:12" x14ac:dyDescent="0.25">
      <c r="G10940" s="27"/>
      <c r="H10940" s="27"/>
      <c r="I10940" s="28"/>
      <c r="J10940" s="28"/>
      <c r="K10940" s="28"/>
      <c r="L10940" s="28"/>
    </row>
    <row r="10941" spans="7:12" x14ac:dyDescent="0.25">
      <c r="G10941" s="27"/>
      <c r="H10941" s="27"/>
      <c r="I10941" s="28"/>
      <c r="J10941" s="28"/>
      <c r="K10941" s="28"/>
      <c r="L10941" s="28"/>
    </row>
    <row r="10942" spans="7:12" x14ac:dyDescent="0.25">
      <c r="G10942" s="27"/>
      <c r="H10942" s="27"/>
      <c r="I10942" s="28"/>
      <c r="J10942" s="28"/>
      <c r="K10942" s="28"/>
      <c r="L10942" s="28"/>
    </row>
    <row r="10943" spans="7:12" x14ac:dyDescent="0.25">
      <c r="G10943" s="27"/>
      <c r="H10943" s="27"/>
      <c r="I10943" s="28"/>
      <c r="J10943" s="28"/>
      <c r="K10943" s="28"/>
      <c r="L10943" s="28"/>
    </row>
    <row r="10944" spans="7:12" x14ac:dyDescent="0.25">
      <c r="G10944" s="27"/>
      <c r="H10944" s="27"/>
      <c r="I10944" s="28"/>
      <c r="J10944" s="28"/>
      <c r="K10944" s="28"/>
      <c r="L10944" s="28"/>
    </row>
    <row r="10945" spans="7:12" x14ac:dyDescent="0.25">
      <c r="G10945" s="27"/>
      <c r="H10945" s="27"/>
      <c r="I10945" s="28"/>
      <c r="J10945" s="28"/>
      <c r="K10945" s="28"/>
      <c r="L10945" s="28"/>
    </row>
    <row r="10946" spans="7:12" x14ac:dyDescent="0.25">
      <c r="G10946" s="27"/>
      <c r="H10946" s="27"/>
      <c r="I10946" s="28"/>
      <c r="J10946" s="28"/>
      <c r="K10946" s="28"/>
      <c r="L10946" s="28"/>
    </row>
    <row r="10947" spans="7:12" x14ac:dyDescent="0.25">
      <c r="G10947" s="27"/>
      <c r="H10947" s="27"/>
      <c r="I10947" s="28"/>
      <c r="J10947" s="28"/>
      <c r="K10947" s="28"/>
      <c r="L10947" s="28"/>
    </row>
    <row r="10948" spans="7:12" x14ac:dyDescent="0.25">
      <c r="G10948" s="27"/>
      <c r="H10948" s="27"/>
      <c r="I10948" s="28"/>
      <c r="J10948" s="28"/>
      <c r="K10948" s="28"/>
      <c r="L10948" s="28"/>
    </row>
    <row r="10949" spans="7:12" x14ac:dyDescent="0.25">
      <c r="G10949" s="27"/>
      <c r="H10949" s="27"/>
      <c r="I10949" s="28"/>
      <c r="J10949" s="28"/>
      <c r="K10949" s="28"/>
      <c r="L10949" s="28"/>
    </row>
    <row r="10950" spans="7:12" x14ac:dyDescent="0.25">
      <c r="G10950" s="27"/>
      <c r="H10950" s="27"/>
      <c r="I10950" s="28"/>
      <c r="J10950" s="28"/>
      <c r="K10950" s="28"/>
      <c r="L10950" s="28"/>
    </row>
    <row r="10951" spans="7:12" x14ac:dyDescent="0.25">
      <c r="G10951" s="27"/>
      <c r="H10951" s="27"/>
      <c r="I10951" s="28"/>
      <c r="J10951" s="28"/>
      <c r="K10951" s="28"/>
      <c r="L10951" s="28"/>
    </row>
    <row r="10952" spans="7:12" x14ac:dyDescent="0.25">
      <c r="G10952" s="27"/>
      <c r="H10952" s="27"/>
      <c r="I10952" s="28"/>
      <c r="J10952" s="28"/>
      <c r="K10952" s="28"/>
      <c r="L10952" s="28"/>
    </row>
    <row r="10953" spans="7:12" x14ac:dyDescent="0.25">
      <c r="G10953" s="27"/>
      <c r="H10953" s="27"/>
      <c r="I10953" s="28"/>
      <c r="J10953" s="28"/>
      <c r="K10953" s="28"/>
      <c r="L10953" s="28"/>
    </row>
    <row r="10954" spans="7:12" x14ac:dyDescent="0.25">
      <c r="G10954" s="27"/>
      <c r="H10954" s="27"/>
      <c r="I10954" s="28"/>
      <c r="J10954" s="28"/>
      <c r="K10954" s="28"/>
      <c r="L10954" s="28"/>
    </row>
    <row r="10955" spans="7:12" x14ac:dyDescent="0.25">
      <c r="G10955" s="27"/>
      <c r="H10955" s="27"/>
      <c r="I10955" s="28"/>
      <c r="J10955" s="28"/>
      <c r="K10955" s="28"/>
      <c r="L10955" s="28"/>
    </row>
    <row r="10956" spans="7:12" x14ac:dyDescent="0.25">
      <c r="G10956" s="27"/>
      <c r="H10956" s="27"/>
      <c r="I10956" s="28"/>
      <c r="J10956" s="28"/>
      <c r="K10956" s="28"/>
      <c r="L10956" s="28"/>
    </row>
    <row r="10957" spans="7:12" x14ac:dyDescent="0.25">
      <c r="G10957" s="27"/>
      <c r="H10957" s="27"/>
      <c r="I10957" s="28"/>
      <c r="J10957" s="28"/>
      <c r="K10957" s="28"/>
      <c r="L10957" s="28"/>
    </row>
    <row r="10958" spans="7:12" x14ac:dyDescent="0.25">
      <c r="G10958" s="27"/>
      <c r="H10958" s="27"/>
      <c r="I10958" s="28"/>
      <c r="J10958" s="28"/>
      <c r="K10958" s="28"/>
      <c r="L10958" s="28"/>
    </row>
    <row r="10959" spans="7:12" x14ac:dyDescent="0.25">
      <c r="G10959" s="27"/>
      <c r="H10959" s="27"/>
      <c r="I10959" s="28"/>
      <c r="J10959" s="28"/>
      <c r="K10959" s="28"/>
      <c r="L10959" s="28"/>
    </row>
    <row r="10960" spans="7:12" x14ac:dyDescent="0.25">
      <c r="G10960" s="27"/>
      <c r="H10960" s="27"/>
      <c r="I10960" s="28"/>
      <c r="J10960" s="28"/>
      <c r="K10960" s="28"/>
      <c r="L10960" s="28"/>
    </row>
    <row r="10961" spans="7:12" x14ac:dyDescent="0.25">
      <c r="G10961" s="27"/>
      <c r="H10961" s="27"/>
      <c r="I10961" s="28"/>
      <c r="J10961" s="28"/>
      <c r="K10961" s="28"/>
      <c r="L10961" s="28"/>
    </row>
    <row r="10962" spans="7:12" x14ac:dyDescent="0.25">
      <c r="G10962" s="27"/>
      <c r="H10962" s="27"/>
      <c r="I10962" s="28"/>
      <c r="J10962" s="28"/>
      <c r="K10962" s="28"/>
      <c r="L10962" s="28"/>
    </row>
    <row r="10963" spans="7:12" x14ac:dyDescent="0.25">
      <c r="G10963" s="27"/>
      <c r="H10963" s="27"/>
      <c r="I10963" s="28"/>
      <c r="J10963" s="28"/>
      <c r="K10963" s="28"/>
      <c r="L10963" s="28"/>
    </row>
    <row r="10964" spans="7:12" x14ac:dyDescent="0.25">
      <c r="G10964" s="27"/>
      <c r="H10964" s="27"/>
      <c r="I10964" s="28"/>
      <c r="J10964" s="28"/>
      <c r="K10964" s="28"/>
      <c r="L10964" s="28"/>
    </row>
    <row r="10965" spans="7:12" x14ac:dyDescent="0.25">
      <c r="G10965" s="27"/>
      <c r="H10965" s="27"/>
      <c r="I10965" s="28"/>
      <c r="J10965" s="28"/>
      <c r="K10965" s="28"/>
      <c r="L10965" s="28"/>
    </row>
    <row r="10966" spans="7:12" x14ac:dyDescent="0.25">
      <c r="G10966" s="27"/>
      <c r="H10966" s="27"/>
      <c r="I10966" s="28"/>
      <c r="J10966" s="28"/>
      <c r="K10966" s="28"/>
      <c r="L10966" s="28"/>
    </row>
    <row r="10967" spans="7:12" x14ac:dyDescent="0.25">
      <c r="G10967" s="27"/>
      <c r="H10967" s="27"/>
      <c r="I10967" s="28"/>
      <c r="J10967" s="28"/>
      <c r="K10967" s="28"/>
      <c r="L10967" s="28"/>
    </row>
    <row r="10968" spans="7:12" x14ac:dyDescent="0.25">
      <c r="G10968" s="27"/>
      <c r="H10968" s="27"/>
      <c r="I10968" s="28"/>
      <c r="J10968" s="28"/>
      <c r="K10968" s="28"/>
      <c r="L10968" s="28"/>
    </row>
    <row r="10969" spans="7:12" x14ac:dyDescent="0.25">
      <c r="G10969" s="27"/>
      <c r="H10969" s="27"/>
      <c r="I10969" s="28"/>
      <c r="J10969" s="28"/>
      <c r="K10969" s="28"/>
      <c r="L10969" s="28"/>
    </row>
    <row r="10970" spans="7:12" x14ac:dyDescent="0.25">
      <c r="G10970" s="27"/>
      <c r="H10970" s="27"/>
      <c r="I10970" s="28"/>
      <c r="J10970" s="28"/>
      <c r="K10970" s="28"/>
      <c r="L10970" s="28"/>
    </row>
    <row r="10971" spans="7:12" x14ac:dyDescent="0.25">
      <c r="G10971" s="27"/>
      <c r="H10971" s="27"/>
      <c r="I10971" s="28"/>
      <c r="J10971" s="28"/>
      <c r="K10971" s="28"/>
      <c r="L10971" s="28"/>
    </row>
    <row r="10972" spans="7:12" x14ac:dyDescent="0.25">
      <c r="G10972" s="27"/>
      <c r="H10972" s="27"/>
      <c r="I10972" s="28"/>
      <c r="J10972" s="28"/>
      <c r="K10972" s="28"/>
      <c r="L10972" s="28"/>
    </row>
    <row r="10973" spans="7:12" x14ac:dyDescent="0.25">
      <c r="G10973" s="27"/>
      <c r="H10973" s="27"/>
      <c r="I10973" s="28"/>
      <c r="J10973" s="28"/>
      <c r="K10973" s="28"/>
      <c r="L10973" s="28"/>
    </row>
    <row r="10974" spans="7:12" x14ac:dyDescent="0.25">
      <c r="G10974" s="27"/>
      <c r="H10974" s="27"/>
      <c r="I10974" s="28"/>
      <c r="J10974" s="28"/>
      <c r="K10974" s="28"/>
      <c r="L10974" s="28"/>
    </row>
    <row r="10975" spans="7:12" x14ac:dyDescent="0.25">
      <c r="G10975" s="27"/>
      <c r="H10975" s="27"/>
      <c r="I10975" s="28"/>
      <c r="J10975" s="28"/>
      <c r="K10975" s="28"/>
      <c r="L10975" s="28"/>
    </row>
    <row r="10976" spans="7:12" x14ac:dyDescent="0.25">
      <c r="G10976" s="27"/>
      <c r="H10976" s="27"/>
      <c r="I10976" s="28"/>
      <c r="J10976" s="28"/>
      <c r="K10976" s="28"/>
      <c r="L10976" s="28"/>
    </row>
    <row r="10977" spans="7:12" x14ac:dyDescent="0.25">
      <c r="G10977" s="27"/>
      <c r="H10977" s="27"/>
      <c r="I10977" s="28"/>
      <c r="J10977" s="28"/>
      <c r="K10977" s="28"/>
      <c r="L10977" s="28"/>
    </row>
    <row r="10978" spans="7:12" x14ac:dyDescent="0.25">
      <c r="G10978" s="27"/>
      <c r="H10978" s="27"/>
      <c r="I10978" s="28"/>
      <c r="J10978" s="28"/>
      <c r="K10978" s="28"/>
      <c r="L10978" s="28"/>
    </row>
    <row r="10979" spans="7:12" x14ac:dyDescent="0.25">
      <c r="G10979" s="27"/>
      <c r="H10979" s="27"/>
      <c r="I10979" s="28"/>
      <c r="J10979" s="28"/>
      <c r="K10979" s="28"/>
      <c r="L10979" s="28"/>
    </row>
    <row r="10980" spans="7:12" x14ac:dyDescent="0.25">
      <c r="G10980" s="27"/>
      <c r="H10980" s="27"/>
      <c r="I10980" s="28"/>
      <c r="J10980" s="28"/>
      <c r="K10980" s="28"/>
      <c r="L10980" s="28"/>
    </row>
    <row r="10981" spans="7:12" x14ac:dyDescent="0.25">
      <c r="G10981" s="27"/>
      <c r="H10981" s="27"/>
      <c r="I10981" s="28"/>
      <c r="J10981" s="28"/>
      <c r="K10981" s="28"/>
      <c r="L10981" s="28"/>
    </row>
    <row r="10982" spans="7:12" x14ac:dyDescent="0.25">
      <c r="G10982" s="27"/>
      <c r="H10982" s="27"/>
      <c r="I10982" s="28"/>
      <c r="J10982" s="28"/>
      <c r="K10982" s="28"/>
      <c r="L10982" s="28"/>
    </row>
    <row r="10983" spans="7:12" x14ac:dyDescent="0.25">
      <c r="G10983" s="27"/>
      <c r="H10983" s="27"/>
      <c r="I10983" s="28"/>
      <c r="J10983" s="28"/>
      <c r="K10983" s="28"/>
      <c r="L10983" s="28"/>
    </row>
    <row r="10984" spans="7:12" x14ac:dyDescent="0.25">
      <c r="G10984" s="27"/>
      <c r="H10984" s="27"/>
      <c r="I10984" s="28"/>
      <c r="J10984" s="28"/>
      <c r="K10984" s="28"/>
      <c r="L10984" s="28"/>
    </row>
    <row r="10985" spans="7:12" x14ac:dyDescent="0.25">
      <c r="G10985" s="27"/>
      <c r="H10985" s="27"/>
      <c r="I10985" s="28"/>
      <c r="J10985" s="28"/>
      <c r="K10985" s="28"/>
      <c r="L10985" s="28"/>
    </row>
    <row r="10986" spans="7:12" x14ac:dyDescent="0.25">
      <c r="G10986" s="27"/>
      <c r="H10986" s="27"/>
      <c r="I10986" s="28"/>
      <c r="J10986" s="28"/>
      <c r="K10986" s="28"/>
      <c r="L10986" s="28"/>
    </row>
    <row r="10987" spans="7:12" x14ac:dyDescent="0.25">
      <c r="G10987" s="27"/>
      <c r="H10987" s="27"/>
      <c r="I10987" s="28"/>
      <c r="J10987" s="28"/>
      <c r="K10987" s="28"/>
      <c r="L10987" s="28"/>
    </row>
    <row r="10988" spans="7:12" x14ac:dyDescent="0.25">
      <c r="G10988" s="27"/>
      <c r="H10988" s="27"/>
      <c r="I10988" s="28"/>
      <c r="J10988" s="28"/>
      <c r="K10988" s="28"/>
      <c r="L10988" s="28"/>
    </row>
    <row r="10989" spans="7:12" x14ac:dyDescent="0.25">
      <c r="G10989" s="27"/>
      <c r="H10989" s="27"/>
      <c r="I10989" s="28"/>
      <c r="J10989" s="28"/>
      <c r="K10989" s="28"/>
      <c r="L10989" s="28"/>
    </row>
    <row r="10990" spans="7:12" x14ac:dyDescent="0.25">
      <c r="G10990" s="27"/>
      <c r="H10990" s="27"/>
      <c r="I10990" s="28"/>
      <c r="J10990" s="28"/>
      <c r="K10990" s="28"/>
      <c r="L10990" s="28"/>
    </row>
    <row r="10991" spans="7:12" x14ac:dyDescent="0.25">
      <c r="G10991" s="27"/>
      <c r="H10991" s="27"/>
      <c r="I10991" s="28"/>
      <c r="J10991" s="28"/>
      <c r="K10991" s="28"/>
      <c r="L10991" s="28"/>
    </row>
    <row r="10992" spans="7:12" x14ac:dyDescent="0.25">
      <c r="G10992" s="27"/>
      <c r="H10992" s="27"/>
      <c r="I10992" s="28"/>
      <c r="J10992" s="28"/>
      <c r="K10992" s="28"/>
      <c r="L10992" s="28"/>
    </row>
    <row r="10993" spans="7:12" x14ac:dyDescent="0.25">
      <c r="G10993" s="27"/>
      <c r="H10993" s="27"/>
      <c r="I10993" s="28"/>
      <c r="J10993" s="28"/>
      <c r="K10993" s="28"/>
      <c r="L10993" s="28"/>
    </row>
    <row r="10994" spans="7:12" x14ac:dyDescent="0.25">
      <c r="G10994" s="27"/>
      <c r="H10994" s="27"/>
      <c r="I10994" s="28"/>
      <c r="J10994" s="28"/>
      <c r="K10994" s="28"/>
      <c r="L10994" s="28"/>
    </row>
    <row r="10995" spans="7:12" x14ac:dyDescent="0.25">
      <c r="G10995" s="27"/>
      <c r="H10995" s="27"/>
      <c r="I10995" s="28"/>
      <c r="J10995" s="28"/>
      <c r="K10995" s="28"/>
      <c r="L10995" s="28"/>
    </row>
    <row r="10996" spans="7:12" x14ac:dyDescent="0.25">
      <c r="G10996" s="27"/>
      <c r="H10996" s="27"/>
      <c r="I10996" s="28"/>
      <c r="J10996" s="28"/>
      <c r="K10996" s="28"/>
      <c r="L10996" s="28"/>
    </row>
    <row r="10997" spans="7:12" x14ac:dyDescent="0.25">
      <c r="G10997" s="27"/>
      <c r="H10997" s="27"/>
      <c r="I10997" s="28"/>
      <c r="J10997" s="28"/>
      <c r="K10997" s="28"/>
      <c r="L10997" s="28"/>
    </row>
    <row r="10998" spans="7:12" x14ac:dyDescent="0.25">
      <c r="G10998" s="27"/>
      <c r="H10998" s="27"/>
      <c r="I10998" s="28"/>
      <c r="J10998" s="28"/>
      <c r="K10998" s="28"/>
      <c r="L10998" s="28"/>
    </row>
    <row r="10999" spans="7:12" x14ac:dyDescent="0.25">
      <c r="G10999" s="27"/>
      <c r="H10999" s="27"/>
      <c r="I10999" s="28"/>
      <c r="J10999" s="28"/>
      <c r="K10999" s="28"/>
      <c r="L10999" s="28"/>
    </row>
    <row r="11000" spans="7:12" x14ac:dyDescent="0.25">
      <c r="G11000" s="27"/>
      <c r="H11000" s="27"/>
      <c r="I11000" s="28"/>
      <c r="J11000" s="28"/>
      <c r="K11000" s="28"/>
      <c r="L11000" s="28"/>
    </row>
    <row r="11001" spans="7:12" x14ac:dyDescent="0.25">
      <c r="G11001" s="27"/>
      <c r="H11001" s="27"/>
      <c r="I11001" s="28"/>
      <c r="J11001" s="28"/>
      <c r="K11001" s="28"/>
      <c r="L11001" s="28"/>
    </row>
    <row r="11002" spans="7:12" x14ac:dyDescent="0.25">
      <c r="G11002" s="27"/>
      <c r="H11002" s="27"/>
      <c r="I11002" s="28"/>
      <c r="J11002" s="28"/>
      <c r="K11002" s="28"/>
      <c r="L11002" s="28"/>
    </row>
    <row r="11003" spans="7:12" x14ac:dyDescent="0.25">
      <c r="G11003" s="27"/>
      <c r="H11003" s="27"/>
      <c r="I11003" s="28"/>
      <c r="J11003" s="28"/>
      <c r="K11003" s="28"/>
      <c r="L11003" s="28"/>
    </row>
    <row r="11004" spans="7:12" x14ac:dyDescent="0.25">
      <c r="G11004" s="27"/>
      <c r="H11004" s="27"/>
      <c r="I11004" s="28"/>
      <c r="J11004" s="28"/>
      <c r="K11004" s="28"/>
      <c r="L11004" s="28"/>
    </row>
    <row r="11005" spans="7:12" x14ac:dyDescent="0.25">
      <c r="G11005" s="27"/>
      <c r="H11005" s="27"/>
      <c r="I11005" s="28"/>
      <c r="J11005" s="28"/>
      <c r="K11005" s="28"/>
      <c r="L11005" s="28"/>
    </row>
    <row r="11006" spans="7:12" x14ac:dyDescent="0.25">
      <c r="G11006" s="27"/>
      <c r="H11006" s="27"/>
      <c r="I11006" s="28"/>
      <c r="J11006" s="28"/>
      <c r="K11006" s="28"/>
      <c r="L11006" s="28"/>
    </row>
    <row r="11007" spans="7:12" x14ac:dyDescent="0.25">
      <c r="G11007" s="27"/>
      <c r="H11007" s="27"/>
      <c r="I11007" s="28"/>
      <c r="J11007" s="28"/>
      <c r="K11007" s="28"/>
      <c r="L11007" s="28"/>
    </row>
    <row r="11008" spans="7:12" x14ac:dyDescent="0.25">
      <c r="G11008" s="27"/>
      <c r="H11008" s="27"/>
      <c r="I11008" s="28"/>
      <c r="J11008" s="28"/>
      <c r="K11008" s="28"/>
      <c r="L11008" s="28"/>
    </row>
    <row r="11009" spans="7:12" x14ac:dyDescent="0.25">
      <c r="G11009" s="27"/>
      <c r="H11009" s="27"/>
      <c r="I11009" s="28"/>
      <c r="J11009" s="28"/>
      <c r="K11009" s="28"/>
      <c r="L11009" s="28"/>
    </row>
    <row r="11010" spans="7:12" x14ac:dyDescent="0.25">
      <c r="G11010" s="27"/>
      <c r="H11010" s="27"/>
      <c r="I11010" s="28"/>
      <c r="J11010" s="28"/>
      <c r="K11010" s="28"/>
      <c r="L11010" s="28"/>
    </row>
    <row r="11011" spans="7:12" x14ac:dyDescent="0.25">
      <c r="G11011" s="27"/>
      <c r="H11011" s="27"/>
      <c r="I11011" s="28"/>
      <c r="J11011" s="28"/>
      <c r="K11011" s="28"/>
      <c r="L11011" s="28"/>
    </row>
    <row r="11012" spans="7:12" x14ac:dyDescent="0.25">
      <c r="G11012" s="27"/>
      <c r="H11012" s="27"/>
      <c r="I11012" s="28"/>
      <c r="J11012" s="28"/>
      <c r="K11012" s="28"/>
      <c r="L11012" s="28"/>
    </row>
    <row r="11013" spans="7:12" x14ac:dyDescent="0.25">
      <c r="G11013" s="27"/>
      <c r="H11013" s="27"/>
      <c r="I11013" s="28"/>
      <c r="J11013" s="28"/>
      <c r="K11013" s="28"/>
      <c r="L11013" s="28"/>
    </row>
    <row r="11014" spans="7:12" x14ac:dyDescent="0.25">
      <c r="G11014" s="27"/>
      <c r="H11014" s="27"/>
      <c r="I11014" s="28"/>
      <c r="J11014" s="28"/>
      <c r="K11014" s="28"/>
      <c r="L11014" s="28"/>
    </row>
    <row r="11015" spans="7:12" x14ac:dyDescent="0.25">
      <c r="G11015" s="27"/>
      <c r="H11015" s="27"/>
      <c r="I11015" s="28"/>
      <c r="J11015" s="28"/>
      <c r="K11015" s="28"/>
      <c r="L11015" s="28"/>
    </row>
    <row r="11016" spans="7:12" x14ac:dyDescent="0.25">
      <c r="G11016" s="27"/>
      <c r="H11016" s="27"/>
      <c r="I11016" s="28"/>
      <c r="J11016" s="28"/>
      <c r="K11016" s="28"/>
      <c r="L11016" s="28"/>
    </row>
    <row r="11017" spans="7:12" x14ac:dyDescent="0.25">
      <c r="G11017" s="27"/>
      <c r="H11017" s="27"/>
      <c r="I11017" s="28"/>
      <c r="J11017" s="28"/>
      <c r="K11017" s="28"/>
      <c r="L11017" s="28"/>
    </row>
    <row r="11018" spans="7:12" x14ac:dyDescent="0.25">
      <c r="G11018" s="27"/>
      <c r="H11018" s="27"/>
      <c r="I11018" s="28"/>
      <c r="J11018" s="28"/>
      <c r="K11018" s="28"/>
      <c r="L11018" s="28"/>
    </row>
    <row r="11019" spans="7:12" x14ac:dyDescent="0.25">
      <c r="G11019" s="27"/>
      <c r="H11019" s="27"/>
      <c r="I11019" s="28"/>
      <c r="J11019" s="28"/>
      <c r="K11019" s="28"/>
      <c r="L11019" s="28"/>
    </row>
    <row r="11020" spans="7:12" x14ac:dyDescent="0.25">
      <c r="G11020" s="27"/>
      <c r="H11020" s="27"/>
      <c r="I11020" s="28"/>
      <c r="J11020" s="28"/>
      <c r="K11020" s="28"/>
      <c r="L11020" s="28"/>
    </row>
    <row r="11021" spans="7:12" x14ac:dyDescent="0.25">
      <c r="G11021" s="27"/>
      <c r="H11021" s="27"/>
      <c r="I11021" s="28"/>
      <c r="J11021" s="28"/>
      <c r="K11021" s="28"/>
      <c r="L11021" s="28"/>
    </row>
    <row r="11022" spans="7:12" x14ac:dyDescent="0.25">
      <c r="G11022" s="27"/>
      <c r="H11022" s="27"/>
      <c r="I11022" s="28"/>
      <c r="J11022" s="28"/>
      <c r="K11022" s="28"/>
      <c r="L11022" s="28"/>
    </row>
    <row r="11023" spans="7:12" x14ac:dyDescent="0.25">
      <c r="G11023" s="27"/>
      <c r="H11023" s="27"/>
      <c r="I11023" s="28"/>
      <c r="J11023" s="28"/>
      <c r="K11023" s="28"/>
      <c r="L11023" s="28"/>
    </row>
    <row r="11024" spans="7:12" x14ac:dyDescent="0.25">
      <c r="G11024" s="27"/>
      <c r="H11024" s="27"/>
      <c r="I11024" s="28"/>
      <c r="J11024" s="28"/>
      <c r="K11024" s="28"/>
      <c r="L11024" s="28"/>
    </row>
    <row r="11025" spans="7:12" x14ac:dyDescent="0.25">
      <c r="G11025" s="27"/>
      <c r="H11025" s="27"/>
      <c r="I11025" s="28"/>
      <c r="J11025" s="28"/>
      <c r="K11025" s="28"/>
      <c r="L11025" s="28"/>
    </row>
    <row r="11026" spans="7:12" x14ac:dyDescent="0.25">
      <c r="G11026" s="27"/>
      <c r="H11026" s="27"/>
      <c r="I11026" s="28"/>
      <c r="J11026" s="28"/>
      <c r="K11026" s="28"/>
      <c r="L11026" s="28"/>
    </row>
    <row r="11027" spans="7:12" x14ac:dyDescent="0.25">
      <c r="G11027" s="27"/>
      <c r="H11027" s="27"/>
      <c r="I11027" s="28"/>
      <c r="J11027" s="28"/>
      <c r="K11027" s="28"/>
      <c r="L11027" s="28"/>
    </row>
    <row r="11028" spans="7:12" x14ac:dyDescent="0.25">
      <c r="G11028" s="27"/>
      <c r="H11028" s="27"/>
      <c r="I11028" s="28"/>
      <c r="J11028" s="28"/>
      <c r="K11028" s="28"/>
      <c r="L11028" s="28"/>
    </row>
    <row r="11029" spans="7:12" x14ac:dyDescent="0.25">
      <c r="G11029" s="27"/>
      <c r="H11029" s="27"/>
      <c r="I11029" s="28"/>
      <c r="J11029" s="28"/>
      <c r="K11029" s="28"/>
      <c r="L11029" s="28"/>
    </row>
    <row r="11030" spans="7:12" x14ac:dyDescent="0.25">
      <c r="G11030" s="27"/>
      <c r="H11030" s="27"/>
      <c r="I11030" s="28"/>
      <c r="J11030" s="28"/>
      <c r="K11030" s="28"/>
      <c r="L11030" s="28"/>
    </row>
    <row r="11031" spans="7:12" x14ac:dyDescent="0.25">
      <c r="G11031" s="27"/>
      <c r="H11031" s="27"/>
      <c r="I11031" s="28"/>
      <c r="J11031" s="28"/>
      <c r="K11031" s="28"/>
      <c r="L11031" s="28"/>
    </row>
    <row r="11032" spans="7:12" x14ac:dyDescent="0.25">
      <c r="G11032" s="27"/>
      <c r="H11032" s="27"/>
      <c r="I11032" s="28"/>
      <c r="J11032" s="28"/>
      <c r="K11032" s="28"/>
      <c r="L11032" s="28"/>
    </row>
    <row r="11033" spans="7:12" x14ac:dyDescent="0.25">
      <c r="G11033" s="27"/>
      <c r="H11033" s="27"/>
      <c r="I11033" s="28"/>
      <c r="J11033" s="28"/>
      <c r="K11033" s="28"/>
      <c r="L11033" s="28"/>
    </row>
    <row r="11034" spans="7:12" x14ac:dyDescent="0.25">
      <c r="G11034" s="27"/>
      <c r="H11034" s="27"/>
      <c r="I11034" s="28"/>
      <c r="J11034" s="28"/>
      <c r="K11034" s="28"/>
      <c r="L11034" s="28"/>
    </row>
    <row r="11035" spans="7:12" x14ac:dyDescent="0.25">
      <c r="G11035" s="27"/>
      <c r="H11035" s="27"/>
      <c r="I11035" s="28"/>
      <c r="J11035" s="28"/>
      <c r="K11035" s="28"/>
      <c r="L11035" s="28"/>
    </row>
    <row r="11036" spans="7:12" x14ac:dyDescent="0.25">
      <c r="G11036" s="27"/>
      <c r="H11036" s="27"/>
      <c r="I11036" s="28"/>
      <c r="J11036" s="28"/>
      <c r="K11036" s="28"/>
      <c r="L11036" s="28"/>
    </row>
    <row r="11037" spans="7:12" x14ac:dyDescent="0.25">
      <c r="G11037" s="27"/>
      <c r="H11037" s="27"/>
      <c r="I11037" s="28"/>
      <c r="J11037" s="28"/>
      <c r="K11037" s="28"/>
      <c r="L11037" s="28"/>
    </row>
    <row r="11038" spans="7:12" x14ac:dyDescent="0.25">
      <c r="G11038" s="27"/>
      <c r="H11038" s="27"/>
      <c r="I11038" s="28"/>
      <c r="J11038" s="28"/>
      <c r="K11038" s="28"/>
      <c r="L11038" s="28"/>
    </row>
    <row r="11039" spans="7:12" x14ac:dyDescent="0.25">
      <c r="G11039" s="27"/>
      <c r="H11039" s="27"/>
      <c r="I11039" s="28"/>
      <c r="J11039" s="28"/>
      <c r="K11039" s="28"/>
      <c r="L11039" s="28"/>
    </row>
    <row r="11040" spans="7:12" x14ac:dyDescent="0.25">
      <c r="G11040" s="27"/>
      <c r="H11040" s="27"/>
      <c r="I11040" s="28"/>
      <c r="J11040" s="28"/>
      <c r="K11040" s="28"/>
      <c r="L11040" s="28"/>
    </row>
    <row r="11041" spans="7:12" x14ac:dyDescent="0.25">
      <c r="G11041" s="27"/>
      <c r="H11041" s="27"/>
      <c r="I11041" s="28"/>
      <c r="J11041" s="28"/>
      <c r="K11041" s="28"/>
      <c r="L11041" s="28"/>
    </row>
    <row r="11042" spans="7:12" x14ac:dyDescent="0.25">
      <c r="G11042" s="27"/>
      <c r="H11042" s="27"/>
      <c r="I11042" s="28"/>
      <c r="J11042" s="28"/>
      <c r="K11042" s="28"/>
      <c r="L11042" s="28"/>
    </row>
    <row r="11043" spans="7:12" x14ac:dyDescent="0.25">
      <c r="G11043" s="27"/>
      <c r="H11043" s="27"/>
      <c r="I11043" s="28"/>
      <c r="J11043" s="28"/>
      <c r="K11043" s="28"/>
      <c r="L11043" s="28"/>
    </row>
    <row r="11044" spans="7:12" x14ac:dyDescent="0.25">
      <c r="G11044" s="27"/>
      <c r="H11044" s="27"/>
      <c r="I11044" s="28"/>
      <c r="J11044" s="28"/>
      <c r="K11044" s="28"/>
      <c r="L11044" s="28"/>
    </row>
    <row r="11045" spans="7:12" x14ac:dyDescent="0.25">
      <c r="G11045" s="27"/>
      <c r="H11045" s="27"/>
      <c r="I11045" s="28"/>
      <c r="J11045" s="28"/>
      <c r="K11045" s="28"/>
      <c r="L11045" s="28"/>
    </row>
    <row r="11046" spans="7:12" x14ac:dyDescent="0.25">
      <c r="G11046" s="27"/>
      <c r="H11046" s="27"/>
      <c r="I11046" s="28"/>
      <c r="J11046" s="28"/>
      <c r="K11046" s="28"/>
      <c r="L11046" s="28"/>
    </row>
    <row r="11047" spans="7:12" x14ac:dyDescent="0.25">
      <c r="G11047" s="27"/>
      <c r="H11047" s="27"/>
      <c r="I11047" s="28"/>
      <c r="J11047" s="28"/>
      <c r="K11047" s="28"/>
      <c r="L11047" s="28"/>
    </row>
    <row r="11048" spans="7:12" x14ac:dyDescent="0.25">
      <c r="G11048" s="27"/>
      <c r="H11048" s="27"/>
      <c r="I11048" s="28"/>
      <c r="J11048" s="28"/>
      <c r="K11048" s="28"/>
      <c r="L11048" s="28"/>
    </row>
    <row r="11049" spans="7:12" x14ac:dyDescent="0.25">
      <c r="G11049" s="27"/>
      <c r="H11049" s="27"/>
      <c r="I11049" s="28"/>
      <c r="J11049" s="28"/>
      <c r="K11049" s="28"/>
      <c r="L11049" s="28"/>
    </row>
    <row r="11050" spans="7:12" x14ac:dyDescent="0.25">
      <c r="G11050" s="27"/>
      <c r="H11050" s="27"/>
      <c r="I11050" s="28"/>
      <c r="J11050" s="28"/>
      <c r="K11050" s="28"/>
      <c r="L11050" s="28"/>
    </row>
    <row r="11051" spans="7:12" x14ac:dyDescent="0.25">
      <c r="G11051" s="27"/>
      <c r="H11051" s="27"/>
      <c r="I11051" s="28"/>
      <c r="J11051" s="28"/>
      <c r="K11051" s="28"/>
      <c r="L11051" s="28"/>
    </row>
    <row r="11052" spans="7:12" x14ac:dyDescent="0.25">
      <c r="G11052" s="27"/>
      <c r="H11052" s="27"/>
      <c r="I11052" s="28"/>
      <c r="J11052" s="28"/>
      <c r="K11052" s="28"/>
      <c r="L11052" s="28"/>
    </row>
    <row r="11053" spans="7:12" x14ac:dyDescent="0.25">
      <c r="G11053" s="27"/>
      <c r="H11053" s="27"/>
      <c r="I11053" s="28"/>
      <c r="J11053" s="28"/>
      <c r="K11053" s="28"/>
      <c r="L11053" s="28"/>
    </row>
    <row r="11054" spans="7:12" x14ac:dyDescent="0.25">
      <c r="G11054" s="27"/>
      <c r="H11054" s="27"/>
      <c r="I11054" s="28"/>
      <c r="J11054" s="28"/>
      <c r="K11054" s="28"/>
      <c r="L11054" s="28"/>
    </row>
    <row r="11055" spans="7:12" x14ac:dyDescent="0.25">
      <c r="G11055" s="27"/>
      <c r="H11055" s="27"/>
      <c r="I11055" s="28"/>
      <c r="J11055" s="28"/>
      <c r="K11055" s="28"/>
      <c r="L11055" s="28"/>
    </row>
    <row r="11056" spans="7:12" x14ac:dyDescent="0.25">
      <c r="G11056" s="27"/>
      <c r="H11056" s="27"/>
      <c r="I11056" s="28"/>
      <c r="J11056" s="28"/>
      <c r="K11056" s="28"/>
      <c r="L11056" s="28"/>
    </row>
    <row r="11057" spans="7:12" x14ac:dyDescent="0.25">
      <c r="G11057" s="27"/>
      <c r="H11057" s="27"/>
      <c r="I11057" s="28"/>
      <c r="J11057" s="28"/>
      <c r="K11057" s="28"/>
      <c r="L11057" s="28"/>
    </row>
    <row r="11058" spans="7:12" x14ac:dyDescent="0.25">
      <c r="G11058" s="27"/>
      <c r="H11058" s="27"/>
      <c r="I11058" s="28"/>
      <c r="J11058" s="28"/>
      <c r="K11058" s="28"/>
      <c r="L11058" s="28"/>
    </row>
    <row r="11059" spans="7:12" x14ac:dyDescent="0.25">
      <c r="G11059" s="27"/>
      <c r="H11059" s="27"/>
      <c r="I11059" s="28"/>
      <c r="J11059" s="28"/>
      <c r="K11059" s="28"/>
      <c r="L11059" s="28"/>
    </row>
    <row r="11060" spans="7:12" x14ac:dyDescent="0.25">
      <c r="G11060" s="27"/>
      <c r="H11060" s="27"/>
      <c r="I11060" s="28"/>
      <c r="J11060" s="28"/>
      <c r="K11060" s="28"/>
      <c r="L11060" s="28"/>
    </row>
    <row r="11061" spans="7:12" x14ac:dyDescent="0.25">
      <c r="G11061" s="27"/>
      <c r="H11061" s="27"/>
      <c r="I11061" s="28"/>
      <c r="J11061" s="28"/>
      <c r="K11061" s="28"/>
      <c r="L11061" s="28"/>
    </row>
    <row r="11062" spans="7:12" x14ac:dyDescent="0.25">
      <c r="G11062" s="27"/>
      <c r="H11062" s="27"/>
      <c r="I11062" s="28"/>
      <c r="J11062" s="28"/>
      <c r="K11062" s="28"/>
      <c r="L11062" s="28"/>
    </row>
    <row r="11063" spans="7:12" x14ac:dyDescent="0.25">
      <c r="G11063" s="27"/>
      <c r="H11063" s="27"/>
      <c r="I11063" s="28"/>
      <c r="J11063" s="28"/>
      <c r="K11063" s="28"/>
      <c r="L11063" s="28"/>
    </row>
    <row r="11064" spans="7:12" x14ac:dyDescent="0.25">
      <c r="G11064" s="27"/>
      <c r="H11064" s="27"/>
      <c r="I11064" s="28"/>
      <c r="J11064" s="28"/>
      <c r="K11064" s="28"/>
      <c r="L11064" s="28"/>
    </row>
    <row r="11065" spans="7:12" x14ac:dyDescent="0.25">
      <c r="G11065" s="27"/>
      <c r="H11065" s="27"/>
      <c r="I11065" s="28"/>
      <c r="J11065" s="28"/>
      <c r="K11065" s="28"/>
      <c r="L11065" s="28"/>
    </row>
    <row r="11066" spans="7:12" x14ac:dyDescent="0.25">
      <c r="G11066" s="27"/>
      <c r="H11066" s="27"/>
      <c r="I11066" s="28"/>
      <c r="J11066" s="28"/>
      <c r="K11066" s="28"/>
      <c r="L11066" s="28"/>
    </row>
    <row r="11067" spans="7:12" x14ac:dyDescent="0.25">
      <c r="G11067" s="27"/>
      <c r="H11067" s="27"/>
      <c r="I11067" s="28"/>
      <c r="J11067" s="28"/>
      <c r="K11067" s="28"/>
      <c r="L11067" s="28"/>
    </row>
    <row r="11068" spans="7:12" x14ac:dyDescent="0.25">
      <c r="G11068" s="27"/>
      <c r="H11068" s="27"/>
      <c r="I11068" s="28"/>
      <c r="J11068" s="28"/>
      <c r="K11068" s="28"/>
      <c r="L11068" s="28"/>
    </row>
    <row r="11069" spans="7:12" x14ac:dyDescent="0.25">
      <c r="G11069" s="27"/>
      <c r="H11069" s="27"/>
      <c r="I11069" s="28"/>
      <c r="J11069" s="28"/>
      <c r="K11069" s="28"/>
      <c r="L11069" s="28"/>
    </row>
    <row r="11070" spans="7:12" x14ac:dyDescent="0.25">
      <c r="G11070" s="27"/>
      <c r="H11070" s="27"/>
      <c r="I11070" s="28"/>
      <c r="J11070" s="28"/>
      <c r="K11070" s="28"/>
      <c r="L11070" s="28"/>
    </row>
    <row r="11071" spans="7:12" x14ac:dyDescent="0.25">
      <c r="G11071" s="27"/>
      <c r="H11071" s="27"/>
      <c r="I11071" s="28"/>
      <c r="J11071" s="28"/>
      <c r="K11071" s="28"/>
      <c r="L11071" s="28"/>
    </row>
    <row r="11072" spans="7:12" x14ac:dyDescent="0.25">
      <c r="G11072" s="27"/>
      <c r="H11072" s="27"/>
      <c r="I11072" s="28"/>
      <c r="J11072" s="28"/>
      <c r="K11072" s="28"/>
      <c r="L11072" s="28"/>
    </row>
    <row r="11073" spans="7:12" x14ac:dyDescent="0.25">
      <c r="G11073" s="27"/>
      <c r="H11073" s="27"/>
      <c r="I11073" s="28"/>
      <c r="J11073" s="28"/>
      <c r="K11073" s="28"/>
      <c r="L11073" s="28"/>
    </row>
    <row r="11074" spans="7:12" x14ac:dyDescent="0.25">
      <c r="G11074" s="27"/>
      <c r="H11074" s="27"/>
      <c r="I11074" s="28"/>
      <c r="J11074" s="28"/>
      <c r="K11074" s="28"/>
      <c r="L11074" s="28"/>
    </row>
    <row r="11075" spans="7:12" x14ac:dyDescent="0.25">
      <c r="G11075" s="27"/>
      <c r="H11075" s="27"/>
      <c r="I11075" s="28"/>
      <c r="J11075" s="28"/>
      <c r="K11075" s="28"/>
      <c r="L11075" s="28"/>
    </row>
    <row r="11076" spans="7:12" x14ac:dyDescent="0.25">
      <c r="G11076" s="27"/>
      <c r="H11076" s="27"/>
      <c r="I11076" s="28"/>
      <c r="J11076" s="28"/>
      <c r="K11076" s="28"/>
      <c r="L11076" s="28"/>
    </row>
    <row r="11077" spans="7:12" x14ac:dyDescent="0.25">
      <c r="G11077" s="27"/>
      <c r="H11077" s="27"/>
      <c r="I11077" s="28"/>
      <c r="J11077" s="28"/>
      <c r="K11077" s="28"/>
      <c r="L11077" s="28"/>
    </row>
    <row r="11078" spans="7:12" x14ac:dyDescent="0.25">
      <c r="G11078" s="27"/>
      <c r="H11078" s="27"/>
      <c r="I11078" s="28"/>
      <c r="J11078" s="28"/>
      <c r="K11078" s="28"/>
      <c r="L11078" s="28"/>
    </row>
    <row r="11079" spans="7:12" x14ac:dyDescent="0.25">
      <c r="G11079" s="27"/>
      <c r="H11079" s="27"/>
      <c r="I11079" s="28"/>
      <c r="J11079" s="28"/>
      <c r="K11079" s="28"/>
      <c r="L11079" s="28"/>
    </row>
    <row r="11080" spans="7:12" x14ac:dyDescent="0.25">
      <c r="G11080" s="27"/>
      <c r="H11080" s="27"/>
      <c r="I11080" s="28"/>
      <c r="J11080" s="28"/>
      <c r="K11080" s="28"/>
      <c r="L11080" s="28"/>
    </row>
    <row r="11081" spans="7:12" x14ac:dyDescent="0.25">
      <c r="G11081" s="27"/>
      <c r="H11081" s="27"/>
      <c r="I11081" s="28"/>
      <c r="J11081" s="28"/>
      <c r="K11081" s="28"/>
      <c r="L11081" s="28"/>
    </row>
    <row r="11082" spans="7:12" x14ac:dyDescent="0.25">
      <c r="G11082" s="27"/>
      <c r="H11082" s="27"/>
      <c r="I11082" s="28"/>
      <c r="J11082" s="28"/>
      <c r="K11082" s="28"/>
      <c r="L11082" s="28"/>
    </row>
    <row r="11083" spans="7:12" x14ac:dyDescent="0.25">
      <c r="G11083" s="27"/>
      <c r="H11083" s="27"/>
      <c r="I11083" s="28"/>
      <c r="J11083" s="28"/>
      <c r="K11083" s="28"/>
      <c r="L11083" s="28"/>
    </row>
    <row r="11084" spans="7:12" x14ac:dyDescent="0.25">
      <c r="G11084" s="27"/>
      <c r="H11084" s="27"/>
      <c r="I11084" s="28"/>
      <c r="J11084" s="28"/>
      <c r="K11084" s="28"/>
      <c r="L11084" s="28"/>
    </row>
    <row r="11085" spans="7:12" x14ac:dyDescent="0.25">
      <c r="G11085" s="27"/>
      <c r="H11085" s="27"/>
      <c r="I11085" s="28"/>
      <c r="J11085" s="28"/>
      <c r="K11085" s="28"/>
      <c r="L11085" s="28"/>
    </row>
    <row r="11086" spans="7:12" x14ac:dyDescent="0.25">
      <c r="G11086" s="27"/>
      <c r="H11086" s="27"/>
      <c r="I11086" s="28"/>
      <c r="J11086" s="28"/>
      <c r="K11086" s="28"/>
      <c r="L11086" s="28"/>
    </row>
    <row r="11087" spans="7:12" x14ac:dyDescent="0.25">
      <c r="G11087" s="27"/>
      <c r="H11087" s="27"/>
      <c r="I11087" s="28"/>
      <c r="J11087" s="28"/>
      <c r="K11087" s="28"/>
      <c r="L11087" s="28"/>
    </row>
    <row r="11088" spans="7:12" x14ac:dyDescent="0.25">
      <c r="G11088" s="27"/>
      <c r="H11088" s="27"/>
      <c r="I11088" s="28"/>
      <c r="J11088" s="28"/>
      <c r="K11088" s="28"/>
      <c r="L11088" s="28"/>
    </row>
    <row r="11089" spans="7:12" x14ac:dyDescent="0.25">
      <c r="G11089" s="27"/>
      <c r="H11089" s="27"/>
      <c r="I11089" s="28"/>
      <c r="J11089" s="28"/>
      <c r="K11089" s="28"/>
      <c r="L11089" s="28"/>
    </row>
    <row r="11090" spans="7:12" x14ac:dyDescent="0.25">
      <c r="G11090" s="27"/>
      <c r="H11090" s="27"/>
      <c r="I11090" s="28"/>
      <c r="J11090" s="28"/>
      <c r="K11090" s="28"/>
      <c r="L11090" s="28"/>
    </row>
    <row r="11091" spans="7:12" x14ac:dyDescent="0.25">
      <c r="G11091" s="27"/>
      <c r="H11091" s="27"/>
      <c r="I11091" s="28"/>
      <c r="J11091" s="28"/>
      <c r="K11091" s="28"/>
      <c r="L11091" s="28"/>
    </row>
    <row r="11092" spans="7:12" x14ac:dyDescent="0.25">
      <c r="G11092" s="27"/>
      <c r="H11092" s="27"/>
      <c r="I11092" s="28"/>
      <c r="J11092" s="28"/>
      <c r="K11092" s="28"/>
      <c r="L11092" s="28"/>
    </row>
    <row r="11093" spans="7:12" x14ac:dyDescent="0.25">
      <c r="G11093" s="27"/>
      <c r="H11093" s="27"/>
      <c r="I11093" s="28"/>
      <c r="J11093" s="28"/>
      <c r="K11093" s="28"/>
      <c r="L11093" s="28"/>
    </row>
    <row r="11094" spans="7:12" x14ac:dyDescent="0.25">
      <c r="G11094" s="27"/>
      <c r="H11094" s="27"/>
      <c r="I11094" s="28"/>
      <c r="J11094" s="28"/>
      <c r="K11094" s="28"/>
      <c r="L11094" s="28"/>
    </row>
    <row r="11095" spans="7:12" x14ac:dyDescent="0.25">
      <c r="G11095" s="27"/>
      <c r="H11095" s="27"/>
      <c r="I11095" s="28"/>
      <c r="J11095" s="28"/>
      <c r="K11095" s="28"/>
      <c r="L11095" s="28"/>
    </row>
    <row r="11096" spans="7:12" x14ac:dyDescent="0.25">
      <c r="G11096" s="27"/>
      <c r="H11096" s="27"/>
      <c r="I11096" s="28"/>
      <c r="J11096" s="28"/>
      <c r="K11096" s="28"/>
      <c r="L11096" s="28"/>
    </row>
    <row r="11097" spans="7:12" x14ac:dyDescent="0.25">
      <c r="G11097" s="27"/>
      <c r="H11097" s="27"/>
      <c r="I11097" s="28"/>
      <c r="J11097" s="28"/>
      <c r="K11097" s="28"/>
      <c r="L11097" s="28"/>
    </row>
    <row r="11098" spans="7:12" x14ac:dyDescent="0.25">
      <c r="G11098" s="27"/>
      <c r="H11098" s="27"/>
      <c r="I11098" s="28"/>
      <c r="J11098" s="28"/>
      <c r="K11098" s="28"/>
      <c r="L11098" s="28"/>
    </row>
    <row r="11099" spans="7:12" x14ac:dyDescent="0.25">
      <c r="G11099" s="27"/>
      <c r="H11099" s="27"/>
      <c r="I11099" s="28"/>
      <c r="J11099" s="28"/>
      <c r="K11099" s="28"/>
      <c r="L11099" s="28"/>
    </row>
    <row r="11100" spans="7:12" x14ac:dyDescent="0.25">
      <c r="G11100" s="27"/>
      <c r="H11100" s="27"/>
      <c r="I11100" s="28"/>
      <c r="J11100" s="28"/>
      <c r="K11100" s="28"/>
      <c r="L11100" s="28"/>
    </row>
    <row r="11101" spans="7:12" x14ac:dyDescent="0.25">
      <c r="G11101" s="27"/>
      <c r="H11101" s="27"/>
      <c r="I11101" s="28"/>
      <c r="J11101" s="28"/>
      <c r="K11101" s="28"/>
      <c r="L11101" s="28"/>
    </row>
    <row r="11102" spans="7:12" x14ac:dyDescent="0.25">
      <c r="G11102" s="27"/>
      <c r="H11102" s="27"/>
      <c r="I11102" s="28"/>
      <c r="J11102" s="28"/>
      <c r="K11102" s="28"/>
      <c r="L11102" s="28"/>
    </row>
    <row r="11103" spans="7:12" x14ac:dyDescent="0.25">
      <c r="G11103" s="27"/>
      <c r="H11103" s="27"/>
      <c r="I11103" s="28"/>
      <c r="J11103" s="28"/>
      <c r="K11103" s="28"/>
      <c r="L11103" s="28"/>
    </row>
    <row r="11104" spans="7:12" x14ac:dyDescent="0.25">
      <c r="G11104" s="27"/>
      <c r="H11104" s="27"/>
      <c r="I11104" s="28"/>
      <c r="J11104" s="28"/>
      <c r="K11104" s="28"/>
      <c r="L11104" s="28"/>
    </row>
    <row r="11105" spans="7:12" x14ac:dyDescent="0.25">
      <c r="G11105" s="27"/>
      <c r="H11105" s="27"/>
      <c r="I11105" s="28"/>
      <c r="J11105" s="28"/>
      <c r="K11105" s="28"/>
      <c r="L11105" s="28"/>
    </row>
    <row r="11106" spans="7:12" x14ac:dyDescent="0.25">
      <c r="G11106" s="27"/>
      <c r="H11106" s="27"/>
      <c r="I11106" s="28"/>
      <c r="J11106" s="28"/>
      <c r="K11106" s="28"/>
      <c r="L11106" s="28"/>
    </row>
    <row r="11107" spans="7:12" x14ac:dyDescent="0.25">
      <c r="G11107" s="27"/>
      <c r="H11107" s="27"/>
      <c r="I11107" s="28"/>
      <c r="J11107" s="28"/>
      <c r="K11107" s="28"/>
      <c r="L11107" s="28"/>
    </row>
    <row r="11108" spans="7:12" x14ac:dyDescent="0.25">
      <c r="G11108" s="27"/>
      <c r="H11108" s="27"/>
      <c r="I11108" s="28"/>
      <c r="J11108" s="28"/>
      <c r="K11108" s="28"/>
      <c r="L11108" s="28"/>
    </row>
    <row r="11109" spans="7:12" x14ac:dyDescent="0.25">
      <c r="G11109" s="27"/>
      <c r="H11109" s="27"/>
      <c r="I11109" s="28"/>
      <c r="J11109" s="28"/>
      <c r="K11109" s="28"/>
      <c r="L11109" s="28"/>
    </row>
    <row r="11110" spans="7:12" x14ac:dyDescent="0.25">
      <c r="G11110" s="27"/>
      <c r="H11110" s="27"/>
      <c r="I11110" s="28"/>
      <c r="J11110" s="28"/>
      <c r="K11110" s="28"/>
      <c r="L11110" s="28"/>
    </row>
    <row r="11111" spans="7:12" x14ac:dyDescent="0.25">
      <c r="G11111" s="27"/>
      <c r="H11111" s="27"/>
      <c r="I11111" s="28"/>
      <c r="J11111" s="28"/>
      <c r="K11111" s="28"/>
      <c r="L11111" s="28"/>
    </row>
    <row r="11112" spans="7:12" x14ac:dyDescent="0.25">
      <c r="G11112" s="27"/>
      <c r="H11112" s="27"/>
      <c r="I11112" s="28"/>
      <c r="J11112" s="28"/>
      <c r="K11112" s="28"/>
      <c r="L11112" s="28"/>
    </row>
    <row r="11113" spans="7:12" x14ac:dyDescent="0.25">
      <c r="G11113" s="27"/>
      <c r="H11113" s="27"/>
      <c r="I11113" s="28"/>
      <c r="J11113" s="28"/>
      <c r="K11113" s="28"/>
      <c r="L11113" s="28"/>
    </row>
    <row r="11114" spans="7:12" x14ac:dyDescent="0.25">
      <c r="G11114" s="27"/>
      <c r="H11114" s="27"/>
      <c r="I11114" s="28"/>
      <c r="J11114" s="28"/>
      <c r="K11114" s="28"/>
      <c r="L11114" s="28"/>
    </row>
    <row r="11115" spans="7:12" x14ac:dyDescent="0.25">
      <c r="G11115" s="27"/>
      <c r="H11115" s="27"/>
      <c r="I11115" s="28"/>
      <c r="J11115" s="28"/>
      <c r="K11115" s="28"/>
      <c r="L11115" s="28"/>
    </row>
    <row r="11116" spans="7:12" x14ac:dyDescent="0.25">
      <c r="G11116" s="27"/>
      <c r="H11116" s="27"/>
      <c r="I11116" s="28"/>
      <c r="J11116" s="28"/>
      <c r="K11116" s="28"/>
      <c r="L11116" s="28"/>
    </row>
    <row r="11117" spans="7:12" x14ac:dyDescent="0.25">
      <c r="G11117" s="27"/>
      <c r="H11117" s="27"/>
      <c r="I11117" s="28"/>
      <c r="J11117" s="28"/>
      <c r="K11117" s="28"/>
      <c r="L11117" s="28"/>
    </row>
    <row r="11118" spans="7:12" x14ac:dyDescent="0.25">
      <c r="G11118" s="27"/>
      <c r="H11118" s="27"/>
      <c r="I11118" s="28"/>
      <c r="J11118" s="28"/>
      <c r="K11118" s="28"/>
      <c r="L11118" s="28"/>
    </row>
    <row r="11119" spans="7:12" x14ac:dyDescent="0.25">
      <c r="G11119" s="27"/>
      <c r="H11119" s="27"/>
      <c r="I11119" s="28"/>
      <c r="J11119" s="28"/>
      <c r="K11119" s="28"/>
      <c r="L11119" s="28"/>
    </row>
    <row r="11120" spans="7:12" x14ac:dyDescent="0.25">
      <c r="G11120" s="27"/>
      <c r="H11120" s="27"/>
      <c r="I11120" s="28"/>
      <c r="J11120" s="28"/>
      <c r="K11120" s="28"/>
      <c r="L11120" s="28"/>
    </row>
    <row r="11121" spans="7:12" x14ac:dyDescent="0.25">
      <c r="G11121" s="27"/>
      <c r="H11121" s="27"/>
      <c r="I11121" s="28"/>
      <c r="J11121" s="28"/>
      <c r="K11121" s="28"/>
      <c r="L11121" s="28"/>
    </row>
    <row r="11122" spans="7:12" x14ac:dyDescent="0.25">
      <c r="G11122" s="27"/>
      <c r="H11122" s="27"/>
      <c r="I11122" s="28"/>
      <c r="J11122" s="28"/>
      <c r="K11122" s="28"/>
      <c r="L11122" s="28"/>
    </row>
    <row r="11123" spans="7:12" x14ac:dyDescent="0.25">
      <c r="G11123" s="27"/>
      <c r="H11123" s="27"/>
      <c r="I11123" s="28"/>
      <c r="J11123" s="28"/>
      <c r="K11123" s="28"/>
      <c r="L11123" s="28"/>
    </row>
    <row r="11124" spans="7:12" x14ac:dyDescent="0.25">
      <c r="G11124" s="27"/>
      <c r="H11124" s="27"/>
      <c r="I11124" s="28"/>
      <c r="J11124" s="28"/>
      <c r="K11124" s="28"/>
      <c r="L11124" s="28"/>
    </row>
    <row r="11125" spans="7:12" x14ac:dyDescent="0.25">
      <c r="G11125" s="27"/>
      <c r="H11125" s="27"/>
      <c r="I11125" s="28"/>
      <c r="J11125" s="28"/>
      <c r="K11125" s="28"/>
      <c r="L11125" s="28"/>
    </row>
    <row r="11126" spans="7:12" x14ac:dyDescent="0.25">
      <c r="G11126" s="27"/>
      <c r="H11126" s="27"/>
      <c r="I11126" s="28"/>
      <c r="J11126" s="28"/>
      <c r="K11126" s="28"/>
      <c r="L11126" s="28"/>
    </row>
    <row r="11127" spans="7:12" x14ac:dyDescent="0.25">
      <c r="G11127" s="27"/>
      <c r="H11127" s="27"/>
      <c r="I11127" s="28"/>
      <c r="J11127" s="28"/>
      <c r="K11127" s="28"/>
      <c r="L11127" s="28"/>
    </row>
    <row r="11128" spans="7:12" x14ac:dyDescent="0.25">
      <c r="G11128" s="27"/>
      <c r="H11128" s="27"/>
      <c r="I11128" s="28"/>
      <c r="J11128" s="28"/>
      <c r="K11128" s="28"/>
      <c r="L11128" s="28"/>
    </row>
    <row r="11129" spans="7:12" x14ac:dyDescent="0.25">
      <c r="G11129" s="27"/>
      <c r="H11129" s="27"/>
      <c r="I11129" s="28"/>
      <c r="J11129" s="28"/>
      <c r="K11129" s="28"/>
      <c r="L11129" s="28"/>
    </row>
    <row r="11130" spans="7:12" x14ac:dyDescent="0.25">
      <c r="G11130" s="27"/>
      <c r="H11130" s="27"/>
      <c r="I11130" s="28"/>
      <c r="J11130" s="28"/>
      <c r="K11130" s="28"/>
      <c r="L11130" s="28"/>
    </row>
    <row r="11131" spans="7:12" x14ac:dyDescent="0.25">
      <c r="G11131" s="27"/>
      <c r="H11131" s="27"/>
      <c r="I11131" s="28"/>
      <c r="J11131" s="28"/>
      <c r="K11131" s="28"/>
      <c r="L11131" s="28"/>
    </row>
    <row r="11132" spans="7:12" x14ac:dyDescent="0.25">
      <c r="G11132" s="27"/>
      <c r="H11132" s="27"/>
      <c r="I11132" s="28"/>
      <c r="J11132" s="28"/>
      <c r="K11132" s="28"/>
      <c r="L11132" s="28"/>
    </row>
    <row r="11133" spans="7:12" x14ac:dyDescent="0.25">
      <c r="G11133" s="27"/>
      <c r="H11133" s="27"/>
      <c r="I11133" s="28"/>
      <c r="J11133" s="28"/>
      <c r="K11133" s="28"/>
      <c r="L11133" s="28"/>
    </row>
    <row r="11134" spans="7:12" x14ac:dyDescent="0.25">
      <c r="G11134" s="27"/>
      <c r="H11134" s="27"/>
      <c r="I11134" s="28"/>
      <c r="J11134" s="28"/>
      <c r="K11134" s="28"/>
      <c r="L11134" s="28"/>
    </row>
    <row r="11135" spans="7:12" x14ac:dyDescent="0.25">
      <c r="G11135" s="27"/>
      <c r="H11135" s="27"/>
      <c r="I11135" s="28"/>
      <c r="J11135" s="28"/>
      <c r="K11135" s="28"/>
      <c r="L11135" s="28"/>
    </row>
    <row r="11136" spans="7:12" x14ac:dyDescent="0.25">
      <c r="G11136" s="27"/>
      <c r="H11136" s="27"/>
      <c r="I11136" s="28"/>
      <c r="J11136" s="28"/>
      <c r="K11136" s="28"/>
      <c r="L11136" s="28"/>
    </row>
    <row r="11137" spans="7:12" x14ac:dyDescent="0.25">
      <c r="G11137" s="27"/>
      <c r="H11137" s="27"/>
      <c r="I11137" s="28"/>
      <c r="J11137" s="28"/>
      <c r="K11137" s="28"/>
      <c r="L11137" s="28"/>
    </row>
    <row r="11138" spans="7:12" x14ac:dyDescent="0.25">
      <c r="G11138" s="27"/>
      <c r="H11138" s="27"/>
      <c r="I11138" s="28"/>
      <c r="J11138" s="28"/>
      <c r="K11138" s="28"/>
      <c r="L11138" s="28"/>
    </row>
    <row r="11139" spans="7:12" x14ac:dyDescent="0.25">
      <c r="G11139" s="27"/>
      <c r="H11139" s="27"/>
      <c r="I11139" s="28"/>
      <c r="J11139" s="28"/>
      <c r="K11139" s="28"/>
      <c r="L11139" s="28"/>
    </row>
    <row r="11140" spans="7:12" x14ac:dyDescent="0.25">
      <c r="G11140" s="27"/>
      <c r="H11140" s="27"/>
      <c r="I11140" s="28"/>
      <c r="J11140" s="28"/>
      <c r="K11140" s="28"/>
      <c r="L11140" s="28"/>
    </row>
    <row r="11141" spans="7:12" x14ac:dyDescent="0.25">
      <c r="G11141" s="27"/>
      <c r="H11141" s="27"/>
      <c r="I11141" s="28"/>
      <c r="J11141" s="28"/>
      <c r="K11141" s="28"/>
      <c r="L11141" s="28"/>
    </row>
    <row r="11142" spans="7:12" x14ac:dyDescent="0.25">
      <c r="G11142" s="27"/>
      <c r="H11142" s="27"/>
      <c r="I11142" s="28"/>
      <c r="J11142" s="28"/>
      <c r="K11142" s="28"/>
      <c r="L11142" s="28"/>
    </row>
    <row r="11143" spans="7:12" x14ac:dyDescent="0.25">
      <c r="G11143" s="27"/>
      <c r="H11143" s="27"/>
      <c r="I11143" s="28"/>
      <c r="J11143" s="28"/>
      <c r="K11143" s="28"/>
      <c r="L11143" s="28"/>
    </row>
    <row r="11144" spans="7:12" x14ac:dyDescent="0.25">
      <c r="G11144" s="27"/>
      <c r="H11144" s="27"/>
      <c r="I11144" s="28"/>
      <c r="J11144" s="28"/>
      <c r="K11144" s="28"/>
      <c r="L11144" s="28"/>
    </row>
    <row r="11145" spans="7:12" x14ac:dyDescent="0.25">
      <c r="G11145" s="27"/>
      <c r="H11145" s="27"/>
      <c r="I11145" s="28"/>
      <c r="J11145" s="28"/>
      <c r="K11145" s="28"/>
      <c r="L11145" s="28"/>
    </row>
    <row r="11146" spans="7:12" x14ac:dyDescent="0.25">
      <c r="G11146" s="27"/>
      <c r="H11146" s="27"/>
      <c r="I11146" s="28"/>
      <c r="J11146" s="28"/>
      <c r="K11146" s="28"/>
      <c r="L11146" s="28"/>
    </row>
    <row r="11147" spans="7:12" x14ac:dyDescent="0.25">
      <c r="G11147" s="27"/>
      <c r="H11147" s="27"/>
      <c r="I11147" s="28"/>
      <c r="J11147" s="28"/>
      <c r="K11147" s="28"/>
      <c r="L11147" s="28"/>
    </row>
    <row r="11148" spans="7:12" x14ac:dyDescent="0.25">
      <c r="G11148" s="27"/>
      <c r="H11148" s="27"/>
      <c r="I11148" s="28"/>
      <c r="J11148" s="28"/>
      <c r="K11148" s="28"/>
      <c r="L11148" s="28"/>
    </row>
    <row r="11149" spans="7:12" x14ac:dyDescent="0.25">
      <c r="G11149" s="27"/>
      <c r="H11149" s="27"/>
      <c r="I11149" s="28"/>
      <c r="J11149" s="28"/>
      <c r="K11149" s="28"/>
      <c r="L11149" s="28"/>
    </row>
    <row r="11150" spans="7:12" x14ac:dyDescent="0.25">
      <c r="G11150" s="27"/>
      <c r="H11150" s="27"/>
      <c r="I11150" s="28"/>
      <c r="J11150" s="28"/>
      <c r="K11150" s="28"/>
      <c r="L11150" s="28"/>
    </row>
    <row r="11151" spans="7:12" x14ac:dyDescent="0.25">
      <c r="G11151" s="27"/>
      <c r="H11151" s="27"/>
      <c r="I11151" s="28"/>
      <c r="J11151" s="28"/>
      <c r="K11151" s="28"/>
      <c r="L11151" s="28"/>
    </row>
    <row r="11152" spans="7:12" x14ac:dyDescent="0.25">
      <c r="G11152" s="27"/>
      <c r="H11152" s="27"/>
      <c r="I11152" s="28"/>
      <c r="J11152" s="28"/>
      <c r="K11152" s="28"/>
      <c r="L11152" s="28"/>
    </row>
    <row r="11153" spans="7:12" x14ac:dyDescent="0.25">
      <c r="G11153" s="27"/>
      <c r="H11153" s="27"/>
      <c r="I11153" s="28"/>
      <c r="J11153" s="28"/>
      <c r="K11153" s="28"/>
      <c r="L11153" s="28"/>
    </row>
    <row r="11154" spans="7:12" x14ac:dyDescent="0.25">
      <c r="G11154" s="27"/>
      <c r="H11154" s="27"/>
      <c r="I11154" s="28"/>
      <c r="J11154" s="28"/>
      <c r="K11154" s="28"/>
      <c r="L11154" s="28"/>
    </row>
    <row r="11155" spans="7:12" x14ac:dyDescent="0.25">
      <c r="G11155" s="27"/>
      <c r="H11155" s="27"/>
      <c r="I11155" s="28"/>
      <c r="J11155" s="28"/>
      <c r="K11155" s="28"/>
      <c r="L11155" s="28"/>
    </row>
    <row r="11156" spans="7:12" x14ac:dyDescent="0.25">
      <c r="G11156" s="27"/>
      <c r="H11156" s="27"/>
      <c r="I11156" s="28"/>
      <c r="J11156" s="28"/>
      <c r="K11156" s="28"/>
      <c r="L11156" s="28"/>
    </row>
    <row r="11157" spans="7:12" x14ac:dyDescent="0.25">
      <c r="G11157" s="27"/>
      <c r="H11157" s="27"/>
      <c r="I11157" s="28"/>
      <c r="J11157" s="28"/>
      <c r="K11157" s="28"/>
      <c r="L11157" s="28"/>
    </row>
    <row r="11158" spans="7:12" x14ac:dyDescent="0.25">
      <c r="G11158" s="27"/>
      <c r="H11158" s="27"/>
      <c r="I11158" s="28"/>
      <c r="J11158" s="28"/>
      <c r="K11158" s="28"/>
      <c r="L11158" s="28"/>
    </row>
    <row r="11159" spans="7:12" x14ac:dyDescent="0.25">
      <c r="G11159" s="27"/>
      <c r="H11159" s="27"/>
      <c r="I11159" s="28"/>
      <c r="J11159" s="28"/>
      <c r="K11159" s="28"/>
      <c r="L11159" s="28"/>
    </row>
    <row r="11160" spans="7:12" x14ac:dyDescent="0.25">
      <c r="G11160" s="27"/>
      <c r="H11160" s="27"/>
      <c r="I11160" s="28"/>
      <c r="J11160" s="28"/>
      <c r="K11160" s="28"/>
      <c r="L11160" s="28"/>
    </row>
    <row r="11161" spans="7:12" x14ac:dyDescent="0.25">
      <c r="G11161" s="27"/>
      <c r="H11161" s="27"/>
      <c r="I11161" s="28"/>
      <c r="J11161" s="28"/>
      <c r="K11161" s="28"/>
      <c r="L11161" s="28"/>
    </row>
    <row r="11162" spans="7:12" x14ac:dyDescent="0.25">
      <c r="G11162" s="27"/>
      <c r="H11162" s="27"/>
      <c r="I11162" s="28"/>
      <c r="J11162" s="28"/>
      <c r="K11162" s="28"/>
      <c r="L11162" s="28"/>
    </row>
    <row r="11163" spans="7:12" x14ac:dyDescent="0.25">
      <c r="G11163" s="27"/>
      <c r="H11163" s="27"/>
      <c r="I11163" s="28"/>
      <c r="J11163" s="28"/>
      <c r="K11163" s="28"/>
      <c r="L11163" s="28"/>
    </row>
    <row r="11164" spans="7:12" x14ac:dyDescent="0.25">
      <c r="G11164" s="27"/>
      <c r="H11164" s="27"/>
      <c r="I11164" s="28"/>
      <c r="J11164" s="28"/>
      <c r="K11164" s="28"/>
      <c r="L11164" s="28"/>
    </row>
    <row r="11165" spans="7:12" x14ac:dyDescent="0.25">
      <c r="G11165" s="27"/>
      <c r="H11165" s="27"/>
      <c r="I11165" s="28"/>
      <c r="J11165" s="28"/>
      <c r="K11165" s="28"/>
      <c r="L11165" s="28"/>
    </row>
    <row r="11166" spans="7:12" x14ac:dyDescent="0.25">
      <c r="G11166" s="27"/>
      <c r="H11166" s="27"/>
      <c r="I11166" s="28"/>
      <c r="J11166" s="28"/>
      <c r="K11166" s="28"/>
      <c r="L11166" s="28"/>
    </row>
    <row r="11167" spans="7:12" x14ac:dyDescent="0.25">
      <c r="G11167" s="27"/>
      <c r="H11167" s="27"/>
      <c r="I11167" s="28"/>
      <c r="J11167" s="28"/>
      <c r="K11167" s="28"/>
      <c r="L11167" s="28"/>
    </row>
    <row r="11168" spans="7:12" x14ac:dyDescent="0.25">
      <c r="G11168" s="27"/>
      <c r="H11168" s="27"/>
      <c r="I11168" s="28"/>
      <c r="J11168" s="28"/>
      <c r="K11168" s="28"/>
      <c r="L11168" s="28"/>
    </row>
    <row r="11169" spans="7:12" x14ac:dyDescent="0.25">
      <c r="G11169" s="27"/>
      <c r="H11169" s="27"/>
      <c r="I11169" s="28"/>
      <c r="J11169" s="28"/>
      <c r="K11169" s="28"/>
      <c r="L11169" s="28"/>
    </row>
    <row r="11170" spans="7:12" x14ac:dyDescent="0.25">
      <c r="G11170" s="27"/>
      <c r="H11170" s="27"/>
      <c r="I11170" s="28"/>
      <c r="J11170" s="28"/>
      <c r="K11170" s="28"/>
      <c r="L11170" s="28"/>
    </row>
    <row r="11171" spans="7:12" x14ac:dyDescent="0.25">
      <c r="G11171" s="27"/>
      <c r="H11171" s="27"/>
      <c r="I11171" s="28"/>
      <c r="J11171" s="28"/>
      <c r="K11171" s="28"/>
      <c r="L11171" s="28"/>
    </row>
    <row r="11172" spans="7:12" x14ac:dyDescent="0.25">
      <c r="G11172" s="27"/>
      <c r="H11172" s="27"/>
      <c r="I11172" s="28"/>
      <c r="J11172" s="28"/>
      <c r="K11172" s="28"/>
      <c r="L11172" s="28"/>
    </row>
    <row r="11173" spans="7:12" x14ac:dyDescent="0.25">
      <c r="G11173" s="27"/>
      <c r="H11173" s="27"/>
      <c r="I11173" s="28"/>
      <c r="J11173" s="28"/>
      <c r="K11173" s="28"/>
      <c r="L11173" s="28"/>
    </row>
    <row r="11174" spans="7:12" x14ac:dyDescent="0.25">
      <c r="G11174" s="27"/>
      <c r="H11174" s="27"/>
      <c r="I11174" s="28"/>
      <c r="J11174" s="28"/>
      <c r="K11174" s="28"/>
      <c r="L11174" s="28"/>
    </row>
    <row r="11175" spans="7:12" x14ac:dyDescent="0.25">
      <c r="G11175" s="27"/>
      <c r="H11175" s="27"/>
      <c r="I11175" s="28"/>
      <c r="J11175" s="28"/>
      <c r="K11175" s="28"/>
      <c r="L11175" s="28"/>
    </row>
    <row r="11176" spans="7:12" x14ac:dyDescent="0.25">
      <c r="G11176" s="27"/>
      <c r="H11176" s="27"/>
      <c r="I11176" s="28"/>
      <c r="J11176" s="28"/>
      <c r="K11176" s="28"/>
      <c r="L11176" s="28"/>
    </row>
    <row r="11177" spans="7:12" x14ac:dyDescent="0.25">
      <c r="G11177" s="27"/>
      <c r="H11177" s="27"/>
      <c r="I11177" s="28"/>
      <c r="J11177" s="28"/>
      <c r="K11177" s="28"/>
      <c r="L11177" s="28"/>
    </row>
    <row r="11178" spans="7:12" x14ac:dyDescent="0.25">
      <c r="G11178" s="27"/>
      <c r="H11178" s="27"/>
      <c r="I11178" s="28"/>
      <c r="J11178" s="28"/>
      <c r="K11178" s="28"/>
      <c r="L11178" s="28"/>
    </row>
    <row r="11179" spans="7:12" x14ac:dyDescent="0.25">
      <c r="G11179" s="27"/>
      <c r="H11179" s="27"/>
      <c r="I11179" s="28"/>
      <c r="J11179" s="28"/>
      <c r="K11179" s="28"/>
      <c r="L11179" s="28"/>
    </row>
    <row r="11180" spans="7:12" x14ac:dyDescent="0.25">
      <c r="G11180" s="27"/>
      <c r="H11180" s="27"/>
      <c r="I11180" s="28"/>
      <c r="J11180" s="28"/>
      <c r="K11180" s="28"/>
      <c r="L11180" s="28"/>
    </row>
    <row r="11181" spans="7:12" x14ac:dyDescent="0.25">
      <c r="G11181" s="27"/>
      <c r="H11181" s="27"/>
      <c r="I11181" s="28"/>
      <c r="J11181" s="28"/>
      <c r="K11181" s="28"/>
      <c r="L11181" s="28"/>
    </row>
    <row r="11182" spans="7:12" x14ac:dyDescent="0.25">
      <c r="G11182" s="27"/>
      <c r="H11182" s="27"/>
      <c r="I11182" s="28"/>
      <c r="J11182" s="28"/>
      <c r="K11182" s="28"/>
      <c r="L11182" s="28"/>
    </row>
    <row r="11183" spans="7:12" x14ac:dyDescent="0.25">
      <c r="G11183" s="27"/>
      <c r="H11183" s="27"/>
      <c r="I11183" s="28"/>
      <c r="J11183" s="28"/>
      <c r="K11183" s="28"/>
      <c r="L11183" s="28"/>
    </row>
    <row r="11184" spans="7:12" x14ac:dyDescent="0.25">
      <c r="G11184" s="27"/>
      <c r="H11184" s="27"/>
      <c r="I11184" s="28"/>
      <c r="J11184" s="28"/>
      <c r="K11184" s="28"/>
      <c r="L11184" s="28"/>
    </row>
    <row r="11185" spans="7:12" x14ac:dyDescent="0.25">
      <c r="G11185" s="27"/>
      <c r="H11185" s="27"/>
      <c r="I11185" s="28"/>
      <c r="J11185" s="28"/>
      <c r="K11185" s="28"/>
      <c r="L11185" s="28"/>
    </row>
    <row r="11186" spans="7:12" x14ac:dyDescent="0.25">
      <c r="G11186" s="27"/>
      <c r="H11186" s="27"/>
      <c r="I11186" s="28"/>
      <c r="J11186" s="28"/>
      <c r="K11186" s="28"/>
      <c r="L11186" s="28"/>
    </row>
    <row r="11187" spans="7:12" x14ac:dyDescent="0.25">
      <c r="G11187" s="27"/>
      <c r="H11187" s="27"/>
      <c r="I11187" s="28"/>
      <c r="J11187" s="28"/>
      <c r="K11187" s="28"/>
      <c r="L11187" s="28"/>
    </row>
    <row r="11188" spans="7:12" x14ac:dyDescent="0.25">
      <c r="G11188" s="27"/>
      <c r="H11188" s="27"/>
      <c r="I11188" s="28"/>
      <c r="J11188" s="28"/>
      <c r="K11188" s="28"/>
      <c r="L11188" s="28"/>
    </row>
    <row r="11189" spans="7:12" x14ac:dyDescent="0.25">
      <c r="G11189" s="27"/>
      <c r="H11189" s="27"/>
      <c r="I11189" s="28"/>
      <c r="J11189" s="28"/>
      <c r="K11189" s="28"/>
      <c r="L11189" s="28"/>
    </row>
    <row r="11190" spans="7:12" x14ac:dyDescent="0.25">
      <c r="G11190" s="27"/>
      <c r="H11190" s="27"/>
      <c r="I11190" s="28"/>
      <c r="J11190" s="28"/>
      <c r="K11190" s="28"/>
      <c r="L11190" s="28"/>
    </row>
    <row r="11191" spans="7:12" x14ac:dyDescent="0.25">
      <c r="G11191" s="27"/>
      <c r="H11191" s="27"/>
      <c r="I11191" s="28"/>
      <c r="J11191" s="28"/>
      <c r="K11191" s="28"/>
      <c r="L11191" s="28"/>
    </row>
    <row r="11192" spans="7:12" x14ac:dyDescent="0.25">
      <c r="G11192" s="27"/>
      <c r="H11192" s="27"/>
      <c r="I11192" s="28"/>
      <c r="J11192" s="28"/>
      <c r="K11192" s="28"/>
      <c r="L11192" s="28"/>
    </row>
    <row r="11193" spans="7:12" x14ac:dyDescent="0.25">
      <c r="G11193" s="27"/>
      <c r="H11193" s="27"/>
      <c r="I11193" s="28"/>
      <c r="J11193" s="28"/>
      <c r="K11193" s="28"/>
      <c r="L11193" s="28"/>
    </row>
    <row r="11194" spans="7:12" x14ac:dyDescent="0.25">
      <c r="G11194" s="27"/>
      <c r="H11194" s="27"/>
      <c r="I11194" s="28"/>
      <c r="J11194" s="28"/>
      <c r="K11194" s="28"/>
      <c r="L11194" s="28"/>
    </row>
    <row r="11195" spans="7:12" x14ac:dyDescent="0.25">
      <c r="G11195" s="27"/>
      <c r="H11195" s="27"/>
      <c r="I11195" s="28"/>
      <c r="J11195" s="28"/>
      <c r="K11195" s="28"/>
      <c r="L11195" s="28"/>
    </row>
    <row r="11196" spans="7:12" x14ac:dyDescent="0.25">
      <c r="G11196" s="27"/>
      <c r="H11196" s="27"/>
      <c r="I11196" s="28"/>
      <c r="J11196" s="28"/>
      <c r="K11196" s="28"/>
      <c r="L11196" s="28"/>
    </row>
    <row r="11197" spans="7:12" x14ac:dyDescent="0.25">
      <c r="G11197" s="27"/>
      <c r="H11197" s="27"/>
      <c r="I11197" s="28"/>
      <c r="J11197" s="28"/>
      <c r="K11197" s="28"/>
      <c r="L11197" s="28"/>
    </row>
    <row r="11198" spans="7:12" x14ac:dyDescent="0.25">
      <c r="G11198" s="27"/>
      <c r="H11198" s="27"/>
      <c r="I11198" s="28"/>
      <c r="J11198" s="28"/>
      <c r="K11198" s="28"/>
      <c r="L11198" s="28"/>
    </row>
    <row r="11199" spans="7:12" x14ac:dyDescent="0.25">
      <c r="G11199" s="27"/>
      <c r="H11199" s="27"/>
      <c r="I11199" s="28"/>
      <c r="J11199" s="28"/>
      <c r="K11199" s="28"/>
      <c r="L11199" s="28"/>
    </row>
    <row r="11200" spans="7:12" x14ac:dyDescent="0.25">
      <c r="G11200" s="27"/>
      <c r="H11200" s="27"/>
      <c r="I11200" s="28"/>
      <c r="J11200" s="28"/>
      <c r="K11200" s="28"/>
      <c r="L11200" s="28"/>
    </row>
    <row r="11201" spans="7:12" x14ac:dyDescent="0.25">
      <c r="G11201" s="27"/>
      <c r="H11201" s="27"/>
      <c r="I11201" s="28"/>
      <c r="J11201" s="28"/>
      <c r="K11201" s="28"/>
      <c r="L11201" s="28"/>
    </row>
    <row r="11202" spans="7:12" x14ac:dyDescent="0.25">
      <c r="G11202" s="27"/>
      <c r="H11202" s="27"/>
      <c r="I11202" s="28"/>
      <c r="J11202" s="28"/>
      <c r="K11202" s="28"/>
      <c r="L11202" s="28"/>
    </row>
    <row r="11203" spans="7:12" x14ac:dyDescent="0.25">
      <c r="G11203" s="27"/>
      <c r="H11203" s="27"/>
      <c r="I11203" s="28"/>
      <c r="J11203" s="28"/>
      <c r="K11203" s="28"/>
      <c r="L11203" s="28"/>
    </row>
    <row r="11204" spans="7:12" x14ac:dyDescent="0.25">
      <c r="G11204" s="27"/>
      <c r="H11204" s="27"/>
      <c r="I11204" s="28"/>
      <c r="J11204" s="28"/>
      <c r="K11204" s="28"/>
      <c r="L11204" s="28"/>
    </row>
    <row r="11205" spans="7:12" x14ac:dyDescent="0.25">
      <c r="G11205" s="27"/>
      <c r="H11205" s="27"/>
      <c r="I11205" s="28"/>
      <c r="J11205" s="28"/>
      <c r="K11205" s="28"/>
      <c r="L11205" s="28"/>
    </row>
    <row r="11206" spans="7:12" x14ac:dyDescent="0.25">
      <c r="G11206" s="27"/>
      <c r="H11206" s="27"/>
      <c r="I11206" s="28"/>
      <c r="J11206" s="28"/>
      <c r="K11206" s="28"/>
      <c r="L11206" s="28"/>
    </row>
    <row r="11207" spans="7:12" x14ac:dyDescent="0.25">
      <c r="G11207" s="27"/>
      <c r="H11207" s="27"/>
      <c r="I11207" s="28"/>
      <c r="J11207" s="28"/>
      <c r="K11207" s="28"/>
      <c r="L11207" s="28"/>
    </row>
    <row r="11208" spans="7:12" x14ac:dyDescent="0.25">
      <c r="G11208" s="27"/>
      <c r="H11208" s="27"/>
      <c r="I11208" s="28"/>
      <c r="J11208" s="28"/>
      <c r="K11208" s="28"/>
      <c r="L11208" s="28"/>
    </row>
    <row r="11209" spans="7:12" x14ac:dyDescent="0.25">
      <c r="G11209" s="27"/>
      <c r="H11209" s="27"/>
      <c r="I11209" s="28"/>
      <c r="J11209" s="28"/>
      <c r="K11209" s="28"/>
      <c r="L11209" s="28"/>
    </row>
    <row r="11210" spans="7:12" x14ac:dyDescent="0.25">
      <c r="G11210" s="27"/>
      <c r="H11210" s="27"/>
      <c r="I11210" s="28"/>
      <c r="J11210" s="28"/>
      <c r="K11210" s="28"/>
      <c r="L11210" s="28"/>
    </row>
    <row r="11211" spans="7:12" x14ac:dyDescent="0.25">
      <c r="G11211" s="27"/>
      <c r="H11211" s="27"/>
      <c r="I11211" s="28"/>
      <c r="J11211" s="28"/>
      <c r="K11211" s="28"/>
      <c r="L11211" s="28"/>
    </row>
    <row r="11212" spans="7:12" x14ac:dyDescent="0.25">
      <c r="G11212" s="27"/>
      <c r="H11212" s="27"/>
      <c r="I11212" s="28"/>
      <c r="J11212" s="28"/>
      <c r="K11212" s="28"/>
      <c r="L11212" s="28"/>
    </row>
    <row r="11213" spans="7:12" x14ac:dyDescent="0.25">
      <c r="G11213" s="27"/>
      <c r="H11213" s="27"/>
      <c r="I11213" s="28"/>
      <c r="J11213" s="28"/>
      <c r="K11213" s="28"/>
      <c r="L11213" s="28"/>
    </row>
    <row r="11214" spans="7:12" x14ac:dyDescent="0.25">
      <c r="G11214" s="27"/>
      <c r="H11214" s="27"/>
      <c r="I11214" s="28"/>
      <c r="J11214" s="28"/>
      <c r="K11214" s="28"/>
      <c r="L11214" s="28"/>
    </row>
    <row r="11215" spans="7:12" x14ac:dyDescent="0.25">
      <c r="G11215" s="27"/>
      <c r="H11215" s="27"/>
      <c r="I11215" s="28"/>
      <c r="J11215" s="28"/>
      <c r="K11215" s="28"/>
      <c r="L11215" s="28"/>
    </row>
    <row r="11216" spans="7:12" x14ac:dyDescent="0.25">
      <c r="G11216" s="27"/>
      <c r="H11216" s="27"/>
      <c r="I11216" s="28"/>
      <c r="J11216" s="28"/>
      <c r="K11216" s="28"/>
      <c r="L11216" s="28"/>
    </row>
    <row r="11217" spans="7:12" x14ac:dyDescent="0.25">
      <c r="G11217" s="27"/>
      <c r="H11217" s="27"/>
      <c r="I11217" s="28"/>
      <c r="J11217" s="28"/>
      <c r="K11217" s="28"/>
      <c r="L11217" s="28"/>
    </row>
    <row r="11218" spans="7:12" x14ac:dyDescent="0.25">
      <c r="G11218" s="27"/>
      <c r="H11218" s="27"/>
      <c r="I11218" s="28"/>
      <c r="J11218" s="28"/>
      <c r="K11218" s="28"/>
      <c r="L11218" s="28"/>
    </row>
    <row r="11219" spans="7:12" x14ac:dyDescent="0.25">
      <c r="G11219" s="27"/>
      <c r="H11219" s="27"/>
      <c r="I11219" s="28"/>
      <c r="J11219" s="28"/>
      <c r="K11219" s="28"/>
      <c r="L11219" s="28"/>
    </row>
    <row r="11220" spans="7:12" x14ac:dyDescent="0.25">
      <c r="G11220" s="27"/>
      <c r="H11220" s="27"/>
      <c r="I11220" s="28"/>
      <c r="J11220" s="28"/>
      <c r="K11220" s="28"/>
      <c r="L11220" s="28"/>
    </row>
    <row r="11221" spans="7:12" x14ac:dyDescent="0.25">
      <c r="G11221" s="27"/>
      <c r="H11221" s="27"/>
      <c r="I11221" s="28"/>
      <c r="J11221" s="28"/>
      <c r="K11221" s="28"/>
      <c r="L11221" s="28"/>
    </row>
    <row r="11222" spans="7:12" x14ac:dyDescent="0.25">
      <c r="G11222" s="27"/>
      <c r="H11222" s="27"/>
      <c r="I11222" s="28"/>
      <c r="J11222" s="28"/>
      <c r="K11222" s="28"/>
      <c r="L11222" s="28"/>
    </row>
    <row r="11223" spans="7:12" x14ac:dyDescent="0.25">
      <c r="G11223" s="27"/>
      <c r="H11223" s="27"/>
      <c r="I11223" s="28"/>
      <c r="J11223" s="28"/>
      <c r="K11223" s="28"/>
      <c r="L11223" s="28"/>
    </row>
    <row r="11224" spans="7:12" x14ac:dyDescent="0.25">
      <c r="G11224" s="27"/>
      <c r="H11224" s="27"/>
      <c r="I11224" s="28"/>
      <c r="J11224" s="28"/>
      <c r="K11224" s="28"/>
      <c r="L11224" s="28"/>
    </row>
    <row r="11225" spans="7:12" x14ac:dyDescent="0.25">
      <c r="G11225" s="27"/>
      <c r="H11225" s="27"/>
      <c r="I11225" s="28"/>
      <c r="J11225" s="28"/>
      <c r="K11225" s="28"/>
      <c r="L11225" s="28"/>
    </row>
    <row r="11226" spans="7:12" x14ac:dyDescent="0.25">
      <c r="G11226" s="27"/>
      <c r="H11226" s="27"/>
      <c r="I11226" s="28"/>
      <c r="J11226" s="28"/>
      <c r="K11226" s="28"/>
      <c r="L11226" s="28"/>
    </row>
    <row r="11227" spans="7:12" x14ac:dyDescent="0.25">
      <c r="G11227" s="27"/>
      <c r="H11227" s="27"/>
      <c r="I11227" s="28"/>
      <c r="J11227" s="28"/>
      <c r="K11227" s="28"/>
      <c r="L11227" s="28"/>
    </row>
    <row r="11228" spans="7:12" x14ac:dyDescent="0.25">
      <c r="G11228" s="27"/>
      <c r="H11228" s="27"/>
      <c r="I11228" s="28"/>
      <c r="J11228" s="28"/>
      <c r="K11228" s="28"/>
      <c r="L11228" s="28"/>
    </row>
    <row r="11229" spans="7:12" x14ac:dyDescent="0.25">
      <c r="G11229" s="27"/>
      <c r="H11229" s="27"/>
      <c r="I11229" s="28"/>
      <c r="J11229" s="28"/>
      <c r="K11229" s="28"/>
      <c r="L11229" s="28"/>
    </row>
    <row r="11230" spans="7:12" x14ac:dyDescent="0.25">
      <c r="G11230" s="27"/>
      <c r="H11230" s="27"/>
      <c r="I11230" s="28"/>
      <c r="J11230" s="28"/>
      <c r="K11230" s="28"/>
      <c r="L11230" s="28"/>
    </row>
    <row r="11231" spans="7:12" x14ac:dyDescent="0.25">
      <c r="G11231" s="27"/>
      <c r="H11231" s="27"/>
      <c r="I11231" s="28"/>
      <c r="J11231" s="28"/>
      <c r="K11231" s="28"/>
      <c r="L11231" s="28"/>
    </row>
    <row r="11232" spans="7:12" x14ac:dyDescent="0.25">
      <c r="G11232" s="27"/>
      <c r="H11232" s="27"/>
      <c r="I11232" s="28"/>
      <c r="J11232" s="28"/>
      <c r="K11232" s="28"/>
      <c r="L11232" s="28"/>
    </row>
    <row r="11233" spans="7:12" x14ac:dyDescent="0.25">
      <c r="G11233" s="27"/>
      <c r="H11233" s="27"/>
      <c r="I11233" s="28"/>
      <c r="J11233" s="28"/>
      <c r="K11233" s="28"/>
      <c r="L11233" s="28"/>
    </row>
    <row r="11234" spans="7:12" x14ac:dyDescent="0.25">
      <c r="G11234" s="27"/>
      <c r="H11234" s="27"/>
      <c r="I11234" s="28"/>
      <c r="J11234" s="28"/>
      <c r="K11234" s="28"/>
      <c r="L11234" s="28"/>
    </row>
    <row r="11235" spans="7:12" x14ac:dyDescent="0.25">
      <c r="G11235" s="27"/>
      <c r="H11235" s="27"/>
      <c r="I11235" s="28"/>
      <c r="J11235" s="28"/>
      <c r="K11235" s="28"/>
      <c r="L11235" s="28"/>
    </row>
    <row r="11236" spans="7:12" x14ac:dyDescent="0.25">
      <c r="G11236" s="27"/>
      <c r="H11236" s="27"/>
      <c r="I11236" s="28"/>
      <c r="J11236" s="28"/>
      <c r="K11236" s="28"/>
      <c r="L11236" s="28"/>
    </row>
    <row r="11237" spans="7:12" x14ac:dyDescent="0.25">
      <c r="G11237" s="27"/>
      <c r="H11237" s="27"/>
      <c r="I11237" s="28"/>
      <c r="J11237" s="28"/>
      <c r="K11237" s="28"/>
      <c r="L11237" s="28"/>
    </row>
    <row r="11238" spans="7:12" x14ac:dyDescent="0.25">
      <c r="G11238" s="27"/>
      <c r="H11238" s="27"/>
      <c r="I11238" s="28"/>
      <c r="J11238" s="28"/>
      <c r="K11238" s="28"/>
      <c r="L11238" s="28"/>
    </row>
    <row r="11239" spans="7:12" x14ac:dyDescent="0.25">
      <c r="G11239" s="27"/>
      <c r="H11239" s="27"/>
      <c r="I11239" s="28"/>
      <c r="J11239" s="28"/>
      <c r="K11239" s="28"/>
      <c r="L11239" s="28"/>
    </row>
    <row r="11240" spans="7:12" x14ac:dyDescent="0.25">
      <c r="G11240" s="27"/>
      <c r="H11240" s="27"/>
      <c r="I11240" s="28"/>
      <c r="J11240" s="28"/>
      <c r="K11240" s="28"/>
      <c r="L11240" s="28"/>
    </row>
    <row r="11241" spans="7:12" x14ac:dyDescent="0.25">
      <c r="G11241" s="27"/>
      <c r="H11241" s="27"/>
      <c r="I11241" s="28"/>
      <c r="J11241" s="28"/>
      <c r="K11241" s="28"/>
      <c r="L11241" s="28"/>
    </row>
    <row r="11242" spans="7:12" x14ac:dyDescent="0.25">
      <c r="G11242" s="27"/>
      <c r="H11242" s="27"/>
      <c r="I11242" s="28"/>
      <c r="J11242" s="28"/>
      <c r="K11242" s="28"/>
      <c r="L11242" s="28"/>
    </row>
    <row r="11243" spans="7:12" x14ac:dyDescent="0.25">
      <c r="G11243" s="27"/>
      <c r="H11243" s="27"/>
      <c r="I11243" s="28"/>
      <c r="J11243" s="28"/>
      <c r="K11243" s="28"/>
      <c r="L11243" s="28"/>
    </row>
    <row r="11244" spans="7:12" x14ac:dyDescent="0.25">
      <c r="G11244" s="27"/>
      <c r="H11244" s="27"/>
      <c r="I11244" s="28"/>
      <c r="J11244" s="28"/>
      <c r="K11244" s="28"/>
      <c r="L11244" s="28"/>
    </row>
    <row r="11245" spans="7:12" x14ac:dyDescent="0.25">
      <c r="G11245" s="27"/>
      <c r="H11245" s="27"/>
      <c r="I11245" s="28"/>
      <c r="J11245" s="28"/>
      <c r="K11245" s="28"/>
      <c r="L11245" s="28"/>
    </row>
    <row r="11246" spans="7:12" x14ac:dyDescent="0.25">
      <c r="G11246" s="27"/>
      <c r="H11246" s="27"/>
      <c r="I11246" s="28"/>
      <c r="J11246" s="28"/>
      <c r="K11246" s="28"/>
      <c r="L11246" s="28"/>
    </row>
    <row r="11247" spans="7:12" x14ac:dyDescent="0.25">
      <c r="G11247" s="27"/>
      <c r="H11247" s="27"/>
      <c r="I11247" s="28"/>
      <c r="J11247" s="28"/>
      <c r="K11247" s="28"/>
      <c r="L11247" s="28"/>
    </row>
    <row r="11248" spans="7:12" x14ac:dyDescent="0.25">
      <c r="G11248" s="27"/>
      <c r="H11248" s="27"/>
      <c r="I11248" s="28"/>
      <c r="J11248" s="28"/>
      <c r="K11248" s="28"/>
      <c r="L11248" s="28"/>
    </row>
    <row r="11249" spans="7:12" x14ac:dyDescent="0.25">
      <c r="G11249" s="27"/>
      <c r="H11249" s="27"/>
      <c r="I11249" s="28"/>
      <c r="J11249" s="28"/>
      <c r="K11249" s="28"/>
      <c r="L11249" s="28"/>
    </row>
    <row r="11250" spans="7:12" x14ac:dyDescent="0.25">
      <c r="G11250" s="27"/>
      <c r="H11250" s="27"/>
      <c r="I11250" s="28"/>
      <c r="J11250" s="28"/>
      <c r="K11250" s="28"/>
      <c r="L11250" s="28"/>
    </row>
    <row r="11251" spans="7:12" x14ac:dyDescent="0.25">
      <c r="G11251" s="27"/>
      <c r="H11251" s="27"/>
      <c r="I11251" s="28"/>
      <c r="J11251" s="28"/>
      <c r="K11251" s="28"/>
      <c r="L11251" s="28"/>
    </row>
    <row r="11252" spans="7:12" x14ac:dyDescent="0.25">
      <c r="G11252" s="27"/>
      <c r="H11252" s="27"/>
      <c r="I11252" s="28"/>
      <c r="J11252" s="28"/>
      <c r="K11252" s="28"/>
      <c r="L11252" s="28"/>
    </row>
    <row r="11253" spans="7:12" x14ac:dyDescent="0.25">
      <c r="G11253" s="27"/>
      <c r="H11253" s="27"/>
      <c r="I11253" s="28"/>
      <c r="J11253" s="28"/>
      <c r="K11253" s="28"/>
      <c r="L11253" s="28"/>
    </row>
    <row r="11254" spans="7:12" x14ac:dyDescent="0.25">
      <c r="G11254" s="27"/>
      <c r="H11254" s="27"/>
      <c r="I11254" s="28"/>
      <c r="J11254" s="28"/>
      <c r="K11254" s="28"/>
      <c r="L11254" s="28"/>
    </row>
    <row r="11255" spans="7:12" x14ac:dyDescent="0.25">
      <c r="G11255" s="27"/>
      <c r="H11255" s="27"/>
      <c r="I11255" s="28"/>
      <c r="J11255" s="28"/>
      <c r="K11255" s="28"/>
      <c r="L11255" s="28"/>
    </row>
    <row r="11256" spans="7:12" x14ac:dyDescent="0.25">
      <c r="G11256" s="27"/>
      <c r="H11256" s="27"/>
      <c r="I11256" s="28"/>
      <c r="J11256" s="28"/>
      <c r="K11256" s="28"/>
      <c r="L11256" s="28"/>
    </row>
    <row r="11257" spans="7:12" x14ac:dyDescent="0.25">
      <c r="G11257" s="27"/>
      <c r="H11257" s="27"/>
      <c r="I11257" s="28"/>
      <c r="J11257" s="28"/>
      <c r="K11257" s="28"/>
      <c r="L11257" s="28"/>
    </row>
    <row r="11258" spans="7:12" x14ac:dyDescent="0.25">
      <c r="G11258" s="27"/>
      <c r="H11258" s="27"/>
      <c r="I11258" s="28"/>
      <c r="J11258" s="28"/>
      <c r="K11258" s="28"/>
      <c r="L11258" s="28"/>
    </row>
    <row r="11259" spans="7:12" x14ac:dyDescent="0.25">
      <c r="G11259" s="27"/>
      <c r="H11259" s="27"/>
      <c r="I11259" s="28"/>
      <c r="J11259" s="28"/>
      <c r="K11259" s="28"/>
      <c r="L11259" s="28"/>
    </row>
    <row r="11260" spans="7:12" x14ac:dyDescent="0.25">
      <c r="G11260" s="27"/>
      <c r="H11260" s="27"/>
      <c r="I11260" s="28"/>
      <c r="J11260" s="28"/>
      <c r="K11260" s="28"/>
      <c r="L11260" s="28"/>
    </row>
    <row r="11261" spans="7:12" x14ac:dyDescent="0.25">
      <c r="G11261" s="27"/>
      <c r="H11261" s="27"/>
      <c r="I11261" s="28"/>
      <c r="J11261" s="28"/>
      <c r="K11261" s="28"/>
      <c r="L11261" s="28"/>
    </row>
    <row r="11262" spans="7:12" x14ac:dyDescent="0.25">
      <c r="G11262" s="27"/>
      <c r="H11262" s="27"/>
      <c r="I11262" s="28"/>
      <c r="J11262" s="28"/>
      <c r="K11262" s="28"/>
      <c r="L11262" s="28"/>
    </row>
    <row r="11263" spans="7:12" x14ac:dyDescent="0.25">
      <c r="G11263" s="27"/>
      <c r="H11263" s="27"/>
      <c r="I11263" s="28"/>
      <c r="J11263" s="28"/>
      <c r="K11263" s="28"/>
      <c r="L11263" s="28"/>
    </row>
    <row r="11264" spans="7:12" x14ac:dyDescent="0.25">
      <c r="G11264" s="27"/>
      <c r="H11264" s="27"/>
      <c r="I11264" s="28"/>
      <c r="J11264" s="28"/>
      <c r="K11264" s="28"/>
      <c r="L11264" s="28"/>
    </row>
    <row r="11265" spans="7:12" x14ac:dyDescent="0.25">
      <c r="G11265" s="27"/>
      <c r="H11265" s="27"/>
      <c r="I11265" s="28"/>
      <c r="J11265" s="28"/>
      <c r="K11265" s="28"/>
      <c r="L11265" s="28"/>
    </row>
    <row r="11266" spans="7:12" x14ac:dyDescent="0.25">
      <c r="G11266" s="27"/>
      <c r="H11266" s="27"/>
      <c r="I11266" s="28"/>
      <c r="J11266" s="28"/>
      <c r="K11266" s="28"/>
      <c r="L11266" s="28"/>
    </row>
    <row r="11267" spans="7:12" x14ac:dyDescent="0.25">
      <c r="G11267" s="27"/>
      <c r="H11267" s="27"/>
      <c r="I11267" s="28"/>
      <c r="J11267" s="28"/>
      <c r="K11267" s="28"/>
      <c r="L11267" s="28"/>
    </row>
    <row r="11268" spans="7:12" x14ac:dyDescent="0.25">
      <c r="G11268" s="27"/>
      <c r="H11268" s="27"/>
      <c r="I11268" s="28"/>
      <c r="J11268" s="28"/>
      <c r="K11268" s="28"/>
      <c r="L11268" s="28"/>
    </row>
    <row r="11269" spans="7:12" x14ac:dyDescent="0.25">
      <c r="G11269" s="27"/>
      <c r="H11269" s="27"/>
      <c r="I11269" s="28"/>
      <c r="J11269" s="28"/>
      <c r="K11269" s="28"/>
      <c r="L11269" s="28"/>
    </row>
    <row r="11270" spans="7:12" x14ac:dyDescent="0.25">
      <c r="G11270" s="27"/>
      <c r="H11270" s="27"/>
      <c r="I11270" s="28"/>
      <c r="J11270" s="28"/>
      <c r="K11270" s="28"/>
      <c r="L11270" s="28"/>
    </row>
    <row r="11271" spans="7:12" x14ac:dyDescent="0.25">
      <c r="G11271" s="27"/>
      <c r="H11271" s="27"/>
      <c r="I11271" s="28"/>
      <c r="J11271" s="28"/>
      <c r="K11271" s="28"/>
      <c r="L11271" s="28"/>
    </row>
    <row r="11272" spans="7:12" x14ac:dyDescent="0.25">
      <c r="G11272" s="27"/>
      <c r="H11272" s="27"/>
      <c r="I11272" s="28"/>
      <c r="J11272" s="28"/>
      <c r="K11272" s="28"/>
      <c r="L11272" s="28"/>
    </row>
    <row r="11273" spans="7:12" x14ac:dyDescent="0.25">
      <c r="G11273" s="27"/>
      <c r="H11273" s="27"/>
      <c r="I11273" s="28"/>
      <c r="J11273" s="28"/>
      <c r="K11273" s="28"/>
      <c r="L11273" s="28"/>
    </row>
    <row r="11274" spans="7:12" x14ac:dyDescent="0.25">
      <c r="G11274" s="27"/>
      <c r="H11274" s="27"/>
      <c r="I11274" s="28"/>
      <c r="J11274" s="28"/>
      <c r="K11274" s="28"/>
      <c r="L11274" s="28"/>
    </row>
    <row r="11275" spans="7:12" x14ac:dyDescent="0.25">
      <c r="G11275" s="27"/>
      <c r="H11275" s="27"/>
      <c r="I11275" s="28"/>
      <c r="J11275" s="28"/>
      <c r="K11275" s="28"/>
      <c r="L11275" s="28"/>
    </row>
    <row r="11276" spans="7:12" x14ac:dyDescent="0.25">
      <c r="G11276" s="27"/>
      <c r="H11276" s="27"/>
      <c r="I11276" s="28"/>
      <c r="J11276" s="28"/>
      <c r="K11276" s="28"/>
      <c r="L11276" s="28"/>
    </row>
    <row r="11277" spans="7:12" x14ac:dyDescent="0.25">
      <c r="G11277" s="27"/>
      <c r="H11277" s="27"/>
      <c r="I11277" s="28"/>
      <c r="J11277" s="28"/>
      <c r="K11277" s="28"/>
      <c r="L11277" s="28"/>
    </row>
    <row r="11278" spans="7:12" x14ac:dyDescent="0.25">
      <c r="G11278" s="27"/>
      <c r="H11278" s="27"/>
      <c r="I11278" s="28"/>
      <c r="J11278" s="28"/>
      <c r="K11278" s="28"/>
      <c r="L11278" s="28"/>
    </row>
    <row r="11279" spans="7:12" x14ac:dyDescent="0.25">
      <c r="G11279" s="27"/>
      <c r="H11279" s="27"/>
      <c r="I11279" s="28"/>
      <c r="J11279" s="28"/>
      <c r="K11279" s="28"/>
      <c r="L11279" s="28"/>
    </row>
    <row r="11280" spans="7:12" x14ac:dyDescent="0.25">
      <c r="G11280" s="27"/>
      <c r="H11280" s="27"/>
      <c r="I11280" s="28"/>
      <c r="J11280" s="28"/>
      <c r="K11280" s="28"/>
      <c r="L11280" s="28"/>
    </row>
    <row r="11281" spans="7:12" x14ac:dyDescent="0.25">
      <c r="G11281" s="27"/>
      <c r="H11281" s="27"/>
      <c r="I11281" s="28"/>
      <c r="J11281" s="28"/>
      <c r="K11281" s="28"/>
      <c r="L11281" s="28"/>
    </row>
    <row r="11282" spans="7:12" x14ac:dyDescent="0.25">
      <c r="G11282" s="27"/>
      <c r="H11282" s="27"/>
      <c r="I11282" s="28"/>
      <c r="J11282" s="28"/>
      <c r="K11282" s="28"/>
      <c r="L11282" s="28"/>
    </row>
    <row r="11283" spans="7:12" x14ac:dyDescent="0.25">
      <c r="G11283" s="27"/>
      <c r="H11283" s="27"/>
      <c r="I11283" s="28"/>
      <c r="J11283" s="28"/>
      <c r="K11283" s="28"/>
      <c r="L11283" s="28"/>
    </row>
    <row r="11284" spans="7:12" x14ac:dyDescent="0.25">
      <c r="G11284" s="27"/>
      <c r="H11284" s="27"/>
      <c r="I11284" s="28"/>
      <c r="J11284" s="28"/>
      <c r="K11284" s="28"/>
      <c r="L11284" s="28"/>
    </row>
    <row r="11285" spans="7:12" x14ac:dyDescent="0.25">
      <c r="G11285" s="27"/>
      <c r="H11285" s="27"/>
      <c r="I11285" s="28"/>
      <c r="J11285" s="28"/>
      <c r="K11285" s="28"/>
      <c r="L11285" s="28"/>
    </row>
    <row r="11286" spans="7:12" x14ac:dyDescent="0.25">
      <c r="G11286" s="27"/>
      <c r="H11286" s="27"/>
      <c r="I11286" s="28"/>
      <c r="J11286" s="28"/>
      <c r="K11286" s="28"/>
      <c r="L11286" s="28"/>
    </row>
    <row r="11287" spans="7:12" x14ac:dyDescent="0.25">
      <c r="G11287" s="27"/>
      <c r="H11287" s="27"/>
      <c r="I11287" s="28"/>
      <c r="J11287" s="28"/>
      <c r="K11287" s="28"/>
      <c r="L11287" s="28"/>
    </row>
    <row r="11288" spans="7:12" x14ac:dyDescent="0.25">
      <c r="G11288" s="27"/>
      <c r="H11288" s="27"/>
      <c r="I11288" s="28"/>
      <c r="J11288" s="28"/>
      <c r="K11288" s="28"/>
      <c r="L11288" s="28"/>
    </row>
    <row r="11289" spans="7:12" x14ac:dyDescent="0.25">
      <c r="G11289" s="27"/>
      <c r="H11289" s="27"/>
      <c r="I11289" s="28"/>
      <c r="J11289" s="28"/>
      <c r="K11289" s="28"/>
      <c r="L11289" s="28"/>
    </row>
    <row r="11290" spans="7:12" x14ac:dyDescent="0.25">
      <c r="G11290" s="27"/>
      <c r="H11290" s="27"/>
      <c r="I11290" s="28"/>
      <c r="J11290" s="28"/>
      <c r="K11290" s="28"/>
      <c r="L11290" s="28"/>
    </row>
    <row r="11291" spans="7:12" x14ac:dyDescent="0.25">
      <c r="G11291" s="27"/>
      <c r="H11291" s="27"/>
      <c r="I11291" s="28"/>
      <c r="J11291" s="28"/>
      <c r="K11291" s="28"/>
      <c r="L11291" s="28"/>
    </row>
    <row r="11292" spans="7:12" x14ac:dyDescent="0.25">
      <c r="G11292" s="27"/>
      <c r="H11292" s="27"/>
      <c r="I11292" s="28"/>
      <c r="J11292" s="28"/>
      <c r="K11292" s="28"/>
      <c r="L11292" s="28"/>
    </row>
    <row r="11293" spans="7:12" x14ac:dyDescent="0.25">
      <c r="G11293" s="27"/>
      <c r="H11293" s="27"/>
      <c r="I11293" s="28"/>
      <c r="J11293" s="28"/>
      <c r="K11293" s="28"/>
      <c r="L11293" s="28"/>
    </row>
    <row r="11294" spans="7:12" x14ac:dyDescent="0.25">
      <c r="G11294" s="27"/>
      <c r="H11294" s="27"/>
      <c r="I11294" s="28"/>
      <c r="J11294" s="28"/>
      <c r="K11294" s="28"/>
      <c r="L11294" s="28"/>
    </row>
    <row r="11295" spans="7:12" x14ac:dyDescent="0.25">
      <c r="G11295" s="27"/>
      <c r="H11295" s="27"/>
      <c r="I11295" s="28"/>
      <c r="J11295" s="28"/>
      <c r="K11295" s="28"/>
      <c r="L11295" s="28"/>
    </row>
    <row r="11296" spans="7:12" x14ac:dyDescent="0.25">
      <c r="G11296" s="27"/>
      <c r="H11296" s="27"/>
      <c r="I11296" s="28"/>
      <c r="J11296" s="28"/>
      <c r="K11296" s="28"/>
      <c r="L11296" s="28"/>
    </row>
    <row r="11297" spans="7:12" x14ac:dyDescent="0.25">
      <c r="G11297" s="27"/>
      <c r="H11297" s="27"/>
      <c r="I11297" s="28"/>
      <c r="J11297" s="28"/>
      <c r="K11297" s="28"/>
      <c r="L11297" s="28"/>
    </row>
    <row r="11298" spans="7:12" x14ac:dyDescent="0.25">
      <c r="G11298" s="27"/>
      <c r="H11298" s="27"/>
      <c r="I11298" s="28"/>
      <c r="J11298" s="28"/>
      <c r="K11298" s="28"/>
      <c r="L11298" s="28"/>
    </row>
    <row r="11299" spans="7:12" x14ac:dyDescent="0.25">
      <c r="G11299" s="27"/>
      <c r="H11299" s="27"/>
      <c r="I11299" s="28"/>
      <c r="J11299" s="28"/>
      <c r="K11299" s="28"/>
      <c r="L11299" s="28"/>
    </row>
    <row r="11300" spans="7:12" x14ac:dyDescent="0.25">
      <c r="G11300" s="27"/>
      <c r="H11300" s="27"/>
      <c r="I11300" s="28"/>
      <c r="J11300" s="28"/>
      <c r="K11300" s="28"/>
      <c r="L11300" s="28"/>
    </row>
    <row r="11301" spans="7:12" x14ac:dyDescent="0.25">
      <c r="G11301" s="27"/>
      <c r="H11301" s="27"/>
      <c r="I11301" s="28"/>
      <c r="J11301" s="28"/>
      <c r="K11301" s="28"/>
      <c r="L11301" s="28"/>
    </row>
    <row r="11302" spans="7:12" x14ac:dyDescent="0.25">
      <c r="G11302" s="27"/>
      <c r="H11302" s="27"/>
      <c r="I11302" s="28"/>
      <c r="J11302" s="28"/>
      <c r="K11302" s="28"/>
      <c r="L11302" s="28"/>
    </row>
    <row r="11303" spans="7:12" x14ac:dyDescent="0.25">
      <c r="G11303" s="27"/>
      <c r="H11303" s="27"/>
      <c r="I11303" s="28"/>
      <c r="J11303" s="28"/>
      <c r="K11303" s="28"/>
      <c r="L11303" s="28"/>
    </row>
    <row r="11304" spans="7:12" x14ac:dyDescent="0.25">
      <c r="G11304" s="27"/>
      <c r="H11304" s="27"/>
      <c r="I11304" s="28"/>
      <c r="J11304" s="28"/>
      <c r="K11304" s="28"/>
      <c r="L11304" s="28"/>
    </row>
    <row r="11305" spans="7:12" x14ac:dyDescent="0.25">
      <c r="G11305" s="27"/>
      <c r="H11305" s="27"/>
      <c r="I11305" s="28"/>
      <c r="J11305" s="28"/>
      <c r="K11305" s="28"/>
      <c r="L11305" s="28"/>
    </row>
    <row r="11306" spans="7:12" x14ac:dyDescent="0.25">
      <c r="G11306" s="27"/>
      <c r="H11306" s="27"/>
      <c r="I11306" s="28"/>
      <c r="J11306" s="28"/>
      <c r="K11306" s="28"/>
      <c r="L11306" s="28"/>
    </row>
    <row r="11307" spans="7:12" x14ac:dyDescent="0.25">
      <c r="G11307" s="27"/>
      <c r="H11307" s="27"/>
      <c r="I11307" s="28"/>
      <c r="J11307" s="28"/>
      <c r="K11307" s="28"/>
      <c r="L11307" s="28"/>
    </row>
    <row r="11308" spans="7:12" x14ac:dyDescent="0.25">
      <c r="G11308" s="27"/>
      <c r="H11308" s="27"/>
      <c r="I11308" s="28"/>
      <c r="J11308" s="28"/>
      <c r="K11308" s="28"/>
      <c r="L11308" s="28"/>
    </row>
    <row r="11309" spans="7:12" x14ac:dyDescent="0.25">
      <c r="G11309" s="27"/>
      <c r="H11309" s="27"/>
      <c r="I11309" s="28"/>
      <c r="J11309" s="28"/>
      <c r="K11309" s="28"/>
      <c r="L11309" s="28"/>
    </row>
    <row r="11310" spans="7:12" x14ac:dyDescent="0.25">
      <c r="G11310" s="27"/>
      <c r="H11310" s="27"/>
      <c r="I11310" s="28"/>
      <c r="J11310" s="28"/>
      <c r="K11310" s="28"/>
      <c r="L11310" s="28"/>
    </row>
    <row r="11311" spans="7:12" x14ac:dyDescent="0.25">
      <c r="G11311" s="27"/>
      <c r="H11311" s="27"/>
      <c r="I11311" s="28"/>
      <c r="J11311" s="28"/>
      <c r="K11311" s="28"/>
      <c r="L11311" s="28"/>
    </row>
    <row r="11312" spans="7:12" x14ac:dyDescent="0.25">
      <c r="G11312" s="27"/>
      <c r="H11312" s="27"/>
      <c r="I11312" s="28"/>
      <c r="J11312" s="28"/>
      <c r="K11312" s="28"/>
      <c r="L11312" s="28"/>
    </row>
    <row r="11313" spans="7:12" x14ac:dyDescent="0.25">
      <c r="G11313" s="27"/>
      <c r="H11313" s="27"/>
      <c r="I11313" s="28"/>
      <c r="J11313" s="28"/>
      <c r="K11313" s="28"/>
      <c r="L11313" s="28"/>
    </row>
    <row r="11314" spans="7:12" x14ac:dyDescent="0.25">
      <c r="G11314" s="27"/>
      <c r="H11314" s="27"/>
      <c r="I11314" s="28"/>
      <c r="J11314" s="28"/>
      <c r="K11314" s="28"/>
      <c r="L11314" s="28"/>
    </row>
    <row r="11315" spans="7:12" x14ac:dyDescent="0.25">
      <c r="G11315" s="27"/>
      <c r="H11315" s="27"/>
      <c r="I11315" s="28"/>
      <c r="J11315" s="28"/>
      <c r="K11315" s="28"/>
      <c r="L11315" s="28"/>
    </row>
    <row r="11316" spans="7:12" x14ac:dyDescent="0.25">
      <c r="G11316" s="27"/>
      <c r="H11316" s="27"/>
      <c r="I11316" s="28"/>
      <c r="J11316" s="28"/>
      <c r="K11316" s="28"/>
      <c r="L11316" s="28"/>
    </row>
    <row r="11317" spans="7:12" x14ac:dyDescent="0.25">
      <c r="G11317" s="27"/>
      <c r="H11317" s="27"/>
      <c r="I11317" s="28"/>
      <c r="J11317" s="28"/>
      <c r="K11317" s="28"/>
      <c r="L11317" s="28"/>
    </row>
    <row r="11318" spans="7:12" x14ac:dyDescent="0.25">
      <c r="G11318" s="27"/>
      <c r="H11318" s="27"/>
      <c r="I11318" s="28"/>
      <c r="J11318" s="28"/>
      <c r="K11318" s="28"/>
      <c r="L11318" s="28"/>
    </row>
    <row r="11319" spans="7:12" x14ac:dyDescent="0.25">
      <c r="G11319" s="27"/>
      <c r="H11319" s="27"/>
      <c r="I11319" s="28"/>
      <c r="J11319" s="28"/>
      <c r="K11319" s="28"/>
      <c r="L11319" s="28"/>
    </row>
    <row r="11320" spans="7:12" x14ac:dyDescent="0.25">
      <c r="G11320" s="27"/>
      <c r="H11320" s="27"/>
      <c r="I11320" s="28"/>
      <c r="J11320" s="28"/>
      <c r="K11320" s="28"/>
      <c r="L11320" s="28"/>
    </row>
    <row r="11321" spans="7:12" x14ac:dyDescent="0.25">
      <c r="G11321" s="27"/>
      <c r="H11321" s="27"/>
      <c r="I11321" s="28"/>
      <c r="J11321" s="28"/>
      <c r="K11321" s="28"/>
      <c r="L11321" s="28"/>
    </row>
    <row r="11322" spans="7:12" x14ac:dyDescent="0.25">
      <c r="G11322" s="27"/>
      <c r="H11322" s="27"/>
      <c r="I11322" s="28"/>
      <c r="J11322" s="28"/>
      <c r="K11322" s="28"/>
      <c r="L11322" s="28"/>
    </row>
    <row r="11323" spans="7:12" x14ac:dyDescent="0.25">
      <c r="G11323" s="27"/>
      <c r="H11323" s="27"/>
      <c r="I11323" s="28"/>
      <c r="J11323" s="28"/>
      <c r="K11323" s="28"/>
      <c r="L11323" s="28"/>
    </row>
    <row r="11324" spans="7:12" x14ac:dyDescent="0.25">
      <c r="G11324" s="27"/>
      <c r="H11324" s="27"/>
      <c r="I11324" s="28"/>
      <c r="J11324" s="28"/>
      <c r="K11324" s="28"/>
      <c r="L11324" s="28"/>
    </row>
    <row r="11325" spans="7:12" x14ac:dyDescent="0.25">
      <c r="G11325" s="27"/>
      <c r="H11325" s="27"/>
      <c r="I11325" s="28"/>
      <c r="J11325" s="28"/>
      <c r="K11325" s="28"/>
      <c r="L11325" s="28"/>
    </row>
    <row r="11326" spans="7:12" x14ac:dyDescent="0.25">
      <c r="G11326" s="27"/>
      <c r="H11326" s="27"/>
      <c r="I11326" s="28"/>
      <c r="J11326" s="28"/>
      <c r="K11326" s="28"/>
      <c r="L11326" s="28"/>
    </row>
    <row r="11327" spans="7:12" x14ac:dyDescent="0.25">
      <c r="G11327" s="27"/>
      <c r="H11327" s="27"/>
      <c r="I11327" s="28"/>
      <c r="J11327" s="28"/>
      <c r="K11327" s="28"/>
      <c r="L11327" s="28"/>
    </row>
    <row r="11328" spans="7:12" x14ac:dyDescent="0.25">
      <c r="G11328" s="27"/>
      <c r="H11328" s="27"/>
      <c r="I11328" s="28"/>
      <c r="J11328" s="28"/>
      <c r="K11328" s="28"/>
      <c r="L11328" s="28"/>
    </row>
    <row r="11329" spans="7:12" x14ac:dyDescent="0.25">
      <c r="G11329" s="27"/>
      <c r="H11329" s="27"/>
      <c r="I11329" s="28"/>
      <c r="J11329" s="28"/>
      <c r="K11329" s="28"/>
      <c r="L11329" s="28"/>
    </row>
    <row r="11330" spans="7:12" x14ac:dyDescent="0.25">
      <c r="G11330" s="27"/>
      <c r="H11330" s="27"/>
      <c r="I11330" s="28"/>
      <c r="J11330" s="28"/>
      <c r="K11330" s="28"/>
      <c r="L11330" s="28"/>
    </row>
    <row r="11331" spans="7:12" x14ac:dyDescent="0.25">
      <c r="G11331" s="27"/>
      <c r="H11331" s="27"/>
      <c r="I11331" s="28"/>
      <c r="J11331" s="28"/>
      <c r="K11331" s="28"/>
      <c r="L11331" s="28"/>
    </row>
    <row r="11332" spans="7:12" x14ac:dyDescent="0.25">
      <c r="G11332" s="27"/>
      <c r="H11332" s="27"/>
      <c r="I11332" s="28"/>
      <c r="J11332" s="28"/>
      <c r="K11332" s="28"/>
      <c r="L11332" s="28"/>
    </row>
    <row r="11333" spans="7:12" x14ac:dyDescent="0.25">
      <c r="G11333" s="27"/>
      <c r="H11333" s="27"/>
      <c r="I11333" s="28"/>
      <c r="J11333" s="28"/>
      <c r="K11333" s="28"/>
      <c r="L11333" s="28"/>
    </row>
    <row r="11334" spans="7:12" x14ac:dyDescent="0.25">
      <c r="G11334" s="27"/>
      <c r="H11334" s="27"/>
      <c r="I11334" s="28"/>
      <c r="J11334" s="28"/>
      <c r="K11334" s="28"/>
      <c r="L11334" s="28"/>
    </row>
    <row r="11335" spans="7:12" x14ac:dyDescent="0.25">
      <c r="G11335" s="27"/>
      <c r="H11335" s="27"/>
      <c r="I11335" s="28"/>
      <c r="J11335" s="28"/>
      <c r="K11335" s="28"/>
      <c r="L11335" s="28"/>
    </row>
    <row r="11336" spans="7:12" x14ac:dyDescent="0.25">
      <c r="G11336" s="27"/>
      <c r="H11336" s="27"/>
      <c r="I11336" s="28"/>
      <c r="J11336" s="28"/>
      <c r="K11336" s="28"/>
      <c r="L11336" s="28"/>
    </row>
    <row r="11337" spans="7:12" x14ac:dyDescent="0.25">
      <c r="G11337" s="27"/>
      <c r="H11337" s="27"/>
      <c r="I11337" s="28"/>
      <c r="J11337" s="28"/>
      <c r="K11337" s="28"/>
      <c r="L11337" s="28"/>
    </row>
    <row r="11338" spans="7:12" x14ac:dyDescent="0.25">
      <c r="G11338" s="27"/>
      <c r="H11338" s="27"/>
      <c r="I11338" s="28"/>
      <c r="J11338" s="28"/>
      <c r="K11338" s="28"/>
      <c r="L11338" s="28"/>
    </row>
    <row r="11339" spans="7:12" x14ac:dyDescent="0.25">
      <c r="G11339" s="27"/>
      <c r="H11339" s="27"/>
      <c r="I11339" s="28"/>
      <c r="J11339" s="28"/>
      <c r="K11339" s="28"/>
      <c r="L11339" s="28"/>
    </row>
    <row r="11340" spans="7:12" x14ac:dyDescent="0.25">
      <c r="G11340" s="27"/>
      <c r="H11340" s="27"/>
      <c r="I11340" s="28"/>
      <c r="J11340" s="28"/>
      <c r="K11340" s="28"/>
      <c r="L11340" s="28"/>
    </row>
    <row r="11341" spans="7:12" x14ac:dyDescent="0.25">
      <c r="G11341" s="27"/>
      <c r="H11341" s="27"/>
      <c r="I11341" s="28"/>
      <c r="J11341" s="28"/>
      <c r="K11341" s="28"/>
      <c r="L11341" s="28"/>
    </row>
    <row r="11342" spans="7:12" x14ac:dyDescent="0.25">
      <c r="G11342" s="27"/>
      <c r="H11342" s="27"/>
      <c r="I11342" s="28"/>
      <c r="J11342" s="28"/>
      <c r="K11342" s="28"/>
      <c r="L11342" s="28"/>
    </row>
    <row r="11343" spans="7:12" x14ac:dyDescent="0.25">
      <c r="G11343" s="27"/>
      <c r="H11343" s="27"/>
      <c r="I11343" s="28"/>
      <c r="J11343" s="28"/>
      <c r="K11343" s="28"/>
      <c r="L11343" s="28"/>
    </row>
    <row r="11344" spans="7:12" x14ac:dyDescent="0.25">
      <c r="G11344" s="27"/>
      <c r="H11344" s="27"/>
      <c r="I11344" s="28"/>
      <c r="J11344" s="28"/>
      <c r="K11344" s="28"/>
      <c r="L11344" s="28"/>
    </row>
    <row r="11345" spans="7:12" x14ac:dyDescent="0.25">
      <c r="G11345" s="27"/>
      <c r="H11345" s="27"/>
      <c r="I11345" s="28"/>
      <c r="J11345" s="28"/>
      <c r="K11345" s="28"/>
      <c r="L11345" s="28"/>
    </row>
    <row r="11346" spans="7:12" x14ac:dyDescent="0.25">
      <c r="G11346" s="27"/>
      <c r="H11346" s="27"/>
      <c r="I11346" s="28"/>
      <c r="J11346" s="28"/>
      <c r="K11346" s="28"/>
      <c r="L11346" s="28"/>
    </row>
    <row r="11347" spans="7:12" x14ac:dyDescent="0.25">
      <c r="G11347" s="27"/>
      <c r="H11347" s="27"/>
      <c r="I11347" s="28"/>
      <c r="J11347" s="28"/>
      <c r="K11347" s="28"/>
      <c r="L11347" s="28"/>
    </row>
    <row r="11348" spans="7:12" x14ac:dyDescent="0.25">
      <c r="G11348" s="27"/>
      <c r="H11348" s="27"/>
      <c r="I11348" s="28"/>
      <c r="J11348" s="28"/>
      <c r="K11348" s="28"/>
      <c r="L11348" s="28"/>
    </row>
    <row r="11349" spans="7:12" x14ac:dyDescent="0.25">
      <c r="G11349" s="27"/>
      <c r="H11349" s="27"/>
      <c r="I11349" s="28"/>
      <c r="J11349" s="28"/>
      <c r="K11349" s="28"/>
      <c r="L11349" s="28"/>
    </row>
    <row r="11350" spans="7:12" x14ac:dyDescent="0.25">
      <c r="G11350" s="27"/>
      <c r="H11350" s="27"/>
      <c r="I11350" s="28"/>
      <c r="J11350" s="28"/>
      <c r="K11350" s="28"/>
      <c r="L11350" s="28"/>
    </row>
    <row r="11351" spans="7:12" x14ac:dyDescent="0.25">
      <c r="G11351" s="27"/>
      <c r="H11351" s="27"/>
      <c r="I11351" s="28"/>
      <c r="J11351" s="28"/>
      <c r="K11351" s="28"/>
      <c r="L11351" s="28"/>
    </row>
    <row r="11352" spans="7:12" x14ac:dyDescent="0.25">
      <c r="G11352" s="27"/>
      <c r="H11352" s="27"/>
      <c r="I11352" s="28"/>
      <c r="J11352" s="28"/>
      <c r="K11352" s="28"/>
      <c r="L11352" s="28"/>
    </row>
    <row r="11353" spans="7:12" x14ac:dyDescent="0.25">
      <c r="G11353" s="27"/>
      <c r="H11353" s="27"/>
      <c r="I11353" s="28"/>
      <c r="J11353" s="28"/>
      <c r="K11353" s="28"/>
      <c r="L11353" s="28"/>
    </row>
    <row r="11354" spans="7:12" x14ac:dyDescent="0.25">
      <c r="G11354" s="27"/>
      <c r="H11354" s="27"/>
      <c r="I11354" s="28"/>
      <c r="J11354" s="28"/>
      <c r="K11354" s="28"/>
      <c r="L11354" s="28"/>
    </row>
    <row r="11355" spans="7:12" x14ac:dyDescent="0.25">
      <c r="G11355" s="27"/>
      <c r="H11355" s="27"/>
      <c r="I11355" s="28"/>
      <c r="J11355" s="28"/>
      <c r="K11355" s="28"/>
      <c r="L11355" s="28"/>
    </row>
    <row r="11356" spans="7:12" x14ac:dyDescent="0.25">
      <c r="G11356" s="27"/>
      <c r="H11356" s="27"/>
      <c r="I11356" s="28"/>
      <c r="J11356" s="28"/>
      <c r="K11356" s="28"/>
      <c r="L11356" s="28"/>
    </row>
    <row r="11357" spans="7:12" x14ac:dyDescent="0.25">
      <c r="G11357" s="27"/>
      <c r="H11357" s="27"/>
      <c r="I11357" s="28"/>
      <c r="J11357" s="28"/>
      <c r="K11357" s="28"/>
      <c r="L11357" s="28"/>
    </row>
    <row r="11358" spans="7:12" x14ac:dyDescent="0.25">
      <c r="G11358" s="27"/>
      <c r="H11358" s="27"/>
      <c r="I11358" s="28"/>
      <c r="J11358" s="28"/>
      <c r="K11358" s="28"/>
      <c r="L11358" s="28"/>
    </row>
    <row r="11359" spans="7:12" x14ac:dyDescent="0.25">
      <c r="G11359" s="27"/>
      <c r="H11359" s="27"/>
      <c r="I11359" s="28"/>
      <c r="J11359" s="28"/>
      <c r="K11359" s="28"/>
      <c r="L11359" s="28"/>
    </row>
    <row r="11360" spans="7:12" x14ac:dyDescent="0.25">
      <c r="G11360" s="27"/>
      <c r="H11360" s="27"/>
      <c r="I11360" s="28"/>
      <c r="J11360" s="28"/>
      <c r="K11360" s="28"/>
      <c r="L11360" s="28"/>
    </row>
    <row r="11361" spans="7:12" x14ac:dyDescent="0.25">
      <c r="G11361" s="27"/>
      <c r="H11361" s="27"/>
      <c r="I11361" s="28"/>
      <c r="J11361" s="28"/>
      <c r="K11361" s="28"/>
      <c r="L11361" s="28"/>
    </row>
    <row r="11362" spans="7:12" x14ac:dyDescent="0.25">
      <c r="G11362" s="27"/>
      <c r="H11362" s="27"/>
      <c r="I11362" s="28"/>
      <c r="J11362" s="28"/>
      <c r="K11362" s="28"/>
      <c r="L11362" s="28"/>
    </row>
    <row r="11363" spans="7:12" x14ac:dyDescent="0.25">
      <c r="G11363" s="27"/>
      <c r="H11363" s="27"/>
      <c r="I11363" s="28"/>
      <c r="J11363" s="28"/>
      <c r="K11363" s="28"/>
      <c r="L11363" s="28"/>
    </row>
    <row r="11364" spans="7:12" x14ac:dyDescent="0.25">
      <c r="G11364" s="27"/>
      <c r="H11364" s="27"/>
      <c r="I11364" s="28"/>
      <c r="J11364" s="28"/>
      <c r="K11364" s="28"/>
      <c r="L11364" s="28"/>
    </row>
    <row r="11365" spans="7:12" x14ac:dyDescent="0.25">
      <c r="G11365" s="27"/>
      <c r="H11365" s="27"/>
      <c r="I11365" s="28"/>
      <c r="J11365" s="28"/>
      <c r="K11365" s="28"/>
      <c r="L11365" s="28"/>
    </row>
    <row r="11366" spans="7:12" x14ac:dyDescent="0.25">
      <c r="G11366" s="27"/>
      <c r="H11366" s="27"/>
      <c r="I11366" s="28"/>
      <c r="J11366" s="28"/>
      <c r="K11366" s="28"/>
      <c r="L11366" s="28"/>
    </row>
    <row r="11367" spans="7:12" x14ac:dyDescent="0.25">
      <c r="G11367" s="27"/>
      <c r="H11367" s="27"/>
      <c r="I11367" s="28"/>
      <c r="J11367" s="28"/>
      <c r="K11367" s="28"/>
      <c r="L11367" s="28"/>
    </row>
    <row r="11368" spans="7:12" x14ac:dyDescent="0.25">
      <c r="G11368" s="27"/>
      <c r="H11368" s="27"/>
      <c r="I11368" s="28"/>
      <c r="J11368" s="28"/>
      <c r="K11368" s="28"/>
      <c r="L11368" s="28"/>
    </row>
    <row r="11369" spans="7:12" x14ac:dyDescent="0.25">
      <c r="G11369" s="27"/>
      <c r="H11369" s="27"/>
      <c r="I11369" s="28"/>
      <c r="J11369" s="28"/>
      <c r="K11369" s="28"/>
      <c r="L11369" s="28"/>
    </row>
    <row r="11370" spans="7:12" x14ac:dyDescent="0.25">
      <c r="G11370" s="27"/>
      <c r="H11370" s="27"/>
      <c r="I11370" s="28"/>
      <c r="J11370" s="28"/>
      <c r="K11370" s="28"/>
      <c r="L11370" s="28"/>
    </row>
    <row r="11371" spans="7:12" x14ac:dyDescent="0.25">
      <c r="G11371" s="27"/>
      <c r="H11371" s="27"/>
      <c r="I11371" s="28"/>
      <c r="J11371" s="28"/>
      <c r="K11371" s="28"/>
      <c r="L11371" s="28"/>
    </row>
    <row r="11372" spans="7:12" x14ac:dyDescent="0.25">
      <c r="G11372" s="27"/>
      <c r="H11372" s="27"/>
      <c r="I11372" s="28"/>
      <c r="J11372" s="28"/>
      <c r="K11372" s="28"/>
      <c r="L11372" s="28"/>
    </row>
    <row r="11373" spans="7:12" x14ac:dyDescent="0.25">
      <c r="G11373" s="27"/>
      <c r="H11373" s="27"/>
      <c r="I11373" s="28"/>
      <c r="J11373" s="28"/>
      <c r="K11373" s="28"/>
      <c r="L11373" s="28"/>
    </row>
    <row r="11374" spans="7:12" x14ac:dyDescent="0.25">
      <c r="G11374" s="27"/>
      <c r="H11374" s="27"/>
      <c r="I11374" s="28"/>
      <c r="J11374" s="28"/>
      <c r="K11374" s="28"/>
      <c r="L11374" s="28"/>
    </row>
    <row r="11375" spans="7:12" x14ac:dyDescent="0.25">
      <c r="G11375" s="27"/>
      <c r="H11375" s="27"/>
      <c r="I11375" s="28"/>
      <c r="J11375" s="28"/>
      <c r="K11375" s="28"/>
      <c r="L11375" s="28"/>
    </row>
    <row r="11376" spans="7:12" x14ac:dyDescent="0.25">
      <c r="G11376" s="27"/>
      <c r="H11376" s="27"/>
      <c r="I11376" s="28"/>
      <c r="J11376" s="28"/>
      <c r="K11376" s="28"/>
      <c r="L11376" s="28"/>
    </row>
    <row r="11377" spans="7:12" x14ac:dyDescent="0.25">
      <c r="G11377" s="27"/>
      <c r="H11377" s="27"/>
      <c r="I11377" s="28"/>
      <c r="J11377" s="28"/>
      <c r="K11377" s="28"/>
      <c r="L11377" s="28"/>
    </row>
    <row r="11378" spans="7:12" x14ac:dyDescent="0.25">
      <c r="G11378" s="27"/>
      <c r="H11378" s="27"/>
      <c r="I11378" s="28"/>
      <c r="J11378" s="28"/>
      <c r="K11378" s="28"/>
      <c r="L11378" s="28"/>
    </row>
    <row r="11379" spans="7:12" x14ac:dyDescent="0.25">
      <c r="G11379" s="27"/>
      <c r="H11379" s="27"/>
      <c r="I11379" s="28"/>
      <c r="J11379" s="28"/>
      <c r="K11379" s="28"/>
      <c r="L11379" s="28"/>
    </row>
    <row r="11380" spans="7:12" x14ac:dyDescent="0.25">
      <c r="G11380" s="27"/>
      <c r="H11380" s="27"/>
      <c r="I11380" s="28"/>
      <c r="J11380" s="28"/>
      <c r="K11380" s="28"/>
      <c r="L11380" s="28"/>
    </row>
    <row r="11381" spans="7:12" x14ac:dyDescent="0.25">
      <c r="G11381" s="27"/>
      <c r="H11381" s="27"/>
      <c r="I11381" s="28"/>
      <c r="J11381" s="28"/>
      <c r="K11381" s="28"/>
      <c r="L11381" s="28"/>
    </row>
    <row r="11382" spans="7:12" x14ac:dyDescent="0.25">
      <c r="G11382" s="27"/>
      <c r="H11382" s="27"/>
      <c r="I11382" s="28"/>
      <c r="J11382" s="28"/>
      <c r="K11382" s="28"/>
      <c r="L11382" s="28"/>
    </row>
    <row r="11383" spans="7:12" x14ac:dyDescent="0.25">
      <c r="G11383" s="27"/>
      <c r="H11383" s="27"/>
      <c r="I11383" s="28"/>
      <c r="J11383" s="28"/>
      <c r="K11383" s="28"/>
      <c r="L11383" s="28"/>
    </row>
    <row r="11384" spans="7:12" x14ac:dyDescent="0.25">
      <c r="G11384" s="27"/>
      <c r="H11384" s="27"/>
      <c r="I11384" s="28"/>
      <c r="J11384" s="28"/>
      <c r="K11384" s="28"/>
      <c r="L11384" s="28"/>
    </row>
    <row r="11385" spans="7:12" x14ac:dyDescent="0.25">
      <c r="G11385" s="27"/>
      <c r="H11385" s="27"/>
      <c r="I11385" s="28"/>
      <c r="J11385" s="28"/>
      <c r="K11385" s="28"/>
      <c r="L11385" s="28"/>
    </row>
    <row r="11386" spans="7:12" x14ac:dyDescent="0.25">
      <c r="G11386" s="27"/>
      <c r="H11386" s="27"/>
      <c r="I11386" s="28"/>
      <c r="J11386" s="28"/>
      <c r="K11386" s="28"/>
      <c r="L11386" s="28"/>
    </row>
    <row r="11387" spans="7:12" x14ac:dyDescent="0.25">
      <c r="G11387" s="27"/>
      <c r="H11387" s="27"/>
      <c r="I11387" s="28"/>
      <c r="J11387" s="28"/>
      <c r="K11387" s="28"/>
      <c r="L11387" s="28"/>
    </row>
    <row r="11388" spans="7:12" x14ac:dyDescent="0.25">
      <c r="G11388" s="27"/>
      <c r="H11388" s="27"/>
      <c r="I11388" s="28"/>
      <c r="J11388" s="28"/>
      <c r="K11388" s="28"/>
      <c r="L11388" s="28"/>
    </row>
    <row r="11389" spans="7:12" x14ac:dyDescent="0.25">
      <c r="G11389" s="27"/>
      <c r="H11389" s="27"/>
      <c r="I11389" s="28"/>
      <c r="J11389" s="28"/>
      <c r="K11389" s="28"/>
      <c r="L11389" s="28"/>
    </row>
    <row r="11390" spans="7:12" x14ac:dyDescent="0.25">
      <c r="G11390" s="27"/>
      <c r="H11390" s="27"/>
      <c r="I11390" s="28"/>
      <c r="J11390" s="28"/>
      <c r="K11390" s="28"/>
      <c r="L11390" s="28"/>
    </row>
    <row r="11391" spans="7:12" x14ac:dyDescent="0.25">
      <c r="G11391" s="27"/>
      <c r="H11391" s="27"/>
      <c r="I11391" s="28"/>
      <c r="J11391" s="28"/>
      <c r="K11391" s="28"/>
      <c r="L11391" s="28"/>
    </row>
    <row r="11392" spans="7:12" x14ac:dyDescent="0.25">
      <c r="G11392" s="27"/>
      <c r="H11392" s="27"/>
      <c r="I11392" s="28"/>
      <c r="J11392" s="28"/>
      <c r="K11392" s="28"/>
      <c r="L11392" s="28"/>
    </row>
    <row r="11393" spans="7:12" x14ac:dyDescent="0.25">
      <c r="G11393" s="27"/>
      <c r="H11393" s="27"/>
      <c r="I11393" s="28"/>
      <c r="J11393" s="28"/>
      <c r="K11393" s="28"/>
      <c r="L11393" s="28"/>
    </row>
    <row r="11394" spans="7:12" x14ac:dyDescent="0.25">
      <c r="G11394" s="27"/>
      <c r="H11394" s="27"/>
      <c r="I11394" s="28"/>
      <c r="J11394" s="28"/>
      <c r="K11394" s="28"/>
      <c r="L11394" s="28"/>
    </row>
    <row r="11395" spans="7:12" x14ac:dyDescent="0.25">
      <c r="G11395" s="27"/>
      <c r="H11395" s="27"/>
      <c r="I11395" s="28"/>
      <c r="J11395" s="28"/>
      <c r="K11395" s="28"/>
      <c r="L11395" s="28"/>
    </row>
    <row r="11396" spans="7:12" x14ac:dyDescent="0.25">
      <c r="G11396" s="27"/>
      <c r="H11396" s="27"/>
      <c r="I11396" s="28"/>
      <c r="J11396" s="28"/>
      <c r="K11396" s="28"/>
      <c r="L11396" s="28"/>
    </row>
    <row r="11397" spans="7:12" x14ac:dyDescent="0.25">
      <c r="G11397" s="27"/>
      <c r="H11397" s="27"/>
      <c r="I11397" s="28"/>
      <c r="J11397" s="28"/>
      <c r="K11397" s="28"/>
      <c r="L11397" s="28"/>
    </row>
    <row r="11398" spans="7:12" x14ac:dyDescent="0.25">
      <c r="G11398" s="27"/>
      <c r="H11398" s="27"/>
      <c r="I11398" s="28"/>
      <c r="J11398" s="28"/>
      <c r="K11398" s="28"/>
      <c r="L11398" s="28"/>
    </row>
    <row r="11399" spans="7:12" x14ac:dyDescent="0.25">
      <c r="G11399" s="27"/>
      <c r="H11399" s="27"/>
      <c r="I11399" s="28"/>
      <c r="J11399" s="28"/>
      <c r="K11399" s="28"/>
      <c r="L11399" s="28"/>
    </row>
    <row r="11400" spans="7:12" x14ac:dyDescent="0.25">
      <c r="G11400" s="27"/>
      <c r="H11400" s="27"/>
      <c r="I11400" s="28"/>
      <c r="J11400" s="28"/>
      <c r="K11400" s="28"/>
      <c r="L11400" s="28"/>
    </row>
    <row r="11401" spans="7:12" x14ac:dyDescent="0.25">
      <c r="G11401" s="27"/>
      <c r="H11401" s="27"/>
      <c r="I11401" s="28"/>
      <c r="J11401" s="28"/>
      <c r="K11401" s="28"/>
      <c r="L11401" s="28"/>
    </row>
    <row r="11402" spans="7:12" x14ac:dyDescent="0.25">
      <c r="G11402" s="27"/>
      <c r="H11402" s="27"/>
      <c r="I11402" s="28"/>
      <c r="J11402" s="28"/>
      <c r="K11402" s="28"/>
      <c r="L11402" s="28"/>
    </row>
    <row r="11403" spans="7:12" x14ac:dyDescent="0.25">
      <c r="G11403" s="27"/>
      <c r="H11403" s="27"/>
      <c r="I11403" s="28"/>
      <c r="J11403" s="28"/>
      <c r="K11403" s="28"/>
      <c r="L11403" s="28"/>
    </row>
    <row r="11404" spans="7:12" x14ac:dyDescent="0.25">
      <c r="G11404" s="27"/>
      <c r="H11404" s="27"/>
      <c r="I11404" s="28"/>
      <c r="J11404" s="28"/>
      <c r="K11404" s="28"/>
      <c r="L11404" s="28"/>
    </row>
    <row r="11405" spans="7:12" x14ac:dyDescent="0.25">
      <c r="G11405" s="27"/>
      <c r="H11405" s="27"/>
      <c r="I11405" s="28"/>
      <c r="J11405" s="28"/>
      <c r="K11405" s="28"/>
      <c r="L11405" s="28"/>
    </row>
    <row r="11406" spans="7:12" x14ac:dyDescent="0.25">
      <c r="G11406" s="27"/>
      <c r="H11406" s="27"/>
      <c r="I11406" s="28"/>
      <c r="J11406" s="28"/>
      <c r="K11406" s="28"/>
      <c r="L11406" s="28"/>
    </row>
    <row r="11407" spans="7:12" x14ac:dyDescent="0.25">
      <c r="G11407" s="27"/>
      <c r="H11407" s="27"/>
      <c r="I11407" s="28"/>
      <c r="J11407" s="28"/>
      <c r="K11407" s="28"/>
      <c r="L11407" s="28"/>
    </row>
    <row r="11408" spans="7:12" x14ac:dyDescent="0.25">
      <c r="G11408" s="27"/>
      <c r="H11408" s="27"/>
      <c r="I11408" s="28"/>
      <c r="J11408" s="28"/>
      <c r="K11408" s="28"/>
      <c r="L11408" s="28"/>
    </row>
    <row r="11409" spans="7:12" x14ac:dyDescent="0.25">
      <c r="G11409" s="27"/>
      <c r="H11409" s="27"/>
      <c r="I11409" s="28"/>
      <c r="J11409" s="28"/>
      <c r="K11409" s="28"/>
      <c r="L11409" s="28"/>
    </row>
    <row r="11410" spans="7:12" x14ac:dyDescent="0.25">
      <c r="G11410" s="27"/>
      <c r="H11410" s="27"/>
      <c r="I11410" s="28"/>
      <c r="J11410" s="28"/>
      <c r="K11410" s="28"/>
      <c r="L11410" s="28"/>
    </row>
    <row r="11411" spans="7:12" x14ac:dyDescent="0.25">
      <c r="G11411" s="27"/>
      <c r="H11411" s="27"/>
      <c r="I11411" s="28"/>
      <c r="J11411" s="28"/>
      <c r="K11411" s="28"/>
      <c r="L11411" s="28"/>
    </row>
    <row r="11412" spans="7:12" x14ac:dyDescent="0.25">
      <c r="G11412" s="27"/>
      <c r="H11412" s="27"/>
      <c r="I11412" s="28"/>
      <c r="J11412" s="28"/>
      <c r="K11412" s="28"/>
      <c r="L11412" s="28"/>
    </row>
    <row r="11413" spans="7:12" x14ac:dyDescent="0.25">
      <c r="G11413" s="27"/>
      <c r="H11413" s="27"/>
      <c r="I11413" s="28"/>
      <c r="J11413" s="28"/>
      <c r="K11413" s="28"/>
      <c r="L11413" s="28"/>
    </row>
    <row r="11414" spans="7:12" x14ac:dyDescent="0.25">
      <c r="G11414" s="27"/>
      <c r="H11414" s="27"/>
      <c r="I11414" s="28"/>
      <c r="J11414" s="28"/>
      <c r="K11414" s="28"/>
      <c r="L11414" s="28"/>
    </row>
    <row r="11415" spans="7:12" x14ac:dyDescent="0.25">
      <c r="G11415" s="27"/>
      <c r="H11415" s="27"/>
      <c r="I11415" s="28"/>
      <c r="J11415" s="28"/>
      <c r="K11415" s="28"/>
      <c r="L11415" s="28"/>
    </row>
    <row r="11416" spans="7:12" x14ac:dyDescent="0.25">
      <c r="G11416" s="27"/>
      <c r="H11416" s="27"/>
      <c r="I11416" s="28"/>
      <c r="J11416" s="28"/>
      <c r="K11416" s="28"/>
      <c r="L11416" s="28"/>
    </row>
    <row r="11417" spans="7:12" x14ac:dyDescent="0.25">
      <c r="G11417" s="27"/>
      <c r="H11417" s="27"/>
      <c r="I11417" s="28"/>
      <c r="J11417" s="28"/>
      <c r="K11417" s="28"/>
      <c r="L11417" s="28"/>
    </row>
    <row r="11418" spans="7:12" x14ac:dyDescent="0.25">
      <c r="G11418" s="27"/>
      <c r="H11418" s="27"/>
      <c r="I11418" s="28"/>
      <c r="J11418" s="28"/>
      <c r="K11418" s="28"/>
      <c r="L11418" s="28"/>
    </row>
    <row r="11419" spans="7:12" x14ac:dyDescent="0.25">
      <c r="G11419" s="27"/>
      <c r="H11419" s="27"/>
      <c r="I11419" s="28"/>
      <c r="J11419" s="28"/>
      <c r="K11419" s="28"/>
      <c r="L11419" s="28"/>
    </row>
    <row r="11420" spans="7:12" x14ac:dyDescent="0.25">
      <c r="G11420" s="27"/>
      <c r="H11420" s="27"/>
      <c r="I11420" s="28"/>
      <c r="J11420" s="28"/>
      <c r="K11420" s="28"/>
      <c r="L11420" s="28"/>
    </row>
    <row r="11421" spans="7:12" x14ac:dyDescent="0.25">
      <c r="G11421" s="27"/>
      <c r="H11421" s="27"/>
      <c r="I11421" s="28"/>
      <c r="J11421" s="28"/>
      <c r="K11421" s="28"/>
      <c r="L11421" s="28"/>
    </row>
    <row r="11422" spans="7:12" x14ac:dyDescent="0.25">
      <c r="G11422" s="27"/>
      <c r="H11422" s="27"/>
      <c r="I11422" s="28"/>
      <c r="J11422" s="28"/>
      <c r="K11422" s="28"/>
      <c r="L11422" s="28"/>
    </row>
    <row r="11423" spans="7:12" x14ac:dyDescent="0.25">
      <c r="G11423" s="27"/>
      <c r="H11423" s="27"/>
      <c r="I11423" s="28"/>
      <c r="J11423" s="28"/>
      <c r="K11423" s="28"/>
      <c r="L11423" s="28"/>
    </row>
    <row r="11424" spans="7:12" x14ac:dyDescent="0.25">
      <c r="G11424" s="27"/>
      <c r="H11424" s="27"/>
      <c r="I11424" s="28"/>
      <c r="J11424" s="28"/>
      <c r="K11424" s="28"/>
      <c r="L11424" s="28"/>
    </row>
    <row r="11425" spans="7:12" x14ac:dyDescent="0.25">
      <c r="G11425" s="27"/>
      <c r="H11425" s="27"/>
      <c r="I11425" s="28"/>
      <c r="J11425" s="28"/>
      <c r="K11425" s="28"/>
      <c r="L11425" s="28"/>
    </row>
    <row r="11426" spans="7:12" x14ac:dyDescent="0.25">
      <c r="G11426" s="27"/>
      <c r="H11426" s="27"/>
      <c r="I11426" s="28"/>
      <c r="J11426" s="28"/>
      <c r="K11426" s="28"/>
      <c r="L11426" s="28"/>
    </row>
    <row r="11427" spans="7:12" x14ac:dyDescent="0.25">
      <c r="G11427" s="27"/>
      <c r="H11427" s="27"/>
      <c r="I11427" s="28"/>
      <c r="J11427" s="28"/>
      <c r="K11427" s="28"/>
      <c r="L11427" s="28"/>
    </row>
    <row r="11428" spans="7:12" x14ac:dyDescent="0.25">
      <c r="G11428" s="27"/>
      <c r="H11428" s="27"/>
      <c r="I11428" s="28"/>
      <c r="J11428" s="28"/>
      <c r="K11428" s="28"/>
      <c r="L11428" s="28"/>
    </row>
    <row r="11429" spans="7:12" x14ac:dyDescent="0.25">
      <c r="G11429" s="27"/>
      <c r="H11429" s="27"/>
      <c r="I11429" s="28"/>
      <c r="J11429" s="28"/>
      <c r="K11429" s="28"/>
      <c r="L11429" s="28"/>
    </row>
    <row r="11430" spans="7:12" x14ac:dyDescent="0.25">
      <c r="G11430" s="27"/>
      <c r="H11430" s="27"/>
      <c r="I11430" s="28"/>
      <c r="J11430" s="28"/>
      <c r="K11430" s="28"/>
      <c r="L11430" s="28"/>
    </row>
    <row r="11431" spans="7:12" x14ac:dyDescent="0.25">
      <c r="G11431" s="27"/>
      <c r="H11431" s="27"/>
      <c r="I11431" s="28"/>
      <c r="J11431" s="28"/>
      <c r="K11431" s="28"/>
      <c r="L11431" s="28"/>
    </row>
    <row r="11432" spans="7:12" x14ac:dyDescent="0.25">
      <c r="G11432" s="27"/>
      <c r="H11432" s="27"/>
      <c r="I11432" s="28"/>
      <c r="J11432" s="28"/>
      <c r="K11432" s="28"/>
      <c r="L11432" s="28"/>
    </row>
    <row r="11433" spans="7:12" x14ac:dyDescent="0.25">
      <c r="G11433" s="27"/>
      <c r="H11433" s="27"/>
      <c r="I11433" s="28"/>
      <c r="J11433" s="28"/>
      <c r="K11433" s="28"/>
      <c r="L11433" s="28"/>
    </row>
    <row r="11434" spans="7:12" x14ac:dyDescent="0.25">
      <c r="G11434" s="27"/>
      <c r="H11434" s="27"/>
      <c r="I11434" s="28"/>
      <c r="J11434" s="28"/>
      <c r="K11434" s="28"/>
      <c r="L11434" s="28"/>
    </row>
    <row r="11435" spans="7:12" x14ac:dyDescent="0.25">
      <c r="G11435" s="27"/>
      <c r="H11435" s="27"/>
      <c r="I11435" s="28"/>
      <c r="J11435" s="28"/>
      <c r="K11435" s="28"/>
      <c r="L11435" s="28"/>
    </row>
    <row r="11436" spans="7:12" x14ac:dyDescent="0.25">
      <c r="G11436" s="27"/>
      <c r="H11436" s="27"/>
      <c r="I11436" s="28"/>
      <c r="J11436" s="28"/>
      <c r="K11436" s="28"/>
      <c r="L11436" s="28"/>
    </row>
    <row r="11437" spans="7:12" x14ac:dyDescent="0.25">
      <c r="G11437" s="27"/>
      <c r="H11437" s="27"/>
      <c r="I11437" s="28"/>
      <c r="J11437" s="28"/>
      <c r="K11437" s="28"/>
      <c r="L11437" s="28"/>
    </row>
    <row r="11438" spans="7:12" x14ac:dyDescent="0.25">
      <c r="G11438" s="27"/>
      <c r="H11438" s="27"/>
      <c r="I11438" s="28"/>
      <c r="J11438" s="28"/>
      <c r="K11438" s="28"/>
      <c r="L11438" s="28"/>
    </row>
    <row r="11439" spans="7:12" x14ac:dyDescent="0.25">
      <c r="G11439" s="27"/>
      <c r="H11439" s="27"/>
      <c r="I11439" s="28"/>
      <c r="J11439" s="28"/>
      <c r="K11439" s="28"/>
      <c r="L11439" s="28"/>
    </row>
    <row r="11440" spans="7:12" x14ac:dyDescent="0.25">
      <c r="G11440" s="27"/>
      <c r="H11440" s="27"/>
      <c r="I11440" s="28"/>
      <c r="J11440" s="28"/>
      <c r="K11440" s="28"/>
      <c r="L11440" s="28"/>
    </row>
    <row r="11441" spans="7:12" x14ac:dyDescent="0.25">
      <c r="G11441" s="27"/>
      <c r="H11441" s="27"/>
      <c r="I11441" s="28"/>
      <c r="J11441" s="28"/>
      <c r="K11441" s="28"/>
      <c r="L11441" s="28"/>
    </row>
    <row r="11442" spans="7:12" x14ac:dyDescent="0.25">
      <c r="G11442" s="27"/>
      <c r="H11442" s="27"/>
      <c r="I11442" s="28"/>
      <c r="J11442" s="28"/>
      <c r="K11442" s="28"/>
      <c r="L11442" s="28"/>
    </row>
    <row r="11443" spans="7:12" x14ac:dyDescent="0.25">
      <c r="G11443" s="27"/>
      <c r="H11443" s="27"/>
      <c r="I11443" s="28"/>
      <c r="J11443" s="28"/>
      <c r="K11443" s="28"/>
      <c r="L11443" s="28"/>
    </row>
    <row r="11444" spans="7:12" x14ac:dyDescent="0.25">
      <c r="G11444" s="27"/>
      <c r="H11444" s="27"/>
      <c r="I11444" s="28"/>
      <c r="J11444" s="28"/>
      <c r="K11444" s="28"/>
      <c r="L11444" s="28"/>
    </row>
    <row r="11445" spans="7:12" x14ac:dyDescent="0.25">
      <c r="G11445" s="27"/>
      <c r="H11445" s="27"/>
      <c r="I11445" s="28"/>
      <c r="J11445" s="28"/>
      <c r="K11445" s="28"/>
      <c r="L11445" s="28"/>
    </row>
    <row r="11446" spans="7:12" x14ac:dyDescent="0.25">
      <c r="G11446" s="27"/>
      <c r="H11446" s="27"/>
      <c r="I11446" s="28"/>
      <c r="J11446" s="28"/>
      <c r="K11446" s="28"/>
      <c r="L11446" s="28"/>
    </row>
    <row r="11447" spans="7:12" x14ac:dyDescent="0.25">
      <c r="G11447" s="27"/>
      <c r="H11447" s="27"/>
      <c r="I11447" s="28"/>
      <c r="J11447" s="28"/>
      <c r="K11447" s="28"/>
      <c r="L11447" s="28"/>
    </row>
    <row r="11448" spans="7:12" x14ac:dyDescent="0.25">
      <c r="G11448" s="27"/>
      <c r="H11448" s="27"/>
      <c r="I11448" s="28"/>
      <c r="J11448" s="28"/>
      <c r="K11448" s="28"/>
      <c r="L11448" s="28"/>
    </row>
    <row r="11449" spans="7:12" x14ac:dyDescent="0.25">
      <c r="G11449" s="27"/>
      <c r="H11449" s="27"/>
      <c r="I11449" s="28"/>
      <c r="J11449" s="28"/>
      <c r="K11449" s="28"/>
      <c r="L11449" s="28"/>
    </row>
    <row r="11450" spans="7:12" x14ac:dyDescent="0.25">
      <c r="G11450" s="27"/>
      <c r="H11450" s="27"/>
      <c r="I11450" s="28"/>
      <c r="J11450" s="28"/>
      <c r="K11450" s="28"/>
      <c r="L11450" s="28"/>
    </row>
    <row r="11451" spans="7:12" x14ac:dyDescent="0.25">
      <c r="G11451" s="27"/>
      <c r="H11451" s="27"/>
      <c r="I11451" s="28"/>
      <c r="J11451" s="28"/>
      <c r="K11451" s="28"/>
      <c r="L11451" s="28"/>
    </row>
    <row r="11452" spans="7:12" x14ac:dyDescent="0.25">
      <c r="G11452" s="27"/>
      <c r="H11452" s="27"/>
      <c r="I11452" s="28"/>
      <c r="J11452" s="28"/>
      <c r="K11452" s="28"/>
      <c r="L11452" s="28"/>
    </row>
    <row r="11453" spans="7:12" x14ac:dyDescent="0.25">
      <c r="G11453" s="27"/>
      <c r="H11453" s="27"/>
      <c r="I11453" s="28"/>
      <c r="J11453" s="28"/>
      <c r="K11453" s="28"/>
      <c r="L11453" s="28"/>
    </row>
    <row r="11454" spans="7:12" x14ac:dyDescent="0.25">
      <c r="G11454" s="27"/>
      <c r="H11454" s="27"/>
      <c r="I11454" s="28"/>
      <c r="J11454" s="28"/>
      <c r="K11454" s="28"/>
      <c r="L11454" s="28"/>
    </row>
    <row r="11455" spans="7:12" x14ac:dyDescent="0.25">
      <c r="G11455" s="27"/>
      <c r="H11455" s="27"/>
      <c r="I11455" s="28"/>
      <c r="J11455" s="28"/>
      <c r="K11455" s="28"/>
      <c r="L11455" s="28"/>
    </row>
    <row r="11456" spans="7:12" x14ac:dyDescent="0.25">
      <c r="G11456" s="27"/>
      <c r="H11456" s="27"/>
      <c r="I11456" s="28"/>
      <c r="J11456" s="28"/>
      <c r="K11456" s="28"/>
      <c r="L11456" s="28"/>
    </row>
    <row r="11457" spans="7:12" x14ac:dyDescent="0.25">
      <c r="G11457" s="27"/>
      <c r="H11457" s="27"/>
      <c r="I11457" s="28"/>
      <c r="J11457" s="28"/>
      <c r="K11457" s="28"/>
      <c r="L11457" s="28"/>
    </row>
    <row r="11458" spans="7:12" x14ac:dyDescent="0.25">
      <c r="G11458" s="27"/>
      <c r="H11458" s="27"/>
      <c r="I11458" s="28"/>
      <c r="J11458" s="28"/>
      <c r="K11458" s="28"/>
      <c r="L11458" s="28"/>
    </row>
    <row r="11459" spans="7:12" x14ac:dyDescent="0.25">
      <c r="G11459" s="27"/>
      <c r="H11459" s="27"/>
      <c r="I11459" s="28"/>
      <c r="J11459" s="28"/>
      <c r="K11459" s="28"/>
      <c r="L11459" s="28"/>
    </row>
    <row r="11460" spans="7:12" x14ac:dyDescent="0.25">
      <c r="G11460" s="27"/>
      <c r="H11460" s="27"/>
      <c r="I11460" s="28"/>
      <c r="J11460" s="28"/>
      <c r="K11460" s="28"/>
      <c r="L11460" s="28"/>
    </row>
    <row r="11461" spans="7:12" x14ac:dyDescent="0.25">
      <c r="G11461" s="27"/>
      <c r="H11461" s="27"/>
      <c r="I11461" s="28"/>
      <c r="J11461" s="28"/>
      <c r="K11461" s="28"/>
      <c r="L11461" s="28"/>
    </row>
    <row r="11462" spans="7:12" x14ac:dyDescent="0.25">
      <c r="G11462" s="27"/>
      <c r="H11462" s="27"/>
      <c r="I11462" s="28"/>
      <c r="J11462" s="28"/>
      <c r="K11462" s="28"/>
      <c r="L11462" s="28"/>
    </row>
    <row r="11463" spans="7:12" x14ac:dyDescent="0.25">
      <c r="G11463" s="27"/>
      <c r="H11463" s="27"/>
      <c r="I11463" s="28"/>
      <c r="J11463" s="28"/>
      <c r="K11463" s="28"/>
      <c r="L11463" s="28"/>
    </row>
    <row r="11464" spans="7:12" x14ac:dyDescent="0.25">
      <c r="G11464" s="27"/>
      <c r="H11464" s="27"/>
      <c r="I11464" s="28"/>
      <c r="J11464" s="28"/>
      <c r="K11464" s="28"/>
      <c r="L11464" s="28"/>
    </row>
    <row r="11465" spans="7:12" x14ac:dyDescent="0.25">
      <c r="G11465" s="27"/>
      <c r="H11465" s="27"/>
      <c r="I11465" s="28"/>
      <c r="J11465" s="28"/>
      <c r="K11465" s="28"/>
      <c r="L11465" s="28"/>
    </row>
    <row r="11466" spans="7:12" x14ac:dyDescent="0.25">
      <c r="G11466" s="27"/>
      <c r="H11466" s="27"/>
      <c r="I11466" s="28"/>
      <c r="J11466" s="28"/>
      <c r="K11466" s="28"/>
      <c r="L11466" s="28"/>
    </row>
    <row r="11467" spans="7:12" x14ac:dyDescent="0.25">
      <c r="G11467" s="27"/>
      <c r="H11467" s="27"/>
      <c r="I11467" s="28"/>
      <c r="J11467" s="28"/>
      <c r="K11467" s="28"/>
      <c r="L11467" s="28"/>
    </row>
    <row r="11468" spans="7:12" x14ac:dyDescent="0.25">
      <c r="G11468" s="27"/>
      <c r="H11468" s="27"/>
      <c r="I11468" s="28"/>
      <c r="J11468" s="28"/>
      <c r="K11468" s="28"/>
      <c r="L11468" s="28"/>
    </row>
    <row r="11469" spans="7:12" x14ac:dyDescent="0.25">
      <c r="G11469" s="27"/>
      <c r="H11469" s="27"/>
      <c r="I11469" s="28"/>
      <c r="J11469" s="28"/>
      <c r="K11469" s="28"/>
      <c r="L11469" s="28"/>
    </row>
    <row r="11470" spans="7:12" x14ac:dyDescent="0.25">
      <c r="G11470" s="27"/>
      <c r="H11470" s="27"/>
      <c r="I11470" s="28"/>
      <c r="J11470" s="28"/>
      <c r="K11470" s="28"/>
      <c r="L11470" s="28"/>
    </row>
    <row r="11471" spans="7:12" x14ac:dyDescent="0.25">
      <c r="G11471" s="27"/>
      <c r="H11471" s="27"/>
      <c r="I11471" s="28"/>
      <c r="J11471" s="28"/>
      <c r="K11471" s="28"/>
      <c r="L11471" s="28"/>
    </row>
    <row r="11472" spans="7:12" x14ac:dyDescent="0.25">
      <c r="G11472" s="27"/>
      <c r="H11472" s="27"/>
      <c r="I11472" s="28"/>
      <c r="J11472" s="28"/>
      <c r="K11472" s="28"/>
      <c r="L11472" s="28"/>
    </row>
    <row r="11473" spans="7:12" x14ac:dyDescent="0.25">
      <c r="G11473" s="27"/>
      <c r="H11473" s="27"/>
      <c r="I11473" s="28"/>
      <c r="J11473" s="28"/>
      <c r="K11473" s="28"/>
      <c r="L11473" s="28"/>
    </row>
    <row r="11474" spans="7:12" x14ac:dyDescent="0.25">
      <c r="G11474" s="27"/>
      <c r="H11474" s="27"/>
      <c r="I11474" s="28"/>
      <c r="J11474" s="28"/>
      <c r="K11474" s="28"/>
      <c r="L11474" s="28"/>
    </row>
    <row r="11475" spans="7:12" x14ac:dyDescent="0.25">
      <c r="G11475" s="27"/>
      <c r="H11475" s="27"/>
      <c r="I11475" s="28"/>
      <c r="J11475" s="28"/>
      <c r="K11475" s="28"/>
      <c r="L11475" s="28"/>
    </row>
    <row r="11476" spans="7:12" x14ac:dyDescent="0.25">
      <c r="G11476" s="27"/>
      <c r="H11476" s="27"/>
      <c r="I11476" s="28"/>
      <c r="J11476" s="28"/>
      <c r="K11476" s="28"/>
      <c r="L11476" s="28"/>
    </row>
    <row r="11477" spans="7:12" x14ac:dyDescent="0.25">
      <c r="G11477" s="27"/>
      <c r="H11477" s="27"/>
      <c r="I11477" s="28"/>
      <c r="J11477" s="28"/>
      <c r="K11477" s="28"/>
      <c r="L11477" s="28"/>
    </row>
    <row r="11478" spans="7:12" x14ac:dyDescent="0.25">
      <c r="G11478" s="27"/>
      <c r="H11478" s="27"/>
      <c r="I11478" s="28"/>
      <c r="J11478" s="28"/>
      <c r="K11478" s="28"/>
      <c r="L11478" s="28"/>
    </row>
    <row r="11479" spans="7:12" x14ac:dyDescent="0.25">
      <c r="G11479" s="27"/>
      <c r="H11479" s="27"/>
      <c r="I11479" s="28"/>
      <c r="J11479" s="28"/>
      <c r="K11479" s="28"/>
      <c r="L11479" s="28"/>
    </row>
    <row r="11480" spans="7:12" x14ac:dyDescent="0.25">
      <c r="G11480" s="27"/>
      <c r="H11480" s="27"/>
      <c r="I11480" s="28"/>
      <c r="J11480" s="28"/>
      <c r="K11480" s="28"/>
      <c r="L11480" s="28"/>
    </row>
    <row r="11481" spans="7:12" x14ac:dyDescent="0.25">
      <c r="G11481" s="27"/>
      <c r="H11481" s="27"/>
      <c r="I11481" s="28"/>
      <c r="J11481" s="28"/>
      <c r="K11481" s="28"/>
      <c r="L11481" s="28"/>
    </row>
    <row r="11482" spans="7:12" x14ac:dyDescent="0.25">
      <c r="G11482" s="27"/>
      <c r="H11482" s="27"/>
      <c r="I11482" s="28"/>
      <c r="J11482" s="28"/>
      <c r="K11482" s="28"/>
      <c r="L11482" s="28"/>
    </row>
    <row r="11483" spans="7:12" x14ac:dyDescent="0.25">
      <c r="G11483" s="27"/>
      <c r="H11483" s="27"/>
      <c r="I11483" s="28"/>
      <c r="J11483" s="28"/>
      <c r="K11483" s="28"/>
      <c r="L11483" s="28"/>
    </row>
    <row r="11484" spans="7:12" x14ac:dyDescent="0.25">
      <c r="G11484" s="27"/>
      <c r="H11484" s="27"/>
      <c r="I11484" s="28"/>
      <c r="J11484" s="28"/>
      <c r="K11484" s="28"/>
      <c r="L11484" s="28"/>
    </row>
    <row r="11485" spans="7:12" x14ac:dyDescent="0.25">
      <c r="G11485" s="27"/>
      <c r="H11485" s="27"/>
      <c r="I11485" s="28"/>
      <c r="J11485" s="28"/>
      <c r="K11485" s="28"/>
      <c r="L11485" s="28"/>
    </row>
    <row r="11486" spans="7:12" x14ac:dyDescent="0.25">
      <c r="G11486" s="27"/>
      <c r="H11486" s="27"/>
      <c r="I11486" s="28"/>
      <c r="J11486" s="28"/>
      <c r="K11486" s="28"/>
      <c r="L11486" s="28"/>
    </row>
    <row r="11487" spans="7:12" x14ac:dyDescent="0.25">
      <c r="G11487" s="27"/>
      <c r="H11487" s="27"/>
      <c r="I11487" s="28"/>
      <c r="J11487" s="28"/>
      <c r="K11487" s="28"/>
      <c r="L11487" s="28"/>
    </row>
    <row r="11488" spans="7:12" x14ac:dyDescent="0.25">
      <c r="G11488" s="27"/>
      <c r="H11488" s="27"/>
      <c r="I11488" s="28"/>
      <c r="J11488" s="28"/>
      <c r="K11488" s="28"/>
      <c r="L11488" s="28"/>
    </row>
    <row r="11489" spans="7:12" x14ac:dyDescent="0.25">
      <c r="G11489" s="27"/>
      <c r="H11489" s="27"/>
      <c r="I11489" s="28"/>
      <c r="J11489" s="28"/>
      <c r="K11489" s="28"/>
      <c r="L11489" s="28"/>
    </row>
    <row r="11490" spans="7:12" x14ac:dyDescent="0.25">
      <c r="G11490" s="27"/>
      <c r="H11490" s="27"/>
      <c r="I11490" s="28"/>
      <c r="J11490" s="28"/>
      <c r="K11490" s="28"/>
      <c r="L11490" s="28"/>
    </row>
    <row r="11491" spans="7:12" x14ac:dyDescent="0.25">
      <c r="G11491" s="27"/>
      <c r="H11491" s="27"/>
      <c r="I11491" s="28"/>
      <c r="J11491" s="28"/>
      <c r="K11491" s="28"/>
      <c r="L11491" s="28"/>
    </row>
    <row r="11492" spans="7:12" x14ac:dyDescent="0.25">
      <c r="G11492" s="27"/>
      <c r="H11492" s="27"/>
      <c r="I11492" s="28"/>
      <c r="J11492" s="28"/>
      <c r="K11492" s="28"/>
      <c r="L11492" s="28"/>
    </row>
    <row r="11493" spans="7:12" x14ac:dyDescent="0.25">
      <c r="G11493" s="27"/>
      <c r="H11493" s="27"/>
      <c r="I11493" s="28"/>
      <c r="J11493" s="28"/>
      <c r="K11493" s="28"/>
      <c r="L11493" s="28"/>
    </row>
    <row r="11494" spans="7:12" x14ac:dyDescent="0.25">
      <c r="G11494" s="27"/>
      <c r="H11494" s="27"/>
      <c r="I11494" s="28"/>
      <c r="J11494" s="28"/>
      <c r="K11494" s="28"/>
      <c r="L11494" s="28"/>
    </row>
    <row r="11495" spans="7:12" x14ac:dyDescent="0.25">
      <c r="G11495" s="27"/>
      <c r="H11495" s="27"/>
      <c r="I11495" s="28"/>
      <c r="J11495" s="28"/>
      <c r="K11495" s="28"/>
      <c r="L11495" s="28"/>
    </row>
    <row r="11496" spans="7:12" x14ac:dyDescent="0.25">
      <c r="G11496" s="27"/>
      <c r="H11496" s="27"/>
      <c r="I11496" s="28"/>
      <c r="J11496" s="28"/>
      <c r="K11496" s="28"/>
      <c r="L11496" s="28"/>
    </row>
    <row r="11497" spans="7:12" x14ac:dyDescent="0.25">
      <c r="G11497" s="27"/>
      <c r="H11497" s="27"/>
      <c r="I11497" s="28"/>
      <c r="J11497" s="28"/>
      <c r="K11497" s="28"/>
      <c r="L11497" s="28"/>
    </row>
    <row r="11498" spans="7:12" x14ac:dyDescent="0.25">
      <c r="G11498" s="27"/>
      <c r="H11498" s="27"/>
      <c r="I11498" s="28"/>
      <c r="J11498" s="28"/>
      <c r="K11498" s="28"/>
      <c r="L11498" s="28"/>
    </row>
    <row r="11499" spans="7:12" x14ac:dyDescent="0.25">
      <c r="G11499" s="27"/>
      <c r="H11499" s="27"/>
      <c r="I11499" s="28"/>
      <c r="J11499" s="28"/>
      <c r="K11499" s="28"/>
      <c r="L11499" s="28"/>
    </row>
    <row r="11500" spans="7:12" x14ac:dyDescent="0.25">
      <c r="G11500" s="27"/>
      <c r="H11500" s="27"/>
      <c r="I11500" s="28"/>
      <c r="J11500" s="28"/>
      <c r="K11500" s="28"/>
      <c r="L11500" s="28"/>
    </row>
    <row r="11501" spans="7:12" x14ac:dyDescent="0.25">
      <c r="G11501" s="27"/>
      <c r="H11501" s="27"/>
      <c r="I11501" s="28"/>
      <c r="J11501" s="28"/>
      <c r="K11501" s="28"/>
      <c r="L11501" s="28"/>
    </row>
    <row r="11502" spans="7:12" x14ac:dyDescent="0.25">
      <c r="G11502" s="27"/>
      <c r="H11502" s="27"/>
      <c r="I11502" s="28"/>
      <c r="J11502" s="28"/>
      <c r="K11502" s="28"/>
      <c r="L11502" s="28"/>
    </row>
    <row r="11503" spans="7:12" x14ac:dyDescent="0.25">
      <c r="G11503" s="27"/>
      <c r="H11503" s="27"/>
      <c r="I11503" s="28"/>
      <c r="J11503" s="28"/>
      <c r="K11503" s="28"/>
      <c r="L11503" s="28"/>
    </row>
    <row r="11504" spans="7:12" x14ac:dyDescent="0.25">
      <c r="G11504" s="27"/>
      <c r="H11504" s="27"/>
      <c r="I11504" s="28"/>
      <c r="J11504" s="28"/>
      <c r="K11504" s="28"/>
      <c r="L11504" s="28"/>
    </row>
    <row r="11505" spans="7:12" x14ac:dyDescent="0.25">
      <c r="G11505" s="27"/>
      <c r="H11505" s="27"/>
      <c r="I11505" s="28"/>
      <c r="J11505" s="28"/>
      <c r="K11505" s="28"/>
      <c r="L11505" s="28"/>
    </row>
    <row r="11506" spans="7:12" x14ac:dyDescent="0.25">
      <c r="G11506" s="27"/>
      <c r="H11506" s="27"/>
      <c r="I11506" s="28"/>
      <c r="J11506" s="28"/>
      <c r="K11506" s="28"/>
      <c r="L11506" s="28"/>
    </row>
    <row r="11507" spans="7:12" x14ac:dyDescent="0.25">
      <c r="G11507" s="27"/>
      <c r="H11507" s="27"/>
      <c r="I11507" s="28"/>
      <c r="J11507" s="28"/>
      <c r="K11507" s="28"/>
      <c r="L11507" s="28"/>
    </row>
    <row r="11508" spans="7:12" x14ac:dyDescent="0.25">
      <c r="G11508" s="27"/>
      <c r="H11508" s="27"/>
      <c r="I11508" s="28"/>
      <c r="J11508" s="28"/>
      <c r="K11508" s="28"/>
      <c r="L11508" s="28"/>
    </row>
    <row r="11509" spans="7:12" x14ac:dyDescent="0.25">
      <c r="G11509" s="27"/>
      <c r="H11509" s="27"/>
      <c r="I11509" s="28"/>
      <c r="J11509" s="28"/>
      <c r="K11509" s="28"/>
      <c r="L11509" s="28"/>
    </row>
    <row r="11510" spans="7:12" x14ac:dyDescent="0.25">
      <c r="G11510" s="27"/>
      <c r="H11510" s="27"/>
      <c r="I11510" s="28"/>
      <c r="J11510" s="28"/>
      <c r="K11510" s="28"/>
      <c r="L11510" s="28"/>
    </row>
    <row r="11511" spans="7:12" x14ac:dyDescent="0.25">
      <c r="G11511" s="27"/>
      <c r="H11511" s="27"/>
      <c r="I11511" s="28"/>
      <c r="J11511" s="28"/>
      <c r="K11511" s="28"/>
      <c r="L11511" s="28"/>
    </row>
    <row r="11512" spans="7:12" x14ac:dyDescent="0.25">
      <c r="G11512" s="27"/>
      <c r="H11512" s="27"/>
      <c r="I11512" s="28"/>
      <c r="J11512" s="28"/>
      <c r="K11512" s="28"/>
      <c r="L11512" s="28"/>
    </row>
    <row r="11513" spans="7:12" x14ac:dyDescent="0.25">
      <c r="G11513" s="27"/>
      <c r="H11513" s="27"/>
      <c r="I11513" s="28"/>
      <c r="J11513" s="28"/>
      <c r="K11513" s="28"/>
      <c r="L11513" s="28"/>
    </row>
    <row r="11514" spans="7:12" x14ac:dyDescent="0.25">
      <c r="G11514" s="27"/>
      <c r="H11514" s="27"/>
      <c r="I11514" s="28"/>
      <c r="J11514" s="28"/>
      <c r="K11514" s="28"/>
      <c r="L11514" s="28"/>
    </row>
    <row r="11515" spans="7:12" x14ac:dyDescent="0.25">
      <c r="G11515" s="27"/>
      <c r="H11515" s="27"/>
      <c r="I11515" s="28"/>
      <c r="J11515" s="28"/>
      <c r="K11515" s="28"/>
      <c r="L11515" s="28"/>
    </row>
    <row r="11516" spans="7:12" x14ac:dyDescent="0.25">
      <c r="G11516" s="27"/>
      <c r="H11516" s="27"/>
      <c r="I11516" s="28"/>
      <c r="J11516" s="28"/>
      <c r="K11516" s="28"/>
      <c r="L11516" s="28"/>
    </row>
    <row r="11517" spans="7:12" x14ac:dyDescent="0.25">
      <c r="G11517" s="27"/>
      <c r="H11517" s="27"/>
      <c r="I11517" s="28"/>
      <c r="J11517" s="28"/>
      <c r="K11517" s="28"/>
      <c r="L11517" s="28"/>
    </row>
    <row r="11518" spans="7:12" x14ac:dyDescent="0.25">
      <c r="G11518" s="27"/>
      <c r="H11518" s="27"/>
      <c r="I11518" s="28"/>
      <c r="J11518" s="28"/>
      <c r="K11518" s="28"/>
      <c r="L11518" s="28"/>
    </row>
    <row r="11519" spans="7:12" x14ac:dyDescent="0.25">
      <c r="G11519" s="27"/>
      <c r="H11519" s="27"/>
      <c r="I11519" s="28"/>
      <c r="J11519" s="28"/>
      <c r="K11519" s="28"/>
      <c r="L11519" s="28"/>
    </row>
    <row r="11520" spans="7:12" x14ac:dyDescent="0.25">
      <c r="G11520" s="27"/>
      <c r="H11520" s="27"/>
      <c r="I11520" s="28"/>
      <c r="J11520" s="28"/>
      <c r="K11520" s="28"/>
      <c r="L11520" s="28"/>
    </row>
    <row r="11521" spans="7:12" x14ac:dyDescent="0.25">
      <c r="G11521" s="27"/>
      <c r="H11521" s="27"/>
      <c r="I11521" s="28"/>
      <c r="J11521" s="28"/>
      <c r="K11521" s="28"/>
      <c r="L11521" s="28"/>
    </row>
    <row r="11522" spans="7:12" x14ac:dyDescent="0.25">
      <c r="G11522" s="27"/>
      <c r="H11522" s="27"/>
      <c r="I11522" s="28"/>
      <c r="J11522" s="28"/>
      <c r="K11522" s="28"/>
      <c r="L11522" s="28"/>
    </row>
    <row r="11523" spans="7:12" x14ac:dyDescent="0.25">
      <c r="G11523" s="27"/>
      <c r="H11523" s="27"/>
      <c r="I11523" s="28"/>
      <c r="J11523" s="28"/>
      <c r="K11523" s="28"/>
      <c r="L11523" s="28"/>
    </row>
    <row r="11524" spans="7:12" x14ac:dyDescent="0.25">
      <c r="G11524" s="27"/>
      <c r="H11524" s="27"/>
      <c r="I11524" s="28"/>
      <c r="J11524" s="28"/>
      <c r="K11524" s="28"/>
      <c r="L11524" s="28"/>
    </row>
    <row r="11525" spans="7:12" x14ac:dyDescent="0.25">
      <c r="G11525" s="27"/>
      <c r="H11525" s="27"/>
      <c r="I11525" s="28"/>
      <c r="J11525" s="28"/>
      <c r="K11525" s="28"/>
      <c r="L11525" s="28"/>
    </row>
    <row r="11526" spans="7:12" x14ac:dyDescent="0.25">
      <c r="G11526" s="27"/>
      <c r="H11526" s="27"/>
      <c r="I11526" s="28"/>
      <c r="J11526" s="28"/>
      <c r="K11526" s="28"/>
      <c r="L11526" s="28"/>
    </row>
    <row r="11527" spans="7:12" x14ac:dyDescent="0.25">
      <c r="G11527" s="27"/>
      <c r="H11527" s="27"/>
      <c r="I11527" s="28"/>
      <c r="J11527" s="28"/>
      <c r="K11527" s="28"/>
      <c r="L11527" s="28"/>
    </row>
    <row r="11528" spans="7:12" x14ac:dyDescent="0.25">
      <c r="G11528" s="27"/>
      <c r="H11528" s="27"/>
      <c r="I11528" s="28"/>
      <c r="J11528" s="28"/>
      <c r="K11528" s="28"/>
      <c r="L11528" s="28"/>
    </row>
    <row r="11529" spans="7:12" x14ac:dyDescent="0.25">
      <c r="G11529" s="27"/>
      <c r="H11529" s="27"/>
      <c r="I11529" s="28"/>
      <c r="J11529" s="28"/>
      <c r="K11529" s="28"/>
      <c r="L11529" s="28"/>
    </row>
    <row r="11530" spans="7:12" x14ac:dyDescent="0.25">
      <c r="G11530" s="27"/>
      <c r="H11530" s="27"/>
      <c r="I11530" s="28"/>
      <c r="J11530" s="28"/>
      <c r="K11530" s="28"/>
      <c r="L11530" s="28"/>
    </row>
    <row r="11531" spans="7:12" x14ac:dyDescent="0.25">
      <c r="G11531" s="27"/>
      <c r="H11531" s="27"/>
      <c r="I11531" s="28"/>
      <c r="J11531" s="28"/>
      <c r="K11531" s="28"/>
      <c r="L11531" s="28"/>
    </row>
    <row r="11532" spans="7:12" x14ac:dyDescent="0.25">
      <c r="G11532" s="27"/>
      <c r="H11532" s="27"/>
      <c r="I11532" s="28"/>
      <c r="J11532" s="28"/>
      <c r="K11532" s="28"/>
      <c r="L11532" s="28"/>
    </row>
    <row r="11533" spans="7:12" x14ac:dyDescent="0.25">
      <c r="G11533" s="27"/>
      <c r="H11533" s="27"/>
      <c r="I11533" s="28"/>
      <c r="J11533" s="28"/>
      <c r="K11533" s="28"/>
      <c r="L11533" s="28"/>
    </row>
    <row r="11534" spans="7:12" x14ac:dyDescent="0.25">
      <c r="G11534" s="27"/>
      <c r="H11534" s="27"/>
      <c r="I11534" s="28"/>
      <c r="J11534" s="28"/>
      <c r="K11534" s="28"/>
      <c r="L11534" s="28"/>
    </row>
    <row r="11535" spans="7:12" x14ac:dyDescent="0.25">
      <c r="G11535" s="27"/>
      <c r="H11535" s="27"/>
      <c r="I11535" s="28"/>
      <c r="J11535" s="28"/>
      <c r="K11535" s="28"/>
      <c r="L11535" s="28"/>
    </row>
    <row r="11536" spans="7:12" x14ac:dyDescent="0.25">
      <c r="G11536" s="27"/>
      <c r="H11536" s="27"/>
      <c r="I11536" s="28"/>
      <c r="J11536" s="28"/>
      <c r="K11536" s="28"/>
      <c r="L11536" s="28"/>
    </row>
    <row r="11537" spans="7:12" x14ac:dyDescent="0.25">
      <c r="G11537" s="27"/>
      <c r="H11537" s="27"/>
      <c r="I11537" s="28"/>
      <c r="J11537" s="28"/>
      <c r="K11537" s="28"/>
      <c r="L11537" s="28"/>
    </row>
    <row r="11538" spans="7:12" x14ac:dyDescent="0.25">
      <c r="G11538" s="27"/>
      <c r="H11538" s="27"/>
      <c r="I11538" s="28"/>
      <c r="J11538" s="28"/>
      <c r="K11538" s="28"/>
      <c r="L11538" s="28"/>
    </row>
    <row r="11539" spans="7:12" x14ac:dyDescent="0.25">
      <c r="G11539" s="27"/>
      <c r="H11539" s="27"/>
      <c r="I11539" s="28"/>
      <c r="J11539" s="28"/>
      <c r="K11539" s="28"/>
      <c r="L11539" s="28"/>
    </row>
    <row r="11540" spans="7:12" x14ac:dyDescent="0.25">
      <c r="G11540" s="27"/>
      <c r="H11540" s="27"/>
      <c r="I11540" s="28"/>
      <c r="J11540" s="28"/>
      <c r="K11540" s="28"/>
      <c r="L11540" s="28"/>
    </row>
    <row r="11541" spans="7:12" x14ac:dyDescent="0.25">
      <c r="G11541" s="27"/>
      <c r="H11541" s="27"/>
      <c r="I11541" s="28"/>
      <c r="J11541" s="28"/>
      <c r="K11541" s="28"/>
      <c r="L11541" s="28"/>
    </row>
    <row r="11542" spans="7:12" x14ac:dyDescent="0.25">
      <c r="G11542" s="27"/>
      <c r="H11542" s="27"/>
      <c r="I11542" s="28"/>
      <c r="J11542" s="28"/>
      <c r="K11542" s="28"/>
      <c r="L11542" s="28"/>
    </row>
    <row r="11543" spans="7:12" x14ac:dyDescent="0.25">
      <c r="G11543" s="27"/>
      <c r="H11543" s="27"/>
      <c r="I11543" s="28"/>
      <c r="J11543" s="28"/>
      <c r="K11543" s="28"/>
      <c r="L11543" s="28"/>
    </row>
    <row r="11544" spans="7:12" x14ac:dyDescent="0.25">
      <c r="G11544" s="27"/>
      <c r="H11544" s="27"/>
      <c r="I11544" s="28"/>
      <c r="J11544" s="28"/>
      <c r="K11544" s="28"/>
      <c r="L11544" s="28"/>
    </row>
    <row r="11545" spans="7:12" x14ac:dyDescent="0.25">
      <c r="G11545" s="27"/>
      <c r="H11545" s="27"/>
      <c r="I11545" s="28"/>
      <c r="J11545" s="28"/>
      <c r="K11545" s="28"/>
      <c r="L11545" s="28"/>
    </row>
    <row r="11546" spans="7:12" x14ac:dyDescent="0.25">
      <c r="G11546" s="27"/>
      <c r="H11546" s="27"/>
      <c r="I11546" s="28"/>
      <c r="J11546" s="28"/>
      <c r="K11546" s="28"/>
      <c r="L11546" s="28"/>
    </row>
    <row r="11547" spans="7:12" x14ac:dyDescent="0.25">
      <c r="G11547" s="27"/>
      <c r="H11547" s="27"/>
      <c r="I11547" s="28"/>
      <c r="J11547" s="28"/>
      <c r="K11547" s="28"/>
      <c r="L11547" s="28"/>
    </row>
    <row r="11548" spans="7:12" x14ac:dyDescent="0.25">
      <c r="G11548" s="27"/>
      <c r="H11548" s="27"/>
      <c r="I11548" s="28"/>
      <c r="J11548" s="28"/>
      <c r="K11548" s="28"/>
      <c r="L11548" s="28"/>
    </row>
    <row r="11549" spans="7:12" x14ac:dyDescent="0.25">
      <c r="G11549" s="27"/>
      <c r="H11549" s="27"/>
      <c r="I11549" s="28"/>
      <c r="J11549" s="28"/>
      <c r="K11549" s="28"/>
      <c r="L11549" s="28"/>
    </row>
    <row r="11550" spans="7:12" x14ac:dyDescent="0.25">
      <c r="G11550" s="27"/>
      <c r="H11550" s="27"/>
      <c r="I11550" s="28"/>
      <c r="J11550" s="28"/>
      <c r="K11550" s="28"/>
      <c r="L11550" s="28"/>
    </row>
    <row r="11551" spans="7:12" x14ac:dyDescent="0.25">
      <c r="G11551" s="27"/>
      <c r="H11551" s="27"/>
      <c r="I11551" s="28"/>
      <c r="J11551" s="28"/>
      <c r="K11551" s="28"/>
      <c r="L11551" s="28"/>
    </row>
    <row r="11552" spans="7:12" x14ac:dyDescent="0.25">
      <c r="G11552" s="27"/>
      <c r="H11552" s="27"/>
      <c r="I11552" s="28"/>
      <c r="J11552" s="28"/>
      <c r="K11552" s="28"/>
      <c r="L11552" s="28"/>
    </row>
    <row r="11553" spans="7:12" x14ac:dyDescent="0.25">
      <c r="G11553" s="27"/>
      <c r="H11553" s="27"/>
      <c r="I11553" s="28"/>
      <c r="J11553" s="28"/>
      <c r="K11553" s="28"/>
      <c r="L11553" s="28"/>
    </row>
    <row r="11554" spans="7:12" x14ac:dyDescent="0.25">
      <c r="G11554" s="27"/>
      <c r="H11554" s="27"/>
      <c r="I11554" s="28"/>
      <c r="J11554" s="28"/>
      <c r="K11554" s="28"/>
      <c r="L11554" s="28"/>
    </row>
    <row r="11555" spans="7:12" x14ac:dyDescent="0.25">
      <c r="G11555" s="27"/>
      <c r="H11555" s="27"/>
      <c r="I11555" s="28"/>
      <c r="J11555" s="28"/>
      <c r="K11555" s="28"/>
      <c r="L11555" s="28"/>
    </row>
    <row r="11556" spans="7:12" x14ac:dyDescent="0.25">
      <c r="G11556" s="27"/>
      <c r="H11556" s="27"/>
      <c r="I11556" s="28"/>
      <c r="J11556" s="28"/>
      <c r="K11556" s="28"/>
      <c r="L11556" s="28"/>
    </row>
    <row r="11557" spans="7:12" x14ac:dyDescent="0.25">
      <c r="G11557" s="27"/>
      <c r="H11557" s="27"/>
      <c r="I11557" s="28"/>
      <c r="J11557" s="28"/>
      <c r="K11557" s="28"/>
      <c r="L11557" s="28"/>
    </row>
    <row r="11558" spans="7:12" x14ac:dyDescent="0.25">
      <c r="G11558" s="27"/>
      <c r="H11558" s="27"/>
      <c r="I11558" s="28"/>
      <c r="J11558" s="28"/>
      <c r="K11558" s="28"/>
      <c r="L11558" s="28"/>
    </row>
    <row r="11559" spans="7:12" x14ac:dyDescent="0.25">
      <c r="G11559" s="27"/>
      <c r="H11559" s="27"/>
      <c r="I11559" s="28"/>
      <c r="J11559" s="28"/>
      <c r="K11559" s="28"/>
      <c r="L11559" s="28"/>
    </row>
    <row r="11560" spans="7:12" x14ac:dyDescent="0.25">
      <c r="G11560" s="27"/>
      <c r="H11560" s="27"/>
      <c r="I11560" s="28"/>
      <c r="J11560" s="28"/>
      <c r="K11560" s="28"/>
      <c r="L11560" s="28"/>
    </row>
    <row r="11561" spans="7:12" x14ac:dyDescent="0.25">
      <c r="G11561" s="27"/>
      <c r="H11561" s="27"/>
      <c r="I11561" s="28"/>
      <c r="J11561" s="28"/>
      <c r="K11561" s="28"/>
      <c r="L11561" s="28"/>
    </row>
    <row r="11562" spans="7:12" x14ac:dyDescent="0.25">
      <c r="G11562" s="27"/>
      <c r="H11562" s="27"/>
      <c r="I11562" s="28"/>
      <c r="J11562" s="28"/>
      <c r="K11562" s="28"/>
      <c r="L11562" s="28"/>
    </row>
    <row r="11563" spans="7:12" x14ac:dyDescent="0.25">
      <c r="G11563" s="27"/>
      <c r="H11563" s="27"/>
      <c r="I11563" s="28"/>
      <c r="J11563" s="28"/>
      <c r="K11563" s="28"/>
      <c r="L11563" s="28"/>
    </row>
    <row r="11564" spans="7:12" x14ac:dyDescent="0.25">
      <c r="G11564" s="27"/>
      <c r="H11564" s="27"/>
      <c r="I11564" s="28"/>
      <c r="J11564" s="28"/>
      <c r="K11564" s="28"/>
      <c r="L11564" s="28"/>
    </row>
    <row r="11565" spans="7:12" x14ac:dyDescent="0.25">
      <c r="G11565" s="27"/>
      <c r="H11565" s="27"/>
      <c r="I11565" s="28"/>
      <c r="J11565" s="28"/>
      <c r="K11565" s="28"/>
      <c r="L11565" s="28"/>
    </row>
    <row r="11566" spans="7:12" x14ac:dyDescent="0.25">
      <c r="G11566" s="27"/>
      <c r="H11566" s="27"/>
      <c r="I11566" s="28"/>
      <c r="J11566" s="28"/>
      <c r="K11566" s="28"/>
      <c r="L11566" s="28"/>
    </row>
    <row r="11567" spans="7:12" x14ac:dyDescent="0.25">
      <c r="G11567" s="27"/>
      <c r="H11567" s="27"/>
      <c r="I11567" s="28"/>
      <c r="J11567" s="28"/>
      <c r="K11567" s="28"/>
      <c r="L11567" s="28"/>
    </row>
    <row r="11568" spans="7:12" x14ac:dyDescent="0.25">
      <c r="G11568" s="27"/>
      <c r="H11568" s="27"/>
      <c r="I11568" s="28"/>
      <c r="J11568" s="28"/>
      <c r="K11568" s="28"/>
      <c r="L11568" s="28"/>
    </row>
    <row r="11569" spans="7:12" x14ac:dyDescent="0.25">
      <c r="G11569" s="27"/>
      <c r="H11569" s="27"/>
      <c r="I11569" s="28"/>
      <c r="J11569" s="28"/>
      <c r="K11569" s="28"/>
      <c r="L11569" s="28"/>
    </row>
    <row r="11570" spans="7:12" x14ac:dyDescent="0.25">
      <c r="G11570" s="27"/>
      <c r="H11570" s="27"/>
      <c r="I11570" s="28"/>
      <c r="J11570" s="28"/>
      <c r="K11570" s="28"/>
      <c r="L11570" s="28"/>
    </row>
    <row r="11571" spans="7:12" x14ac:dyDescent="0.25">
      <c r="G11571" s="27"/>
      <c r="H11571" s="27"/>
      <c r="I11571" s="28"/>
      <c r="J11571" s="28"/>
      <c r="K11571" s="28"/>
      <c r="L11571" s="28"/>
    </row>
    <row r="11572" spans="7:12" x14ac:dyDescent="0.25">
      <c r="G11572" s="27"/>
      <c r="H11572" s="27"/>
      <c r="I11572" s="28"/>
      <c r="J11572" s="28"/>
      <c r="K11572" s="28"/>
      <c r="L11572" s="28"/>
    </row>
    <row r="11573" spans="7:12" x14ac:dyDescent="0.25">
      <c r="G11573" s="27"/>
      <c r="H11573" s="27"/>
      <c r="I11573" s="28"/>
      <c r="J11573" s="28"/>
      <c r="K11573" s="28"/>
      <c r="L11573" s="28"/>
    </row>
    <row r="11574" spans="7:12" x14ac:dyDescent="0.25">
      <c r="G11574" s="27"/>
      <c r="H11574" s="27"/>
      <c r="I11574" s="28"/>
      <c r="J11574" s="28"/>
      <c r="K11574" s="28"/>
      <c r="L11574" s="28"/>
    </row>
    <row r="11575" spans="7:12" x14ac:dyDescent="0.25">
      <c r="G11575" s="27"/>
      <c r="H11575" s="27"/>
      <c r="I11575" s="28"/>
      <c r="J11575" s="28"/>
      <c r="K11575" s="28"/>
      <c r="L11575" s="28"/>
    </row>
    <row r="11576" spans="7:12" x14ac:dyDescent="0.25">
      <c r="G11576" s="27"/>
      <c r="H11576" s="27"/>
      <c r="I11576" s="28"/>
      <c r="J11576" s="28"/>
      <c r="K11576" s="28"/>
      <c r="L11576" s="28"/>
    </row>
    <row r="11577" spans="7:12" x14ac:dyDescent="0.25">
      <c r="G11577" s="27"/>
      <c r="H11577" s="27"/>
      <c r="I11577" s="28"/>
      <c r="J11577" s="28"/>
      <c r="K11577" s="28"/>
      <c r="L11577" s="28"/>
    </row>
    <row r="11578" spans="7:12" x14ac:dyDescent="0.25">
      <c r="G11578" s="27"/>
      <c r="H11578" s="27"/>
      <c r="I11578" s="28"/>
      <c r="J11578" s="28"/>
      <c r="K11578" s="28"/>
      <c r="L11578" s="28"/>
    </row>
    <row r="11579" spans="7:12" x14ac:dyDescent="0.25">
      <c r="G11579" s="27"/>
      <c r="H11579" s="27"/>
      <c r="I11579" s="28"/>
      <c r="J11579" s="28"/>
      <c r="K11579" s="28"/>
      <c r="L11579" s="28"/>
    </row>
    <row r="11580" spans="7:12" x14ac:dyDescent="0.25">
      <c r="G11580" s="27"/>
      <c r="H11580" s="27"/>
      <c r="I11580" s="28"/>
      <c r="J11580" s="28"/>
      <c r="K11580" s="28"/>
      <c r="L11580" s="28"/>
    </row>
    <row r="11581" spans="7:12" x14ac:dyDescent="0.25">
      <c r="G11581" s="27"/>
      <c r="H11581" s="27"/>
      <c r="I11581" s="28"/>
      <c r="J11581" s="28"/>
      <c r="K11581" s="28"/>
      <c r="L11581" s="28"/>
    </row>
    <row r="11582" spans="7:12" x14ac:dyDescent="0.25">
      <c r="G11582" s="27"/>
      <c r="H11582" s="27"/>
      <c r="I11582" s="28"/>
      <c r="J11582" s="28"/>
      <c r="K11582" s="28"/>
      <c r="L11582" s="28"/>
    </row>
    <row r="11583" spans="7:12" x14ac:dyDescent="0.25">
      <c r="G11583" s="27"/>
      <c r="H11583" s="27"/>
      <c r="I11583" s="28"/>
      <c r="J11583" s="28"/>
      <c r="K11583" s="28"/>
      <c r="L11583" s="28"/>
    </row>
    <row r="11584" spans="7:12" x14ac:dyDescent="0.25">
      <c r="G11584" s="27"/>
      <c r="H11584" s="27"/>
      <c r="I11584" s="28"/>
      <c r="J11584" s="28"/>
      <c r="K11584" s="28"/>
      <c r="L11584" s="28"/>
    </row>
    <row r="11585" spans="7:12" x14ac:dyDescent="0.25">
      <c r="G11585" s="27"/>
      <c r="H11585" s="27"/>
      <c r="I11585" s="28"/>
      <c r="J11585" s="28"/>
      <c r="K11585" s="28"/>
      <c r="L11585" s="28"/>
    </row>
    <row r="11586" spans="7:12" x14ac:dyDescent="0.25">
      <c r="G11586" s="27"/>
      <c r="H11586" s="27"/>
      <c r="I11586" s="28"/>
      <c r="J11586" s="28"/>
      <c r="K11586" s="28"/>
      <c r="L11586" s="28"/>
    </row>
    <row r="11587" spans="7:12" x14ac:dyDescent="0.25">
      <c r="G11587" s="27"/>
      <c r="H11587" s="27"/>
      <c r="I11587" s="28"/>
      <c r="J11587" s="28"/>
      <c r="K11587" s="28"/>
      <c r="L11587" s="28"/>
    </row>
    <row r="11588" spans="7:12" x14ac:dyDescent="0.25">
      <c r="G11588" s="27"/>
      <c r="H11588" s="27"/>
      <c r="I11588" s="28"/>
      <c r="J11588" s="28"/>
      <c r="K11588" s="28"/>
      <c r="L11588" s="28"/>
    </row>
    <row r="11589" spans="7:12" x14ac:dyDescent="0.25">
      <c r="G11589" s="27"/>
      <c r="H11589" s="27"/>
      <c r="I11589" s="28"/>
      <c r="J11589" s="28"/>
      <c r="K11589" s="28"/>
      <c r="L11589" s="28"/>
    </row>
    <row r="11590" spans="7:12" x14ac:dyDescent="0.25">
      <c r="G11590" s="27"/>
      <c r="H11590" s="27"/>
      <c r="I11590" s="28"/>
      <c r="J11590" s="28"/>
      <c r="K11590" s="28"/>
      <c r="L11590" s="28"/>
    </row>
    <row r="11591" spans="7:12" x14ac:dyDescent="0.25">
      <c r="G11591" s="27"/>
      <c r="H11591" s="27"/>
      <c r="I11591" s="28"/>
      <c r="J11591" s="28"/>
      <c r="K11591" s="28"/>
      <c r="L11591" s="28"/>
    </row>
    <row r="11592" spans="7:12" x14ac:dyDescent="0.25">
      <c r="G11592" s="27"/>
      <c r="H11592" s="27"/>
      <c r="I11592" s="28"/>
      <c r="J11592" s="28"/>
      <c r="K11592" s="28"/>
      <c r="L11592" s="28"/>
    </row>
    <row r="11593" spans="7:12" x14ac:dyDescent="0.25">
      <c r="G11593" s="27"/>
      <c r="H11593" s="27"/>
      <c r="I11593" s="28"/>
      <c r="J11593" s="28"/>
      <c r="K11593" s="28"/>
      <c r="L11593" s="28"/>
    </row>
    <row r="11594" spans="7:12" x14ac:dyDescent="0.25">
      <c r="G11594" s="27"/>
      <c r="H11594" s="27"/>
      <c r="I11594" s="28"/>
      <c r="J11594" s="28"/>
      <c r="K11594" s="28"/>
      <c r="L11594" s="28"/>
    </row>
    <row r="11595" spans="7:12" x14ac:dyDescent="0.25">
      <c r="G11595" s="27"/>
      <c r="H11595" s="27"/>
      <c r="I11595" s="28"/>
      <c r="J11595" s="28"/>
      <c r="K11595" s="28"/>
      <c r="L11595" s="28"/>
    </row>
    <row r="11596" spans="7:12" x14ac:dyDescent="0.25">
      <c r="G11596" s="27"/>
      <c r="H11596" s="27"/>
      <c r="I11596" s="28"/>
      <c r="J11596" s="28"/>
      <c r="K11596" s="28"/>
      <c r="L11596" s="28"/>
    </row>
    <row r="11597" spans="7:12" x14ac:dyDescent="0.25">
      <c r="G11597" s="27"/>
      <c r="H11597" s="27"/>
      <c r="I11597" s="28"/>
      <c r="J11597" s="28"/>
      <c r="K11597" s="28"/>
      <c r="L11597" s="28"/>
    </row>
    <row r="11598" spans="7:12" x14ac:dyDescent="0.25">
      <c r="G11598" s="27"/>
      <c r="H11598" s="27"/>
      <c r="I11598" s="28"/>
      <c r="J11598" s="28"/>
      <c r="K11598" s="28"/>
      <c r="L11598" s="28"/>
    </row>
    <row r="11599" spans="7:12" x14ac:dyDescent="0.25">
      <c r="G11599" s="27"/>
      <c r="H11599" s="27"/>
      <c r="I11599" s="28"/>
      <c r="J11599" s="28"/>
      <c r="K11599" s="28"/>
      <c r="L11599" s="28"/>
    </row>
    <row r="11600" spans="7:12" x14ac:dyDescent="0.25">
      <c r="G11600" s="27"/>
      <c r="H11600" s="27"/>
      <c r="I11600" s="28"/>
      <c r="J11600" s="28"/>
      <c r="K11600" s="28"/>
      <c r="L11600" s="28"/>
    </row>
    <row r="11601" spans="7:12" x14ac:dyDescent="0.25">
      <c r="G11601" s="27"/>
      <c r="H11601" s="27"/>
      <c r="I11601" s="28"/>
      <c r="J11601" s="28"/>
      <c r="K11601" s="28"/>
      <c r="L11601" s="28"/>
    </row>
    <row r="11602" spans="7:12" x14ac:dyDescent="0.25">
      <c r="G11602" s="27"/>
      <c r="H11602" s="27"/>
      <c r="I11602" s="28"/>
      <c r="J11602" s="28"/>
      <c r="K11602" s="28"/>
      <c r="L11602" s="28"/>
    </row>
    <row r="11603" spans="7:12" x14ac:dyDescent="0.25">
      <c r="G11603" s="27"/>
      <c r="H11603" s="27"/>
      <c r="I11603" s="28"/>
      <c r="J11603" s="28"/>
      <c r="K11603" s="28"/>
      <c r="L11603" s="28"/>
    </row>
    <row r="11604" spans="7:12" x14ac:dyDescent="0.25">
      <c r="G11604" s="27"/>
      <c r="H11604" s="27"/>
      <c r="I11604" s="28"/>
      <c r="J11604" s="28"/>
      <c r="K11604" s="28"/>
      <c r="L11604" s="28"/>
    </row>
    <row r="11605" spans="7:12" x14ac:dyDescent="0.25">
      <c r="G11605" s="27"/>
      <c r="H11605" s="27"/>
      <c r="I11605" s="28"/>
      <c r="J11605" s="28"/>
      <c r="K11605" s="28"/>
      <c r="L11605" s="28"/>
    </row>
    <row r="11606" spans="7:12" x14ac:dyDescent="0.25">
      <c r="G11606" s="27"/>
      <c r="H11606" s="27"/>
      <c r="I11606" s="28"/>
      <c r="J11606" s="28"/>
      <c r="K11606" s="28"/>
      <c r="L11606" s="28"/>
    </row>
    <row r="11607" spans="7:12" x14ac:dyDescent="0.25">
      <c r="G11607" s="27"/>
      <c r="H11607" s="27"/>
      <c r="I11607" s="28"/>
      <c r="J11607" s="28"/>
      <c r="K11607" s="28"/>
      <c r="L11607" s="28"/>
    </row>
    <row r="11608" spans="7:12" x14ac:dyDescent="0.25">
      <c r="G11608" s="27"/>
      <c r="H11608" s="27"/>
      <c r="I11608" s="28"/>
      <c r="J11608" s="28"/>
      <c r="K11608" s="28"/>
      <c r="L11608" s="28"/>
    </row>
    <row r="11609" spans="7:12" x14ac:dyDescent="0.25">
      <c r="G11609" s="27"/>
      <c r="H11609" s="27"/>
      <c r="I11609" s="28"/>
      <c r="J11609" s="28"/>
      <c r="K11609" s="28"/>
      <c r="L11609" s="28"/>
    </row>
    <row r="11610" spans="7:12" x14ac:dyDescent="0.25">
      <c r="G11610" s="27"/>
      <c r="H11610" s="27"/>
      <c r="I11610" s="28"/>
      <c r="J11610" s="28"/>
      <c r="K11610" s="28"/>
      <c r="L11610" s="28"/>
    </row>
    <row r="11611" spans="7:12" x14ac:dyDescent="0.25">
      <c r="G11611" s="27"/>
      <c r="H11611" s="27"/>
      <c r="I11611" s="28"/>
      <c r="J11611" s="28"/>
      <c r="K11611" s="28"/>
      <c r="L11611" s="28"/>
    </row>
    <row r="11612" spans="7:12" x14ac:dyDescent="0.25">
      <c r="G11612" s="27"/>
      <c r="H11612" s="27"/>
      <c r="I11612" s="28"/>
      <c r="J11612" s="28"/>
      <c r="K11612" s="28"/>
      <c r="L11612" s="28"/>
    </row>
    <row r="11613" spans="7:12" x14ac:dyDescent="0.25">
      <c r="G11613" s="27"/>
      <c r="H11613" s="27"/>
      <c r="I11613" s="28"/>
      <c r="J11613" s="28"/>
      <c r="K11613" s="28"/>
      <c r="L11613" s="28"/>
    </row>
    <row r="11614" spans="7:12" x14ac:dyDescent="0.25">
      <c r="G11614" s="27"/>
      <c r="H11614" s="27"/>
      <c r="I11614" s="28"/>
      <c r="J11614" s="28"/>
      <c r="K11614" s="28"/>
      <c r="L11614" s="28"/>
    </row>
    <row r="11615" spans="7:12" x14ac:dyDescent="0.25">
      <c r="G11615" s="27"/>
      <c r="H11615" s="27"/>
      <c r="I11615" s="28"/>
      <c r="J11615" s="28"/>
      <c r="K11615" s="28"/>
      <c r="L11615" s="28"/>
    </row>
    <row r="11616" spans="7:12" x14ac:dyDescent="0.25">
      <c r="G11616" s="27"/>
      <c r="H11616" s="27"/>
      <c r="I11616" s="28"/>
      <c r="J11616" s="28"/>
      <c r="K11616" s="28"/>
      <c r="L11616" s="28"/>
    </row>
    <row r="11617" spans="7:12" x14ac:dyDescent="0.25">
      <c r="G11617" s="27"/>
      <c r="H11617" s="27"/>
      <c r="I11617" s="28"/>
      <c r="J11617" s="28"/>
      <c r="K11617" s="28"/>
      <c r="L11617" s="28"/>
    </row>
    <row r="11618" spans="7:12" x14ac:dyDescent="0.25">
      <c r="G11618" s="27"/>
      <c r="H11618" s="27"/>
      <c r="I11618" s="28"/>
      <c r="J11618" s="28"/>
      <c r="K11618" s="28"/>
      <c r="L11618" s="28"/>
    </row>
    <row r="11619" spans="7:12" x14ac:dyDescent="0.25">
      <c r="G11619" s="27"/>
      <c r="H11619" s="27"/>
      <c r="I11619" s="28"/>
      <c r="J11619" s="28"/>
      <c r="K11619" s="28"/>
      <c r="L11619" s="28"/>
    </row>
    <row r="11620" spans="7:12" x14ac:dyDescent="0.25">
      <c r="G11620" s="27"/>
      <c r="H11620" s="27"/>
      <c r="I11620" s="28"/>
      <c r="J11620" s="28"/>
      <c r="K11620" s="28"/>
      <c r="L11620" s="28"/>
    </row>
    <row r="11621" spans="7:12" x14ac:dyDescent="0.25">
      <c r="G11621" s="27"/>
      <c r="H11621" s="27"/>
      <c r="I11621" s="28"/>
      <c r="J11621" s="28"/>
      <c r="K11621" s="28"/>
      <c r="L11621" s="28"/>
    </row>
    <row r="11622" spans="7:12" x14ac:dyDescent="0.25">
      <c r="G11622" s="27"/>
      <c r="H11622" s="27"/>
      <c r="I11622" s="28"/>
      <c r="J11622" s="28"/>
      <c r="K11622" s="28"/>
      <c r="L11622" s="28"/>
    </row>
    <row r="11623" spans="7:12" x14ac:dyDescent="0.25">
      <c r="G11623" s="27"/>
      <c r="H11623" s="27"/>
      <c r="I11623" s="28"/>
      <c r="J11623" s="28"/>
      <c r="K11623" s="28"/>
      <c r="L11623" s="28"/>
    </row>
    <row r="11624" spans="7:12" x14ac:dyDescent="0.25">
      <c r="G11624" s="27"/>
      <c r="H11624" s="27"/>
      <c r="I11624" s="28"/>
      <c r="J11624" s="28"/>
      <c r="K11624" s="28"/>
      <c r="L11624" s="28"/>
    </row>
    <row r="11625" spans="7:12" x14ac:dyDescent="0.25">
      <c r="G11625" s="27"/>
      <c r="H11625" s="27"/>
      <c r="I11625" s="28"/>
      <c r="J11625" s="28"/>
      <c r="K11625" s="28"/>
      <c r="L11625" s="28"/>
    </row>
    <row r="11626" spans="7:12" x14ac:dyDescent="0.25">
      <c r="G11626" s="27"/>
      <c r="H11626" s="27"/>
      <c r="I11626" s="28"/>
      <c r="J11626" s="28"/>
      <c r="K11626" s="28"/>
      <c r="L11626" s="28"/>
    </row>
    <row r="11627" spans="7:12" x14ac:dyDescent="0.25">
      <c r="G11627" s="27"/>
      <c r="H11627" s="27"/>
      <c r="I11627" s="28"/>
      <c r="J11627" s="28"/>
      <c r="K11627" s="28"/>
      <c r="L11627" s="28"/>
    </row>
    <row r="11628" spans="7:12" x14ac:dyDescent="0.25">
      <c r="G11628" s="27"/>
      <c r="H11628" s="27"/>
      <c r="I11628" s="28"/>
      <c r="J11628" s="28"/>
      <c r="K11628" s="28"/>
      <c r="L11628" s="28"/>
    </row>
    <row r="11629" spans="7:12" x14ac:dyDescent="0.25">
      <c r="G11629" s="27"/>
      <c r="H11629" s="27"/>
      <c r="I11629" s="28"/>
      <c r="J11629" s="28"/>
      <c r="K11629" s="28"/>
      <c r="L11629" s="28"/>
    </row>
    <row r="11630" spans="7:12" x14ac:dyDescent="0.25">
      <c r="G11630" s="27"/>
      <c r="H11630" s="27"/>
      <c r="I11630" s="28"/>
      <c r="J11630" s="28"/>
      <c r="K11630" s="28"/>
      <c r="L11630" s="28"/>
    </row>
    <row r="11631" spans="7:12" x14ac:dyDescent="0.25">
      <c r="G11631" s="27"/>
      <c r="H11631" s="27"/>
      <c r="I11631" s="28"/>
      <c r="J11631" s="28"/>
      <c r="K11631" s="28"/>
      <c r="L11631" s="28"/>
    </row>
    <row r="11632" spans="7:12" x14ac:dyDescent="0.25">
      <c r="G11632" s="27"/>
      <c r="H11632" s="27"/>
      <c r="I11632" s="28"/>
      <c r="J11632" s="28"/>
      <c r="K11632" s="28"/>
      <c r="L11632" s="28"/>
    </row>
    <row r="11633" spans="7:12" x14ac:dyDescent="0.25">
      <c r="G11633" s="27"/>
      <c r="H11633" s="27"/>
      <c r="I11633" s="28"/>
      <c r="J11633" s="28"/>
      <c r="K11633" s="28"/>
      <c r="L11633" s="28"/>
    </row>
    <row r="11634" spans="7:12" x14ac:dyDescent="0.25">
      <c r="G11634" s="27"/>
      <c r="H11634" s="27"/>
      <c r="I11634" s="28"/>
      <c r="J11634" s="28"/>
      <c r="K11634" s="28"/>
      <c r="L11634" s="28"/>
    </row>
    <row r="11635" spans="7:12" x14ac:dyDescent="0.25">
      <c r="G11635" s="27"/>
      <c r="H11635" s="27"/>
      <c r="I11635" s="28"/>
      <c r="J11635" s="28"/>
      <c r="K11635" s="28"/>
      <c r="L11635" s="28"/>
    </row>
    <row r="11636" spans="7:12" x14ac:dyDescent="0.25">
      <c r="G11636" s="27"/>
      <c r="H11636" s="27"/>
      <c r="I11636" s="28"/>
      <c r="J11636" s="28"/>
      <c r="K11636" s="28"/>
      <c r="L11636" s="28"/>
    </row>
    <row r="11637" spans="7:12" x14ac:dyDescent="0.25">
      <c r="G11637" s="27"/>
      <c r="H11637" s="27"/>
      <c r="I11637" s="28"/>
      <c r="J11637" s="28"/>
      <c r="K11637" s="28"/>
      <c r="L11637" s="28"/>
    </row>
    <row r="11638" spans="7:12" x14ac:dyDescent="0.25">
      <c r="G11638" s="27"/>
      <c r="H11638" s="27"/>
      <c r="I11638" s="28"/>
      <c r="J11638" s="28"/>
      <c r="K11638" s="28"/>
      <c r="L11638" s="28"/>
    </row>
    <row r="11639" spans="7:12" x14ac:dyDescent="0.25">
      <c r="G11639" s="27"/>
      <c r="H11639" s="27"/>
      <c r="I11639" s="28"/>
      <c r="J11639" s="28"/>
      <c r="K11639" s="28"/>
      <c r="L11639" s="28"/>
    </row>
    <row r="11640" spans="7:12" x14ac:dyDescent="0.25">
      <c r="G11640" s="27"/>
      <c r="H11640" s="27"/>
      <c r="I11640" s="28"/>
      <c r="J11640" s="28"/>
      <c r="K11640" s="28"/>
      <c r="L11640" s="28"/>
    </row>
    <row r="11641" spans="7:12" x14ac:dyDescent="0.25">
      <c r="G11641" s="27"/>
      <c r="H11641" s="27"/>
      <c r="I11641" s="28"/>
      <c r="J11641" s="28"/>
      <c r="K11641" s="28"/>
      <c r="L11641" s="28"/>
    </row>
    <row r="11642" spans="7:12" x14ac:dyDescent="0.25">
      <c r="G11642" s="27"/>
      <c r="H11642" s="27"/>
      <c r="I11642" s="28"/>
      <c r="J11642" s="28"/>
      <c r="K11642" s="28"/>
      <c r="L11642" s="28"/>
    </row>
    <row r="11643" spans="7:12" x14ac:dyDescent="0.25">
      <c r="G11643" s="27"/>
      <c r="H11643" s="27"/>
      <c r="I11643" s="28"/>
      <c r="J11643" s="28"/>
      <c r="K11643" s="28"/>
      <c r="L11643" s="28"/>
    </row>
    <row r="11644" spans="7:12" x14ac:dyDescent="0.25">
      <c r="G11644" s="27"/>
      <c r="H11644" s="27"/>
      <c r="I11644" s="28"/>
      <c r="J11644" s="28"/>
      <c r="K11644" s="28"/>
      <c r="L11644" s="28"/>
    </row>
    <row r="11645" spans="7:12" x14ac:dyDescent="0.25">
      <c r="G11645" s="27"/>
      <c r="H11645" s="27"/>
      <c r="I11645" s="28"/>
      <c r="J11645" s="28"/>
      <c r="K11645" s="28"/>
      <c r="L11645" s="28"/>
    </row>
    <row r="11646" spans="7:12" x14ac:dyDescent="0.25">
      <c r="G11646" s="27"/>
      <c r="H11646" s="27"/>
      <c r="I11646" s="28"/>
      <c r="J11646" s="28"/>
      <c r="K11646" s="28"/>
      <c r="L11646" s="28"/>
    </row>
    <row r="11647" spans="7:12" x14ac:dyDescent="0.25">
      <c r="G11647" s="27"/>
      <c r="H11647" s="27"/>
      <c r="I11647" s="28"/>
      <c r="J11647" s="28"/>
      <c r="K11647" s="28"/>
      <c r="L11647" s="28"/>
    </row>
    <row r="11648" spans="7:12" x14ac:dyDescent="0.25">
      <c r="G11648" s="27"/>
      <c r="H11648" s="27"/>
      <c r="I11648" s="28"/>
      <c r="J11648" s="28"/>
      <c r="K11648" s="28"/>
      <c r="L11648" s="28"/>
    </row>
    <row r="11649" spans="7:12" x14ac:dyDescent="0.25">
      <c r="G11649" s="27"/>
      <c r="H11649" s="27"/>
      <c r="I11649" s="28"/>
      <c r="J11649" s="28"/>
      <c r="K11649" s="28"/>
      <c r="L11649" s="28"/>
    </row>
    <row r="11650" spans="7:12" x14ac:dyDescent="0.25">
      <c r="G11650" s="27"/>
      <c r="H11650" s="27"/>
      <c r="I11650" s="28"/>
      <c r="J11650" s="28"/>
      <c r="K11650" s="28"/>
      <c r="L11650" s="28"/>
    </row>
    <row r="11651" spans="7:12" x14ac:dyDescent="0.25">
      <c r="G11651" s="27"/>
      <c r="H11651" s="27"/>
      <c r="I11651" s="28"/>
      <c r="J11651" s="28"/>
      <c r="K11651" s="28"/>
      <c r="L11651" s="28"/>
    </row>
    <row r="11652" spans="7:12" x14ac:dyDescent="0.25">
      <c r="G11652" s="27"/>
      <c r="H11652" s="27"/>
      <c r="I11652" s="28"/>
      <c r="J11652" s="28"/>
      <c r="K11652" s="28"/>
      <c r="L11652" s="28"/>
    </row>
    <row r="11653" spans="7:12" x14ac:dyDescent="0.25">
      <c r="G11653" s="27"/>
      <c r="H11653" s="27"/>
      <c r="I11653" s="28"/>
      <c r="J11653" s="28"/>
      <c r="K11653" s="28"/>
      <c r="L11653" s="28"/>
    </row>
    <row r="11654" spans="7:12" x14ac:dyDescent="0.25">
      <c r="G11654" s="27"/>
      <c r="H11654" s="27"/>
      <c r="I11654" s="28"/>
      <c r="J11654" s="28"/>
      <c r="K11654" s="28"/>
      <c r="L11654" s="28"/>
    </row>
    <row r="11655" spans="7:12" x14ac:dyDescent="0.25">
      <c r="G11655" s="27"/>
      <c r="H11655" s="27"/>
      <c r="I11655" s="28"/>
      <c r="J11655" s="28"/>
      <c r="K11655" s="28"/>
      <c r="L11655" s="28"/>
    </row>
    <row r="11656" spans="7:12" x14ac:dyDescent="0.25">
      <c r="G11656" s="27"/>
      <c r="H11656" s="27"/>
      <c r="I11656" s="28"/>
      <c r="J11656" s="28"/>
      <c r="K11656" s="28"/>
      <c r="L11656" s="28"/>
    </row>
    <row r="11657" spans="7:12" x14ac:dyDescent="0.25">
      <c r="G11657" s="27"/>
      <c r="H11657" s="27"/>
      <c r="I11657" s="28"/>
      <c r="J11657" s="28"/>
      <c r="K11657" s="28"/>
      <c r="L11657" s="28"/>
    </row>
    <row r="11658" spans="7:12" x14ac:dyDescent="0.25">
      <c r="G11658" s="27"/>
      <c r="H11658" s="27"/>
      <c r="I11658" s="28"/>
      <c r="J11658" s="28"/>
      <c r="K11658" s="28"/>
      <c r="L11658" s="28"/>
    </row>
    <row r="11659" spans="7:12" x14ac:dyDescent="0.25">
      <c r="G11659" s="27"/>
      <c r="H11659" s="27"/>
      <c r="I11659" s="28"/>
      <c r="J11659" s="28"/>
      <c r="K11659" s="28"/>
      <c r="L11659" s="28"/>
    </row>
    <row r="11660" spans="7:12" x14ac:dyDescent="0.25">
      <c r="G11660" s="27"/>
      <c r="H11660" s="27"/>
      <c r="I11660" s="28"/>
      <c r="J11660" s="28"/>
      <c r="K11660" s="28"/>
      <c r="L11660" s="28"/>
    </row>
    <row r="11661" spans="7:12" x14ac:dyDescent="0.25">
      <c r="G11661" s="27"/>
      <c r="H11661" s="27"/>
      <c r="I11661" s="28"/>
      <c r="J11661" s="28"/>
      <c r="K11661" s="28"/>
      <c r="L11661" s="28"/>
    </row>
    <row r="11662" spans="7:12" x14ac:dyDescent="0.25">
      <c r="G11662" s="27"/>
      <c r="H11662" s="27"/>
      <c r="I11662" s="28"/>
      <c r="J11662" s="28"/>
      <c r="K11662" s="28"/>
      <c r="L11662" s="28"/>
    </row>
    <row r="11663" spans="7:12" x14ac:dyDescent="0.25">
      <c r="G11663" s="27"/>
      <c r="H11663" s="27"/>
      <c r="I11663" s="28"/>
      <c r="J11663" s="28"/>
      <c r="K11663" s="28"/>
      <c r="L11663" s="28"/>
    </row>
    <row r="11664" spans="7:12" x14ac:dyDescent="0.25">
      <c r="G11664" s="27"/>
      <c r="H11664" s="27"/>
      <c r="I11664" s="28"/>
      <c r="J11664" s="28"/>
      <c r="K11664" s="28"/>
      <c r="L11664" s="28"/>
    </row>
    <row r="11665" spans="7:12" x14ac:dyDescent="0.25">
      <c r="G11665" s="27"/>
      <c r="H11665" s="27"/>
      <c r="I11665" s="28"/>
      <c r="J11665" s="28"/>
      <c r="K11665" s="28"/>
      <c r="L11665" s="28"/>
    </row>
    <row r="11666" spans="7:12" x14ac:dyDescent="0.25">
      <c r="G11666" s="27"/>
      <c r="H11666" s="27"/>
      <c r="I11666" s="28"/>
      <c r="J11666" s="28"/>
      <c r="K11666" s="28"/>
      <c r="L11666" s="28"/>
    </row>
    <row r="11667" spans="7:12" x14ac:dyDescent="0.25">
      <c r="G11667" s="27"/>
      <c r="H11667" s="27"/>
      <c r="I11667" s="28"/>
      <c r="J11667" s="28"/>
      <c r="K11667" s="28"/>
      <c r="L11667" s="28"/>
    </row>
    <row r="11668" spans="7:12" x14ac:dyDescent="0.25">
      <c r="G11668" s="27"/>
      <c r="H11668" s="27"/>
      <c r="I11668" s="28"/>
      <c r="J11668" s="28"/>
      <c r="K11668" s="28"/>
      <c r="L11668" s="28"/>
    </row>
    <row r="11669" spans="7:12" x14ac:dyDescent="0.25">
      <c r="G11669" s="27"/>
      <c r="H11669" s="27"/>
      <c r="I11669" s="28"/>
      <c r="J11669" s="28"/>
      <c r="K11669" s="28"/>
      <c r="L11669" s="28"/>
    </row>
    <row r="11670" spans="7:12" x14ac:dyDescent="0.25">
      <c r="G11670" s="27"/>
      <c r="H11670" s="27"/>
      <c r="I11670" s="28"/>
      <c r="J11670" s="28"/>
      <c r="K11670" s="28"/>
      <c r="L11670" s="28"/>
    </row>
    <row r="11671" spans="7:12" x14ac:dyDescent="0.25">
      <c r="G11671" s="27"/>
      <c r="H11671" s="27"/>
      <c r="I11671" s="28"/>
      <c r="J11671" s="28"/>
      <c r="K11671" s="28"/>
      <c r="L11671" s="28"/>
    </row>
    <row r="11672" spans="7:12" x14ac:dyDescent="0.25">
      <c r="G11672" s="27"/>
      <c r="H11672" s="27"/>
      <c r="I11672" s="28"/>
      <c r="J11672" s="28"/>
      <c r="K11672" s="28"/>
      <c r="L11672" s="28"/>
    </row>
    <row r="11673" spans="7:12" x14ac:dyDescent="0.25">
      <c r="G11673" s="27"/>
      <c r="H11673" s="27"/>
      <c r="I11673" s="28"/>
      <c r="J11673" s="28"/>
      <c r="K11673" s="28"/>
      <c r="L11673" s="28"/>
    </row>
    <row r="11674" spans="7:12" x14ac:dyDescent="0.25">
      <c r="G11674" s="27"/>
      <c r="H11674" s="27"/>
      <c r="I11674" s="28"/>
      <c r="J11674" s="28"/>
      <c r="K11674" s="28"/>
      <c r="L11674" s="28"/>
    </row>
    <row r="11675" spans="7:12" x14ac:dyDescent="0.25">
      <c r="G11675" s="27"/>
      <c r="H11675" s="27"/>
      <c r="I11675" s="28"/>
      <c r="J11675" s="28"/>
      <c r="K11675" s="28"/>
      <c r="L11675" s="28"/>
    </row>
    <row r="11676" spans="7:12" x14ac:dyDescent="0.25">
      <c r="G11676" s="27"/>
      <c r="H11676" s="27"/>
      <c r="I11676" s="28"/>
      <c r="J11676" s="28"/>
      <c r="K11676" s="28"/>
      <c r="L11676" s="28"/>
    </row>
    <row r="11677" spans="7:12" x14ac:dyDescent="0.25">
      <c r="G11677" s="27"/>
      <c r="H11677" s="27"/>
      <c r="I11677" s="28"/>
      <c r="J11677" s="28"/>
      <c r="K11677" s="28"/>
      <c r="L11677" s="28"/>
    </row>
    <row r="11678" spans="7:12" x14ac:dyDescent="0.25">
      <c r="G11678" s="27"/>
      <c r="H11678" s="27"/>
      <c r="I11678" s="28"/>
      <c r="J11678" s="28"/>
      <c r="K11678" s="28"/>
      <c r="L11678" s="28"/>
    </row>
    <row r="11679" spans="7:12" x14ac:dyDescent="0.25">
      <c r="G11679" s="27"/>
      <c r="H11679" s="27"/>
      <c r="I11679" s="28"/>
      <c r="J11679" s="28"/>
      <c r="K11679" s="28"/>
      <c r="L11679" s="28"/>
    </row>
    <row r="11680" spans="7:12" x14ac:dyDescent="0.25">
      <c r="G11680" s="27"/>
      <c r="H11680" s="27"/>
      <c r="I11680" s="28"/>
      <c r="J11680" s="28"/>
      <c r="K11680" s="28"/>
      <c r="L11680" s="28"/>
    </row>
    <row r="11681" spans="7:12" x14ac:dyDescent="0.25">
      <c r="G11681" s="27"/>
      <c r="H11681" s="27"/>
      <c r="I11681" s="28"/>
      <c r="J11681" s="28"/>
      <c r="K11681" s="28"/>
      <c r="L11681" s="28"/>
    </row>
    <row r="11682" spans="7:12" x14ac:dyDescent="0.25">
      <c r="G11682" s="27"/>
      <c r="H11682" s="27"/>
      <c r="I11682" s="28"/>
      <c r="J11682" s="28"/>
      <c r="K11682" s="28"/>
      <c r="L11682" s="28"/>
    </row>
    <row r="11683" spans="7:12" x14ac:dyDescent="0.25">
      <c r="G11683" s="27"/>
      <c r="H11683" s="27"/>
      <c r="I11683" s="28"/>
      <c r="J11683" s="28"/>
      <c r="K11683" s="28"/>
      <c r="L11683" s="28"/>
    </row>
    <row r="11684" spans="7:12" x14ac:dyDescent="0.25">
      <c r="G11684" s="27"/>
      <c r="H11684" s="27"/>
      <c r="I11684" s="28"/>
      <c r="J11684" s="28"/>
      <c r="K11684" s="28"/>
      <c r="L11684" s="28"/>
    </row>
    <row r="11685" spans="7:12" x14ac:dyDescent="0.25">
      <c r="G11685" s="27"/>
      <c r="H11685" s="27"/>
      <c r="I11685" s="28"/>
      <c r="J11685" s="28"/>
      <c r="K11685" s="28"/>
      <c r="L11685" s="28"/>
    </row>
    <row r="11686" spans="7:12" x14ac:dyDescent="0.25">
      <c r="G11686" s="27"/>
      <c r="H11686" s="27"/>
      <c r="I11686" s="28"/>
      <c r="J11686" s="28"/>
      <c r="K11686" s="28"/>
      <c r="L11686" s="28"/>
    </row>
    <row r="11687" spans="7:12" x14ac:dyDescent="0.25">
      <c r="G11687" s="27"/>
      <c r="H11687" s="27"/>
      <c r="I11687" s="28"/>
      <c r="J11687" s="28"/>
      <c r="K11687" s="28"/>
      <c r="L11687" s="28"/>
    </row>
    <row r="11688" spans="7:12" x14ac:dyDescent="0.25">
      <c r="G11688" s="27"/>
      <c r="H11688" s="27"/>
      <c r="I11688" s="28"/>
      <c r="J11688" s="28"/>
      <c r="K11688" s="28"/>
      <c r="L11688" s="28"/>
    </row>
    <row r="11689" spans="7:12" x14ac:dyDescent="0.25">
      <c r="G11689" s="27"/>
      <c r="H11689" s="27"/>
      <c r="I11689" s="28"/>
      <c r="J11689" s="28"/>
      <c r="K11689" s="28"/>
      <c r="L11689" s="28"/>
    </row>
    <row r="11690" spans="7:12" x14ac:dyDescent="0.25">
      <c r="G11690" s="27"/>
      <c r="H11690" s="27"/>
      <c r="I11690" s="28"/>
      <c r="J11690" s="28"/>
      <c r="K11690" s="28"/>
      <c r="L11690" s="28"/>
    </row>
    <row r="11691" spans="7:12" x14ac:dyDescent="0.25">
      <c r="G11691" s="27"/>
      <c r="H11691" s="27"/>
      <c r="I11691" s="28"/>
      <c r="J11691" s="28"/>
      <c r="K11691" s="28"/>
      <c r="L11691" s="28"/>
    </row>
    <row r="11692" spans="7:12" x14ac:dyDescent="0.25">
      <c r="G11692" s="27"/>
      <c r="H11692" s="27"/>
      <c r="I11692" s="28"/>
      <c r="J11692" s="28"/>
      <c r="K11692" s="28"/>
      <c r="L11692" s="28"/>
    </row>
    <row r="11693" spans="7:12" x14ac:dyDescent="0.25">
      <c r="G11693" s="27"/>
      <c r="H11693" s="27"/>
      <c r="I11693" s="28"/>
      <c r="J11693" s="28"/>
      <c r="K11693" s="28"/>
      <c r="L11693" s="28"/>
    </row>
    <row r="11694" spans="7:12" x14ac:dyDescent="0.25">
      <c r="G11694" s="27"/>
      <c r="H11694" s="27"/>
      <c r="I11694" s="28"/>
      <c r="J11694" s="28"/>
      <c r="K11694" s="28"/>
      <c r="L11694" s="28"/>
    </row>
    <row r="11695" spans="7:12" x14ac:dyDescent="0.25">
      <c r="G11695" s="27"/>
      <c r="H11695" s="27"/>
      <c r="I11695" s="28"/>
      <c r="J11695" s="28"/>
      <c r="K11695" s="28"/>
      <c r="L11695" s="28"/>
    </row>
    <row r="11696" spans="7:12" x14ac:dyDescent="0.25">
      <c r="G11696" s="27"/>
      <c r="H11696" s="27"/>
      <c r="I11696" s="28"/>
      <c r="J11696" s="28"/>
      <c r="K11696" s="28"/>
      <c r="L11696" s="28"/>
    </row>
    <row r="11697" spans="7:12" x14ac:dyDescent="0.25">
      <c r="G11697" s="27"/>
      <c r="H11697" s="27"/>
      <c r="I11697" s="28"/>
      <c r="J11697" s="28"/>
      <c r="K11697" s="28"/>
      <c r="L11697" s="28"/>
    </row>
    <row r="11698" spans="7:12" x14ac:dyDescent="0.25">
      <c r="G11698" s="27"/>
      <c r="H11698" s="27"/>
      <c r="I11698" s="28"/>
      <c r="J11698" s="28"/>
      <c r="K11698" s="28"/>
      <c r="L11698" s="28"/>
    </row>
    <row r="11699" spans="7:12" x14ac:dyDescent="0.25">
      <c r="G11699" s="27"/>
      <c r="H11699" s="27"/>
      <c r="I11699" s="28"/>
      <c r="J11699" s="28"/>
      <c r="K11699" s="28"/>
      <c r="L11699" s="28"/>
    </row>
    <row r="11700" spans="7:12" x14ac:dyDescent="0.25">
      <c r="G11700" s="27"/>
      <c r="H11700" s="27"/>
      <c r="I11700" s="28"/>
      <c r="J11700" s="28"/>
      <c r="K11700" s="28"/>
      <c r="L11700" s="28"/>
    </row>
    <row r="11701" spans="7:12" x14ac:dyDescent="0.25">
      <c r="G11701" s="27"/>
      <c r="H11701" s="27"/>
      <c r="I11701" s="28"/>
      <c r="J11701" s="28"/>
      <c r="K11701" s="28"/>
      <c r="L11701" s="28"/>
    </row>
    <row r="11702" spans="7:12" x14ac:dyDescent="0.25">
      <c r="G11702" s="27"/>
      <c r="H11702" s="27"/>
      <c r="I11702" s="28"/>
      <c r="J11702" s="28"/>
      <c r="K11702" s="28"/>
      <c r="L11702" s="28"/>
    </row>
    <row r="11703" spans="7:12" x14ac:dyDescent="0.25">
      <c r="G11703" s="27"/>
      <c r="H11703" s="27"/>
      <c r="I11703" s="28"/>
      <c r="J11703" s="28"/>
      <c r="K11703" s="28"/>
      <c r="L11703" s="28"/>
    </row>
    <row r="11704" spans="7:12" x14ac:dyDescent="0.25">
      <c r="G11704" s="27"/>
      <c r="H11704" s="27"/>
      <c r="I11704" s="28"/>
      <c r="J11704" s="28"/>
      <c r="K11704" s="28"/>
      <c r="L11704" s="28"/>
    </row>
    <row r="11705" spans="7:12" x14ac:dyDescent="0.25">
      <c r="G11705" s="27"/>
      <c r="H11705" s="27"/>
      <c r="I11705" s="28"/>
      <c r="J11705" s="28"/>
      <c r="K11705" s="28"/>
      <c r="L11705" s="28"/>
    </row>
    <row r="11706" spans="7:12" x14ac:dyDescent="0.25">
      <c r="G11706" s="27"/>
      <c r="H11706" s="27"/>
      <c r="I11706" s="28"/>
      <c r="J11706" s="28"/>
      <c r="K11706" s="28"/>
      <c r="L11706" s="28"/>
    </row>
    <row r="11707" spans="7:12" x14ac:dyDescent="0.25">
      <c r="G11707" s="27"/>
      <c r="H11707" s="27"/>
      <c r="I11707" s="28"/>
      <c r="J11707" s="28"/>
      <c r="K11707" s="28"/>
      <c r="L11707" s="28"/>
    </row>
    <row r="11708" spans="7:12" x14ac:dyDescent="0.25">
      <c r="G11708" s="27"/>
      <c r="H11708" s="27"/>
      <c r="I11708" s="28"/>
      <c r="J11708" s="28"/>
      <c r="K11708" s="28"/>
      <c r="L11708" s="28"/>
    </row>
    <row r="11709" spans="7:12" x14ac:dyDescent="0.25">
      <c r="G11709" s="27"/>
      <c r="H11709" s="27"/>
      <c r="I11709" s="28"/>
      <c r="J11709" s="28"/>
      <c r="K11709" s="28"/>
      <c r="L11709" s="28"/>
    </row>
    <row r="11710" spans="7:12" x14ac:dyDescent="0.25">
      <c r="G11710" s="27"/>
      <c r="H11710" s="27"/>
      <c r="I11710" s="28"/>
      <c r="J11710" s="28"/>
      <c r="K11710" s="28"/>
      <c r="L11710" s="28"/>
    </row>
    <row r="11711" spans="7:12" x14ac:dyDescent="0.25">
      <c r="G11711" s="27"/>
      <c r="H11711" s="27"/>
      <c r="I11711" s="28"/>
      <c r="J11711" s="28"/>
      <c r="K11711" s="28"/>
      <c r="L11711" s="28"/>
    </row>
    <row r="11712" spans="7:12" x14ac:dyDescent="0.25">
      <c r="G11712" s="27"/>
      <c r="H11712" s="27"/>
      <c r="I11712" s="28"/>
      <c r="J11712" s="28"/>
      <c r="K11712" s="28"/>
      <c r="L11712" s="28"/>
    </row>
    <row r="11713" spans="7:12" x14ac:dyDescent="0.25">
      <c r="G11713" s="27"/>
      <c r="H11713" s="27"/>
      <c r="I11713" s="28"/>
      <c r="J11713" s="28"/>
      <c r="K11713" s="28"/>
      <c r="L11713" s="28"/>
    </row>
    <row r="11714" spans="7:12" x14ac:dyDescent="0.25">
      <c r="G11714" s="27"/>
      <c r="H11714" s="27"/>
      <c r="I11714" s="28"/>
      <c r="J11714" s="28"/>
      <c r="K11714" s="28"/>
      <c r="L11714" s="28"/>
    </row>
    <row r="11715" spans="7:12" x14ac:dyDescent="0.25">
      <c r="G11715" s="27"/>
      <c r="H11715" s="27"/>
      <c r="I11715" s="28"/>
      <c r="J11715" s="28"/>
      <c r="K11715" s="28"/>
      <c r="L11715" s="28"/>
    </row>
    <row r="11716" spans="7:12" x14ac:dyDescent="0.25">
      <c r="G11716" s="27"/>
      <c r="H11716" s="27"/>
      <c r="I11716" s="28"/>
      <c r="J11716" s="28"/>
      <c r="K11716" s="28"/>
      <c r="L11716" s="28"/>
    </row>
    <row r="11717" spans="7:12" x14ac:dyDescent="0.25">
      <c r="G11717" s="27"/>
      <c r="H11717" s="27"/>
      <c r="I11717" s="28"/>
      <c r="J11717" s="28"/>
      <c r="K11717" s="28"/>
      <c r="L11717" s="28"/>
    </row>
    <row r="11718" spans="7:12" x14ac:dyDescent="0.25">
      <c r="G11718" s="27"/>
      <c r="H11718" s="27"/>
      <c r="I11718" s="28"/>
      <c r="J11718" s="28"/>
      <c r="K11718" s="28"/>
      <c r="L11718" s="28"/>
    </row>
    <row r="11719" spans="7:12" x14ac:dyDescent="0.25">
      <c r="G11719" s="27"/>
      <c r="H11719" s="27"/>
      <c r="I11719" s="28"/>
      <c r="J11719" s="28"/>
      <c r="K11719" s="28"/>
      <c r="L11719" s="28"/>
    </row>
    <row r="11720" spans="7:12" x14ac:dyDescent="0.25">
      <c r="G11720" s="27"/>
      <c r="H11720" s="27"/>
      <c r="I11720" s="28"/>
      <c r="J11720" s="28"/>
      <c r="K11720" s="28"/>
      <c r="L11720" s="28"/>
    </row>
    <row r="11721" spans="7:12" x14ac:dyDescent="0.25">
      <c r="G11721" s="27"/>
      <c r="H11721" s="27"/>
      <c r="I11721" s="28"/>
      <c r="J11721" s="28"/>
      <c r="K11721" s="28"/>
      <c r="L11721" s="28"/>
    </row>
    <row r="11722" spans="7:12" x14ac:dyDescent="0.25">
      <c r="G11722" s="27"/>
      <c r="H11722" s="27"/>
      <c r="I11722" s="28"/>
      <c r="J11722" s="28"/>
      <c r="K11722" s="28"/>
      <c r="L11722" s="28"/>
    </row>
    <row r="11723" spans="7:12" x14ac:dyDescent="0.25">
      <c r="G11723" s="27"/>
      <c r="H11723" s="27"/>
      <c r="I11723" s="28"/>
      <c r="J11723" s="28"/>
      <c r="K11723" s="28"/>
      <c r="L11723" s="28"/>
    </row>
    <row r="11724" spans="7:12" x14ac:dyDescent="0.25">
      <c r="G11724" s="27"/>
      <c r="H11724" s="27"/>
      <c r="I11724" s="28"/>
      <c r="J11724" s="28"/>
      <c r="K11724" s="28"/>
      <c r="L11724" s="28"/>
    </row>
    <row r="11725" spans="7:12" x14ac:dyDescent="0.25">
      <c r="G11725" s="27"/>
      <c r="H11725" s="27"/>
      <c r="I11725" s="28"/>
      <c r="J11725" s="28"/>
      <c r="K11725" s="28"/>
      <c r="L11725" s="28"/>
    </row>
    <row r="11726" spans="7:12" x14ac:dyDescent="0.25">
      <c r="G11726" s="27"/>
      <c r="H11726" s="27"/>
      <c r="I11726" s="28"/>
      <c r="J11726" s="28"/>
      <c r="K11726" s="28"/>
      <c r="L11726" s="28"/>
    </row>
    <row r="11727" spans="7:12" x14ac:dyDescent="0.25">
      <c r="G11727" s="27"/>
      <c r="H11727" s="27"/>
      <c r="I11727" s="28"/>
      <c r="J11727" s="28"/>
      <c r="K11727" s="28"/>
      <c r="L11727" s="28"/>
    </row>
    <row r="11728" spans="7:12" x14ac:dyDescent="0.25">
      <c r="G11728" s="27"/>
      <c r="H11728" s="27"/>
      <c r="I11728" s="28"/>
      <c r="J11728" s="28"/>
      <c r="K11728" s="28"/>
      <c r="L11728" s="28"/>
    </row>
    <row r="11729" spans="7:12" x14ac:dyDescent="0.25">
      <c r="G11729" s="27"/>
      <c r="H11729" s="27"/>
      <c r="I11729" s="28"/>
      <c r="J11729" s="28"/>
      <c r="K11729" s="28"/>
      <c r="L11729" s="28"/>
    </row>
    <row r="11730" spans="7:12" x14ac:dyDescent="0.25">
      <c r="G11730" s="27"/>
      <c r="H11730" s="27"/>
      <c r="I11730" s="28"/>
      <c r="J11730" s="28"/>
      <c r="K11730" s="28"/>
      <c r="L11730" s="28"/>
    </row>
    <row r="11731" spans="7:12" x14ac:dyDescent="0.25">
      <c r="G11731" s="27"/>
      <c r="H11731" s="27"/>
      <c r="I11731" s="28"/>
      <c r="J11731" s="28"/>
      <c r="K11731" s="28"/>
      <c r="L11731" s="28"/>
    </row>
    <row r="11732" spans="7:12" x14ac:dyDescent="0.25">
      <c r="G11732" s="27"/>
      <c r="H11732" s="27"/>
      <c r="I11732" s="28"/>
      <c r="J11732" s="28"/>
      <c r="K11732" s="28"/>
      <c r="L11732" s="28"/>
    </row>
    <row r="11733" spans="7:12" x14ac:dyDescent="0.25">
      <c r="G11733" s="27"/>
      <c r="H11733" s="27"/>
      <c r="I11733" s="28"/>
      <c r="J11733" s="28"/>
      <c r="K11733" s="28"/>
      <c r="L11733" s="28"/>
    </row>
    <row r="11734" spans="7:12" x14ac:dyDescent="0.25">
      <c r="G11734" s="27"/>
      <c r="H11734" s="27"/>
      <c r="I11734" s="28"/>
      <c r="J11734" s="28"/>
      <c r="K11734" s="28"/>
      <c r="L11734" s="28"/>
    </row>
    <row r="11735" spans="7:12" x14ac:dyDescent="0.25">
      <c r="G11735" s="27"/>
      <c r="H11735" s="27"/>
      <c r="I11735" s="28"/>
      <c r="J11735" s="28"/>
      <c r="K11735" s="28"/>
      <c r="L11735" s="28"/>
    </row>
    <row r="11736" spans="7:12" x14ac:dyDescent="0.25">
      <c r="G11736" s="27"/>
      <c r="H11736" s="27"/>
      <c r="I11736" s="28"/>
      <c r="J11736" s="28"/>
      <c r="K11736" s="28"/>
      <c r="L11736" s="28"/>
    </row>
    <row r="11737" spans="7:12" x14ac:dyDescent="0.25">
      <c r="G11737" s="27"/>
      <c r="H11737" s="27"/>
      <c r="I11737" s="28"/>
      <c r="J11737" s="28"/>
      <c r="K11737" s="28"/>
      <c r="L11737" s="28"/>
    </row>
    <row r="11738" spans="7:12" x14ac:dyDescent="0.25">
      <c r="G11738" s="27"/>
      <c r="H11738" s="27"/>
      <c r="I11738" s="28"/>
      <c r="J11738" s="28"/>
      <c r="K11738" s="28"/>
      <c r="L11738" s="28"/>
    </row>
    <row r="11739" spans="7:12" x14ac:dyDescent="0.25">
      <c r="G11739" s="27"/>
      <c r="H11739" s="27"/>
      <c r="I11739" s="28"/>
      <c r="J11739" s="28"/>
      <c r="K11739" s="28"/>
      <c r="L11739" s="28"/>
    </row>
    <row r="11740" spans="7:12" x14ac:dyDescent="0.25">
      <c r="G11740" s="27"/>
      <c r="H11740" s="27"/>
      <c r="I11740" s="28"/>
      <c r="J11740" s="28"/>
      <c r="K11740" s="28"/>
      <c r="L11740" s="28"/>
    </row>
    <row r="11741" spans="7:12" x14ac:dyDescent="0.25">
      <c r="G11741" s="27"/>
      <c r="H11741" s="27"/>
      <c r="I11741" s="28"/>
      <c r="J11741" s="28"/>
      <c r="K11741" s="28"/>
      <c r="L11741" s="28"/>
    </row>
    <row r="11742" spans="7:12" x14ac:dyDescent="0.25">
      <c r="G11742" s="27"/>
      <c r="H11742" s="27"/>
      <c r="I11742" s="28"/>
      <c r="J11742" s="28"/>
      <c r="K11742" s="28"/>
      <c r="L11742" s="28"/>
    </row>
    <row r="11743" spans="7:12" x14ac:dyDescent="0.25">
      <c r="G11743" s="27"/>
      <c r="H11743" s="27"/>
      <c r="I11743" s="28"/>
      <c r="J11743" s="28"/>
      <c r="K11743" s="28"/>
      <c r="L11743" s="28"/>
    </row>
    <row r="11744" spans="7:12" x14ac:dyDescent="0.25">
      <c r="G11744" s="27"/>
      <c r="H11744" s="27"/>
      <c r="I11744" s="28"/>
      <c r="J11744" s="28"/>
      <c r="K11744" s="28"/>
      <c r="L11744" s="28"/>
    </row>
    <row r="11745" spans="7:12" x14ac:dyDescent="0.25">
      <c r="G11745" s="27"/>
      <c r="H11745" s="27"/>
      <c r="I11745" s="28"/>
      <c r="J11745" s="28"/>
      <c r="K11745" s="28"/>
      <c r="L11745" s="28"/>
    </row>
    <row r="11746" spans="7:12" x14ac:dyDescent="0.25">
      <c r="G11746" s="27"/>
      <c r="H11746" s="27"/>
      <c r="I11746" s="28"/>
      <c r="J11746" s="28"/>
      <c r="K11746" s="28"/>
      <c r="L11746" s="28"/>
    </row>
    <row r="11747" spans="7:12" x14ac:dyDescent="0.25">
      <c r="G11747" s="27"/>
      <c r="H11747" s="27"/>
      <c r="I11747" s="28"/>
      <c r="J11747" s="28"/>
      <c r="K11747" s="28"/>
      <c r="L11747" s="28"/>
    </row>
    <row r="11748" spans="7:12" x14ac:dyDescent="0.25">
      <c r="G11748" s="27"/>
      <c r="H11748" s="27"/>
      <c r="I11748" s="28"/>
      <c r="J11748" s="28"/>
      <c r="K11748" s="28"/>
      <c r="L11748" s="28"/>
    </row>
    <row r="11749" spans="7:12" x14ac:dyDescent="0.25">
      <c r="G11749" s="27"/>
      <c r="H11749" s="27"/>
      <c r="I11749" s="28"/>
      <c r="J11749" s="28"/>
      <c r="K11749" s="28"/>
      <c r="L11749" s="28"/>
    </row>
    <row r="11750" spans="7:12" x14ac:dyDescent="0.25">
      <c r="G11750" s="27"/>
      <c r="H11750" s="27"/>
      <c r="I11750" s="28"/>
      <c r="J11750" s="28"/>
      <c r="K11750" s="28"/>
      <c r="L11750" s="28"/>
    </row>
    <row r="11751" spans="7:12" x14ac:dyDescent="0.25">
      <c r="G11751" s="27"/>
      <c r="H11751" s="27"/>
      <c r="I11751" s="28"/>
      <c r="J11751" s="28"/>
      <c r="K11751" s="28"/>
      <c r="L11751" s="28"/>
    </row>
    <row r="11752" spans="7:12" x14ac:dyDescent="0.25">
      <c r="G11752" s="27"/>
      <c r="H11752" s="27"/>
      <c r="I11752" s="28"/>
      <c r="J11752" s="28"/>
      <c r="K11752" s="28"/>
      <c r="L11752" s="28"/>
    </row>
    <row r="11753" spans="7:12" x14ac:dyDescent="0.25">
      <c r="G11753" s="27"/>
      <c r="H11753" s="27"/>
      <c r="I11753" s="28"/>
      <c r="J11753" s="28"/>
      <c r="K11753" s="28"/>
      <c r="L11753" s="28"/>
    </row>
    <row r="11754" spans="7:12" x14ac:dyDescent="0.25">
      <c r="G11754" s="27"/>
      <c r="H11754" s="27"/>
      <c r="I11754" s="28"/>
      <c r="J11754" s="28"/>
      <c r="K11754" s="28"/>
      <c r="L11754" s="28"/>
    </row>
    <row r="11755" spans="7:12" x14ac:dyDescent="0.25">
      <c r="G11755" s="27"/>
      <c r="H11755" s="27"/>
      <c r="I11755" s="28"/>
      <c r="J11755" s="28"/>
      <c r="K11755" s="28"/>
      <c r="L11755" s="28"/>
    </row>
    <row r="11756" spans="7:12" x14ac:dyDescent="0.25">
      <c r="G11756" s="27"/>
      <c r="H11756" s="27"/>
      <c r="I11756" s="28"/>
      <c r="J11756" s="28"/>
      <c r="K11756" s="28"/>
      <c r="L11756" s="28"/>
    </row>
    <row r="11757" spans="7:12" x14ac:dyDescent="0.25">
      <c r="G11757" s="27"/>
      <c r="H11757" s="27"/>
      <c r="I11757" s="28"/>
      <c r="J11757" s="28"/>
      <c r="K11757" s="28"/>
      <c r="L11757" s="28"/>
    </row>
    <row r="11758" spans="7:12" x14ac:dyDescent="0.25">
      <c r="G11758" s="27"/>
      <c r="H11758" s="27"/>
      <c r="I11758" s="28"/>
      <c r="J11758" s="28"/>
      <c r="K11758" s="28"/>
      <c r="L11758" s="28"/>
    </row>
    <row r="11759" spans="7:12" x14ac:dyDescent="0.25">
      <c r="G11759" s="27"/>
      <c r="H11759" s="27"/>
      <c r="I11759" s="28"/>
      <c r="J11759" s="28"/>
      <c r="K11759" s="28"/>
      <c r="L11759" s="28"/>
    </row>
    <row r="11760" spans="7:12" x14ac:dyDescent="0.25">
      <c r="G11760" s="27"/>
      <c r="H11760" s="27"/>
      <c r="I11760" s="28"/>
      <c r="J11760" s="28"/>
      <c r="K11760" s="28"/>
      <c r="L11760" s="28"/>
    </row>
    <row r="11761" spans="7:12" x14ac:dyDescent="0.25">
      <c r="G11761" s="27"/>
      <c r="H11761" s="27"/>
      <c r="I11761" s="28"/>
      <c r="J11761" s="28"/>
      <c r="K11761" s="28"/>
      <c r="L11761" s="28"/>
    </row>
    <row r="11762" spans="7:12" x14ac:dyDescent="0.25">
      <c r="G11762" s="27"/>
      <c r="H11762" s="27"/>
      <c r="I11762" s="28"/>
      <c r="J11762" s="28"/>
      <c r="K11762" s="28"/>
      <c r="L11762" s="28"/>
    </row>
    <row r="11763" spans="7:12" x14ac:dyDescent="0.25">
      <c r="G11763" s="27"/>
      <c r="H11763" s="27"/>
      <c r="I11763" s="28"/>
      <c r="J11763" s="28"/>
      <c r="K11763" s="28"/>
      <c r="L11763" s="28"/>
    </row>
    <row r="11764" spans="7:12" x14ac:dyDescent="0.25">
      <c r="G11764" s="27"/>
      <c r="H11764" s="27"/>
      <c r="I11764" s="28"/>
      <c r="J11764" s="28"/>
      <c r="K11764" s="28"/>
      <c r="L11764" s="28"/>
    </row>
    <row r="11765" spans="7:12" x14ac:dyDescent="0.25">
      <c r="G11765" s="27"/>
      <c r="H11765" s="27"/>
      <c r="I11765" s="28"/>
      <c r="J11765" s="28"/>
      <c r="K11765" s="28"/>
      <c r="L11765" s="28"/>
    </row>
    <row r="11766" spans="7:12" x14ac:dyDescent="0.25">
      <c r="G11766" s="27"/>
      <c r="H11766" s="27"/>
      <c r="I11766" s="28"/>
      <c r="J11766" s="28"/>
      <c r="K11766" s="28"/>
      <c r="L11766" s="28"/>
    </row>
    <row r="11767" spans="7:12" x14ac:dyDescent="0.25">
      <c r="G11767" s="27"/>
      <c r="H11767" s="27"/>
      <c r="I11767" s="28"/>
      <c r="J11767" s="28"/>
      <c r="K11767" s="28"/>
      <c r="L11767" s="28"/>
    </row>
    <row r="11768" spans="7:12" x14ac:dyDescent="0.25">
      <c r="G11768" s="27"/>
      <c r="H11768" s="27"/>
      <c r="I11768" s="28"/>
      <c r="J11768" s="28"/>
      <c r="K11768" s="28"/>
      <c r="L11768" s="28"/>
    </row>
    <row r="11769" spans="7:12" x14ac:dyDescent="0.25">
      <c r="G11769" s="27"/>
      <c r="H11769" s="27"/>
      <c r="I11769" s="28"/>
      <c r="J11769" s="28"/>
      <c r="K11769" s="28"/>
      <c r="L11769" s="28"/>
    </row>
    <row r="11770" spans="7:12" x14ac:dyDescent="0.25">
      <c r="G11770" s="27"/>
      <c r="H11770" s="27"/>
      <c r="I11770" s="28"/>
      <c r="J11770" s="28"/>
      <c r="K11770" s="28"/>
      <c r="L11770" s="28"/>
    </row>
    <row r="11771" spans="7:12" x14ac:dyDescent="0.25">
      <c r="G11771" s="27"/>
      <c r="H11771" s="27"/>
      <c r="I11771" s="28"/>
      <c r="J11771" s="28"/>
      <c r="K11771" s="28"/>
      <c r="L11771" s="28"/>
    </row>
    <row r="11772" spans="7:12" x14ac:dyDescent="0.25">
      <c r="G11772" s="27"/>
      <c r="H11772" s="27"/>
      <c r="I11772" s="28"/>
      <c r="J11772" s="28"/>
      <c r="K11772" s="28"/>
      <c r="L11772" s="28"/>
    </row>
    <row r="11773" spans="7:12" x14ac:dyDescent="0.25">
      <c r="G11773" s="27"/>
      <c r="H11773" s="27"/>
      <c r="I11773" s="28"/>
      <c r="J11773" s="28"/>
      <c r="K11773" s="28"/>
      <c r="L11773" s="28"/>
    </row>
    <row r="11774" spans="7:12" x14ac:dyDescent="0.25">
      <c r="G11774" s="27"/>
      <c r="H11774" s="27"/>
      <c r="I11774" s="28"/>
      <c r="J11774" s="28"/>
      <c r="K11774" s="28"/>
      <c r="L11774" s="28"/>
    </row>
    <row r="11775" spans="7:12" x14ac:dyDescent="0.25">
      <c r="G11775" s="27"/>
      <c r="H11775" s="27"/>
      <c r="I11775" s="28"/>
      <c r="J11775" s="28"/>
      <c r="K11775" s="28"/>
      <c r="L11775" s="28"/>
    </row>
    <row r="11776" spans="7:12" x14ac:dyDescent="0.25">
      <c r="G11776" s="27"/>
      <c r="H11776" s="27"/>
      <c r="I11776" s="28"/>
      <c r="J11776" s="28"/>
      <c r="K11776" s="28"/>
      <c r="L11776" s="28"/>
    </row>
    <row r="11777" spans="7:12" x14ac:dyDescent="0.25">
      <c r="G11777" s="27"/>
      <c r="H11777" s="27"/>
      <c r="I11777" s="28"/>
      <c r="J11777" s="28"/>
      <c r="K11777" s="28"/>
      <c r="L11777" s="28"/>
    </row>
    <row r="11778" spans="7:12" x14ac:dyDescent="0.25">
      <c r="G11778" s="27"/>
      <c r="H11778" s="27"/>
      <c r="I11778" s="28"/>
      <c r="J11778" s="28"/>
      <c r="K11778" s="28"/>
      <c r="L11778" s="28"/>
    </row>
    <row r="11779" spans="7:12" x14ac:dyDescent="0.25">
      <c r="G11779" s="27"/>
      <c r="H11779" s="27"/>
      <c r="I11779" s="28"/>
      <c r="J11779" s="28"/>
      <c r="K11779" s="28"/>
      <c r="L11779" s="28"/>
    </row>
    <row r="11780" spans="7:12" x14ac:dyDescent="0.25">
      <c r="G11780" s="27"/>
      <c r="H11780" s="27"/>
      <c r="I11780" s="28"/>
      <c r="J11780" s="28"/>
      <c r="K11780" s="28"/>
      <c r="L11780" s="28"/>
    </row>
    <row r="11781" spans="7:12" x14ac:dyDescent="0.25">
      <c r="G11781" s="27"/>
      <c r="H11781" s="27"/>
      <c r="I11781" s="28"/>
      <c r="J11781" s="28"/>
      <c r="K11781" s="28"/>
      <c r="L11781" s="28"/>
    </row>
    <row r="11782" spans="7:12" x14ac:dyDescent="0.25">
      <c r="G11782" s="27"/>
      <c r="H11782" s="27"/>
      <c r="I11782" s="28"/>
      <c r="J11782" s="28"/>
      <c r="K11782" s="28"/>
      <c r="L11782" s="28"/>
    </row>
    <row r="11783" spans="7:12" x14ac:dyDescent="0.25">
      <c r="G11783" s="27"/>
      <c r="H11783" s="27"/>
      <c r="I11783" s="28"/>
      <c r="J11783" s="28"/>
      <c r="K11783" s="28"/>
      <c r="L11783" s="28"/>
    </row>
    <row r="11784" spans="7:12" x14ac:dyDescent="0.25">
      <c r="G11784" s="27"/>
      <c r="H11784" s="27"/>
      <c r="I11784" s="28"/>
      <c r="J11784" s="28"/>
      <c r="K11784" s="28"/>
      <c r="L11784" s="28"/>
    </row>
    <row r="11785" spans="7:12" x14ac:dyDescent="0.25">
      <c r="G11785" s="27"/>
      <c r="H11785" s="27"/>
      <c r="I11785" s="28"/>
      <c r="J11785" s="28"/>
      <c r="K11785" s="28"/>
      <c r="L11785" s="28"/>
    </row>
    <row r="11786" spans="7:12" x14ac:dyDescent="0.25">
      <c r="G11786" s="27"/>
      <c r="H11786" s="27"/>
      <c r="I11786" s="28"/>
      <c r="J11786" s="28"/>
      <c r="K11786" s="28"/>
      <c r="L11786" s="28"/>
    </row>
    <row r="11787" spans="7:12" x14ac:dyDescent="0.25">
      <c r="G11787" s="27"/>
      <c r="H11787" s="27"/>
      <c r="I11787" s="28"/>
      <c r="J11787" s="28"/>
      <c r="K11787" s="28"/>
      <c r="L11787" s="28"/>
    </row>
    <row r="11788" spans="7:12" x14ac:dyDescent="0.25">
      <c r="G11788" s="27"/>
      <c r="H11788" s="27"/>
      <c r="I11788" s="28"/>
      <c r="J11788" s="28"/>
      <c r="K11788" s="28"/>
      <c r="L11788" s="28"/>
    </row>
    <row r="11789" spans="7:12" x14ac:dyDescent="0.25">
      <c r="G11789" s="27"/>
      <c r="H11789" s="27"/>
      <c r="I11789" s="28"/>
      <c r="J11789" s="28"/>
      <c r="K11789" s="28"/>
      <c r="L11789" s="28"/>
    </row>
    <row r="11790" spans="7:12" x14ac:dyDescent="0.25">
      <c r="G11790" s="27"/>
      <c r="H11790" s="27"/>
      <c r="I11790" s="28"/>
      <c r="J11790" s="28"/>
      <c r="K11790" s="28"/>
      <c r="L11790" s="28"/>
    </row>
    <row r="11791" spans="7:12" x14ac:dyDescent="0.25">
      <c r="G11791" s="27"/>
      <c r="H11791" s="27"/>
      <c r="I11791" s="28"/>
      <c r="J11791" s="28"/>
      <c r="K11791" s="28"/>
      <c r="L11791" s="28"/>
    </row>
    <row r="11792" spans="7:12" x14ac:dyDescent="0.25">
      <c r="G11792" s="27"/>
      <c r="H11792" s="27"/>
      <c r="I11792" s="28"/>
      <c r="J11792" s="28"/>
      <c r="K11792" s="28"/>
      <c r="L11792" s="28"/>
    </row>
    <row r="11793" spans="7:12" x14ac:dyDescent="0.25">
      <c r="G11793" s="27"/>
      <c r="H11793" s="27"/>
      <c r="I11793" s="28"/>
      <c r="J11793" s="28"/>
      <c r="K11793" s="28"/>
      <c r="L11793" s="28"/>
    </row>
    <row r="11794" spans="7:12" x14ac:dyDescent="0.25">
      <c r="G11794" s="27"/>
      <c r="H11794" s="27"/>
      <c r="I11794" s="28"/>
      <c r="J11794" s="28"/>
      <c r="K11794" s="28"/>
      <c r="L11794" s="28"/>
    </row>
    <row r="11795" spans="7:12" x14ac:dyDescent="0.25">
      <c r="G11795" s="27"/>
      <c r="H11795" s="27"/>
      <c r="I11795" s="28"/>
      <c r="J11795" s="28"/>
      <c r="K11795" s="28"/>
      <c r="L11795" s="28"/>
    </row>
    <row r="11796" spans="7:12" x14ac:dyDescent="0.25">
      <c r="G11796" s="27"/>
      <c r="H11796" s="27"/>
      <c r="I11796" s="28"/>
      <c r="J11796" s="28"/>
      <c r="K11796" s="28"/>
      <c r="L11796" s="28"/>
    </row>
    <row r="11797" spans="7:12" x14ac:dyDescent="0.25">
      <c r="G11797" s="27"/>
      <c r="H11797" s="27"/>
      <c r="I11797" s="28"/>
      <c r="J11797" s="28"/>
      <c r="K11797" s="28"/>
      <c r="L11797" s="28"/>
    </row>
    <row r="11798" spans="7:12" x14ac:dyDescent="0.25">
      <c r="G11798" s="27"/>
      <c r="H11798" s="27"/>
      <c r="I11798" s="28"/>
      <c r="J11798" s="28"/>
      <c r="K11798" s="28"/>
      <c r="L11798" s="28"/>
    </row>
    <row r="11799" spans="7:12" x14ac:dyDescent="0.25">
      <c r="G11799" s="27"/>
      <c r="H11799" s="27"/>
      <c r="I11799" s="28"/>
      <c r="J11799" s="28"/>
      <c r="K11799" s="28"/>
      <c r="L11799" s="28"/>
    </row>
    <row r="11800" spans="7:12" x14ac:dyDescent="0.25">
      <c r="G11800" s="27"/>
      <c r="H11800" s="27"/>
      <c r="I11800" s="28"/>
      <c r="J11800" s="28"/>
      <c r="K11800" s="28"/>
      <c r="L11800" s="28"/>
    </row>
    <row r="11801" spans="7:12" x14ac:dyDescent="0.25">
      <c r="G11801" s="27"/>
      <c r="H11801" s="27"/>
      <c r="I11801" s="28"/>
      <c r="J11801" s="28"/>
      <c r="K11801" s="28"/>
      <c r="L11801" s="28"/>
    </row>
    <row r="11802" spans="7:12" x14ac:dyDescent="0.25">
      <c r="G11802" s="27"/>
      <c r="H11802" s="27"/>
      <c r="I11802" s="28"/>
      <c r="J11802" s="28"/>
      <c r="K11802" s="28"/>
      <c r="L11802" s="28"/>
    </row>
    <row r="11803" spans="7:12" x14ac:dyDescent="0.25">
      <c r="G11803" s="27"/>
      <c r="H11803" s="27"/>
      <c r="I11803" s="28"/>
      <c r="J11803" s="28"/>
      <c r="K11803" s="28"/>
      <c r="L11803" s="28"/>
    </row>
    <row r="11804" spans="7:12" x14ac:dyDescent="0.25">
      <c r="G11804" s="27"/>
      <c r="H11804" s="27"/>
      <c r="I11804" s="28"/>
      <c r="J11804" s="28"/>
      <c r="K11804" s="28"/>
      <c r="L11804" s="28"/>
    </row>
    <row r="11805" spans="7:12" x14ac:dyDescent="0.25">
      <c r="G11805" s="27"/>
      <c r="H11805" s="27"/>
      <c r="I11805" s="28"/>
      <c r="J11805" s="28"/>
      <c r="K11805" s="28"/>
      <c r="L11805" s="28"/>
    </row>
    <row r="11806" spans="7:12" x14ac:dyDescent="0.25">
      <c r="G11806" s="27"/>
      <c r="H11806" s="27"/>
      <c r="I11806" s="28"/>
      <c r="J11806" s="28"/>
      <c r="K11806" s="28"/>
      <c r="L11806" s="28"/>
    </row>
    <row r="11807" spans="7:12" x14ac:dyDescent="0.25">
      <c r="G11807" s="27"/>
      <c r="H11807" s="27"/>
      <c r="I11807" s="28"/>
      <c r="J11807" s="28"/>
      <c r="K11807" s="28"/>
      <c r="L11807" s="28"/>
    </row>
    <row r="11808" spans="7:12" x14ac:dyDescent="0.25">
      <c r="G11808" s="27"/>
      <c r="H11808" s="27"/>
      <c r="I11808" s="28"/>
      <c r="J11808" s="28"/>
      <c r="K11808" s="28"/>
      <c r="L11808" s="28"/>
    </row>
    <row r="11809" spans="7:12" x14ac:dyDescent="0.25">
      <c r="G11809" s="27"/>
      <c r="H11809" s="27"/>
      <c r="I11809" s="28"/>
      <c r="J11809" s="28"/>
      <c r="K11809" s="28"/>
      <c r="L11809" s="28"/>
    </row>
    <row r="11810" spans="7:12" x14ac:dyDescent="0.25">
      <c r="G11810" s="27"/>
      <c r="H11810" s="27"/>
      <c r="I11810" s="28"/>
      <c r="J11810" s="28"/>
      <c r="K11810" s="28"/>
      <c r="L11810" s="28"/>
    </row>
    <row r="11811" spans="7:12" x14ac:dyDescent="0.25">
      <c r="G11811" s="27"/>
      <c r="H11811" s="27"/>
      <c r="I11811" s="28"/>
      <c r="J11811" s="28"/>
      <c r="K11811" s="28"/>
      <c r="L11811" s="28"/>
    </row>
    <row r="11812" spans="7:12" x14ac:dyDescent="0.25">
      <c r="G11812" s="27"/>
      <c r="H11812" s="27"/>
      <c r="I11812" s="28"/>
      <c r="J11812" s="28"/>
      <c r="K11812" s="28"/>
      <c r="L11812" s="28"/>
    </row>
    <row r="11813" spans="7:12" x14ac:dyDescent="0.25">
      <c r="G11813" s="27"/>
      <c r="H11813" s="27"/>
      <c r="I11813" s="28"/>
      <c r="J11813" s="28"/>
      <c r="K11813" s="28"/>
      <c r="L11813" s="28"/>
    </row>
    <row r="11814" spans="7:12" x14ac:dyDescent="0.25">
      <c r="G11814" s="27"/>
      <c r="H11814" s="27"/>
      <c r="I11814" s="28"/>
      <c r="J11814" s="28"/>
      <c r="K11814" s="28"/>
      <c r="L11814" s="28"/>
    </row>
    <row r="11815" spans="7:12" x14ac:dyDescent="0.25">
      <c r="G11815" s="27"/>
      <c r="H11815" s="27"/>
      <c r="I11815" s="28"/>
      <c r="J11815" s="28"/>
      <c r="K11815" s="28"/>
      <c r="L11815" s="28"/>
    </row>
    <row r="11816" spans="7:12" x14ac:dyDescent="0.25">
      <c r="G11816" s="27"/>
      <c r="H11816" s="27"/>
      <c r="I11816" s="28"/>
      <c r="J11816" s="28"/>
      <c r="K11816" s="28"/>
      <c r="L11816" s="28"/>
    </row>
    <row r="11817" spans="7:12" x14ac:dyDescent="0.25">
      <c r="G11817" s="27"/>
      <c r="H11817" s="27"/>
      <c r="I11817" s="28"/>
      <c r="J11817" s="28"/>
      <c r="K11817" s="28"/>
      <c r="L11817" s="28"/>
    </row>
    <row r="11818" spans="7:12" x14ac:dyDescent="0.25">
      <c r="G11818" s="27"/>
      <c r="H11818" s="27"/>
      <c r="I11818" s="28"/>
      <c r="J11818" s="28"/>
      <c r="K11818" s="28"/>
      <c r="L11818" s="28"/>
    </row>
    <row r="11819" spans="7:12" x14ac:dyDescent="0.25">
      <c r="G11819" s="27"/>
      <c r="H11819" s="27"/>
      <c r="I11819" s="28"/>
      <c r="J11819" s="28"/>
      <c r="K11819" s="28"/>
      <c r="L11819" s="28"/>
    </row>
    <row r="11820" spans="7:12" x14ac:dyDescent="0.25">
      <c r="G11820" s="27"/>
      <c r="H11820" s="27"/>
      <c r="I11820" s="28"/>
      <c r="J11820" s="28"/>
      <c r="K11820" s="28"/>
      <c r="L11820" s="28"/>
    </row>
    <row r="11821" spans="7:12" x14ac:dyDescent="0.25">
      <c r="G11821" s="27"/>
      <c r="H11821" s="27"/>
      <c r="I11821" s="28"/>
      <c r="J11821" s="28"/>
      <c r="K11821" s="28"/>
      <c r="L11821" s="28"/>
    </row>
    <row r="11822" spans="7:12" x14ac:dyDescent="0.25">
      <c r="G11822" s="27"/>
      <c r="H11822" s="27"/>
      <c r="I11822" s="28"/>
      <c r="J11822" s="28"/>
      <c r="K11822" s="28"/>
      <c r="L11822" s="28"/>
    </row>
    <row r="11823" spans="7:12" x14ac:dyDescent="0.25">
      <c r="G11823" s="27"/>
      <c r="H11823" s="27"/>
      <c r="I11823" s="28"/>
      <c r="J11823" s="28"/>
      <c r="K11823" s="28"/>
      <c r="L11823" s="28"/>
    </row>
    <row r="11824" spans="7:12" x14ac:dyDescent="0.25">
      <c r="G11824" s="27"/>
      <c r="H11824" s="27"/>
      <c r="I11824" s="28"/>
      <c r="J11824" s="28"/>
      <c r="K11824" s="28"/>
      <c r="L11824" s="28"/>
    </row>
    <row r="11825" spans="7:12" x14ac:dyDescent="0.25">
      <c r="G11825" s="27"/>
      <c r="H11825" s="27"/>
      <c r="I11825" s="28"/>
      <c r="J11825" s="28"/>
      <c r="K11825" s="28"/>
      <c r="L11825" s="28"/>
    </row>
    <row r="11826" spans="7:12" x14ac:dyDescent="0.25">
      <c r="G11826" s="27"/>
      <c r="H11826" s="27"/>
      <c r="I11826" s="28"/>
      <c r="J11826" s="28"/>
      <c r="K11826" s="28"/>
      <c r="L11826" s="28"/>
    </row>
    <row r="11827" spans="7:12" x14ac:dyDescent="0.25">
      <c r="G11827" s="27"/>
      <c r="H11827" s="27"/>
      <c r="I11827" s="28"/>
      <c r="J11827" s="28"/>
      <c r="K11827" s="28"/>
      <c r="L11827" s="28"/>
    </row>
    <row r="11828" spans="7:12" x14ac:dyDescent="0.25">
      <c r="G11828" s="27"/>
      <c r="H11828" s="27"/>
      <c r="I11828" s="28"/>
      <c r="J11828" s="28"/>
      <c r="K11828" s="28"/>
      <c r="L11828" s="28"/>
    </row>
    <row r="11829" spans="7:12" x14ac:dyDescent="0.25">
      <c r="G11829" s="27"/>
      <c r="H11829" s="27"/>
      <c r="I11829" s="28"/>
      <c r="J11829" s="28"/>
      <c r="K11829" s="28"/>
      <c r="L11829" s="28"/>
    </row>
    <row r="11830" spans="7:12" x14ac:dyDescent="0.25">
      <c r="G11830" s="27"/>
      <c r="H11830" s="27"/>
      <c r="I11830" s="28"/>
      <c r="J11830" s="28"/>
      <c r="K11830" s="28"/>
      <c r="L11830" s="28"/>
    </row>
    <row r="11831" spans="7:12" x14ac:dyDescent="0.25">
      <c r="G11831" s="27"/>
      <c r="H11831" s="27"/>
      <c r="I11831" s="28"/>
      <c r="J11831" s="28"/>
      <c r="K11831" s="28"/>
      <c r="L11831" s="28"/>
    </row>
    <row r="11832" spans="7:12" x14ac:dyDescent="0.25">
      <c r="G11832" s="27"/>
      <c r="H11832" s="27"/>
      <c r="I11832" s="28"/>
      <c r="J11832" s="28"/>
      <c r="K11832" s="28"/>
      <c r="L11832" s="28"/>
    </row>
    <row r="11833" spans="7:12" x14ac:dyDescent="0.25">
      <c r="G11833" s="27"/>
      <c r="H11833" s="27"/>
      <c r="I11833" s="28"/>
      <c r="J11833" s="28"/>
      <c r="K11833" s="28"/>
      <c r="L11833" s="28"/>
    </row>
    <row r="11834" spans="7:12" x14ac:dyDescent="0.25">
      <c r="G11834" s="27"/>
      <c r="H11834" s="27"/>
      <c r="I11834" s="28"/>
      <c r="J11834" s="28"/>
      <c r="K11834" s="28"/>
      <c r="L11834" s="28"/>
    </row>
    <row r="11835" spans="7:12" x14ac:dyDescent="0.25">
      <c r="G11835" s="27"/>
      <c r="H11835" s="27"/>
      <c r="I11835" s="28"/>
      <c r="J11835" s="28"/>
      <c r="K11835" s="28"/>
      <c r="L11835" s="28"/>
    </row>
    <row r="11836" spans="7:12" x14ac:dyDescent="0.25">
      <c r="G11836" s="27"/>
      <c r="H11836" s="27"/>
      <c r="I11836" s="28"/>
      <c r="J11836" s="28"/>
      <c r="K11836" s="28"/>
      <c r="L11836" s="28"/>
    </row>
    <row r="11837" spans="7:12" x14ac:dyDescent="0.25">
      <c r="G11837" s="27"/>
      <c r="H11837" s="27"/>
      <c r="I11837" s="28"/>
      <c r="J11837" s="28"/>
      <c r="K11837" s="28"/>
      <c r="L11837" s="28"/>
    </row>
    <row r="11838" spans="7:12" x14ac:dyDescent="0.25">
      <c r="G11838" s="27"/>
      <c r="H11838" s="27"/>
      <c r="I11838" s="28"/>
      <c r="J11838" s="28"/>
      <c r="K11838" s="28"/>
      <c r="L11838" s="28"/>
    </row>
    <row r="11839" spans="7:12" x14ac:dyDescent="0.25">
      <c r="G11839" s="27"/>
      <c r="H11839" s="27"/>
      <c r="I11839" s="28"/>
      <c r="J11839" s="28"/>
      <c r="K11839" s="28"/>
      <c r="L11839" s="28"/>
    </row>
    <row r="11840" spans="7:12" x14ac:dyDescent="0.25">
      <c r="G11840" s="27"/>
      <c r="H11840" s="27"/>
      <c r="I11840" s="28"/>
      <c r="J11840" s="28"/>
      <c r="K11840" s="28"/>
      <c r="L11840" s="28"/>
    </row>
    <row r="11841" spans="7:12" x14ac:dyDescent="0.25">
      <c r="G11841" s="27"/>
      <c r="H11841" s="27"/>
      <c r="I11841" s="28"/>
      <c r="J11841" s="28"/>
      <c r="K11841" s="28"/>
      <c r="L11841" s="28"/>
    </row>
    <row r="11842" spans="7:12" x14ac:dyDescent="0.25">
      <c r="G11842" s="27"/>
      <c r="H11842" s="27"/>
      <c r="I11842" s="28"/>
      <c r="J11842" s="28"/>
      <c r="K11842" s="28"/>
      <c r="L11842" s="28"/>
    </row>
    <row r="11843" spans="7:12" x14ac:dyDescent="0.25">
      <c r="G11843" s="27"/>
      <c r="H11843" s="27"/>
      <c r="I11843" s="28"/>
      <c r="J11843" s="28"/>
      <c r="K11843" s="28"/>
      <c r="L11843" s="28"/>
    </row>
    <row r="11844" spans="7:12" x14ac:dyDescent="0.25">
      <c r="G11844" s="27"/>
      <c r="H11844" s="27"/>
      <c r="I11844" s="28"/>
      <c r="J11844" s="28"/>
      <c r="K11844" s="28"/>
      <c r="L11844" s="28"/>
    </row>
    <row r="11845" spans="7:12" x14ac:dyDescent="0.25">
      <c r="G11845" s="27"/>
      <c r="H11845" s="27"/>
      <c r="I11845" s="28"/>
      <c r="J11845" s="28"/>
      <c r="K11845" s="28"/>
      <c r="L11845" s="28"/>
    </row>
    <row r="11846" spans="7:12" x14ac:dyDescent="0.25">
      <c r="G11846" s="27"/>
      <c r="H11846" s="27"/>
      <c r="I11846" s="28"/>
      <c r="J11846" s="28"/>
      <c r="K11846" s="28"/>
      <c r="L11846" s="28"/>
    </row>
    <row r="11847" spans="7:12" x14ac:dyDescent="0.25">
      <c r="G11847" s="27"/>
      <c r="H11847" s="27"/>
      <c r="I11847" s="28"/>
      <c r="J11847" s="28"/>
      <c r="K11847" s="28"/>
      <c r="L11847" s="28"/>
    </row>
    <row r="11848" spans="7:12" x14ac:dyDescent="0.25">
      <c r="G11848" s="27"/>
      <c r="H11848" s="27"/>
      <c r="I11848" s="28"/>
      <c r="J11848" s="28"/>
      <c r="K11848" s="28"/>
      <c r="L11848" s="28"/>
    </row>
    <row r="11849" spans="7:12" x14ac:dyDescent="0.25">
      <c r="G11849" s="27"/>
      <c r="H11849" s="27"/>
      <c r="I11849" s="28"/>
      <c r="J11849" s="28"/>
      <c r="K11849" s="28"/>
      <c r="L11849" s="28"/>
    </row>
    <row r="11850" spans="7:12" x14ac:dyDescent="0.25">
      <c r="G11850" s="27"/>
      <c r="H11850" s="27"/>
      <c r="I11850" s="28"/>
      <c r="J11850" s="28"/>
      <c r="K11850" s="28"/>
      <c r="L11850" s="28"/>
    </row>
    <row r="11851" spans="7:12" x14ac:dyDescent="0.25">
      <c r="G11851" s="27"/>
      <c r="H11851" s="27"/>
      <c r="I11851" s="28"/>
      <c r="J11851" s="28"/>
      <c r="K11851" s="28"/>
      <c r="L11851" s="28"/>
    </row>
    <row r="11852" spans="7:12" x14ac:dyDescent="0.25">
      <c r="G11852" s="27"/>
      <c r="H11852" s="27"/>
      <c r="I11852" s="28"/>
      <c r="J11852" s="28"/>
      <c r="K11852" s="28"/>
      <c r="L11852" s="28"/>
    </row>
    <row r="11853" spans="7:12" x14ac:dyDescent="0.25">
      <c r="G11853" s="27"/>
      <c r="H11853" s="27"/>
      <c r="I11853" s="28"/>
      <c r="J11853" s="28"/>
      <c r="K11853" s="28"/>
      <c r="L11853" s="28"/>
    </row>
    <row r="11854" spans="7:12" x14ac:dyDescent="0.25">
      <c r="G11854" s="27"/>
      <c r="H11854" s="27"/>
      <c r="I11854" s="28"/>
      <c r="J11854" s="28"/>
      <c r="K11854" s="28"/>
      <c r="L11854" s="28"/>
    </row>
    <row r="11855" spans="7:12" x14ac:dyDescent="0.25">
      <c r="G11855" s="27"/>
      <c r="H11855" s="27"/>
      <c r="I11855" s="28"/>
      <c r="J11855" s="28"/>
      <c r="K11855" s="28"/>
      <c r="L11855" s="28"/>
    </row>
    <row r="11856" spans="7:12" x14ac:dyDescent="0.25">
      <c r="G11856" s="27"/>
      <c r="H11856" s="27"/>
      <c r="I11856" s="28"/>
      <c r="J11856" s="28"/>
      <c r="K11856" s="28"/>
      <c r="L11856" s="28"/>
    </row>
    <row r="11857" spans="7:12" x14ac:dyDescent="0.25">
      <c r="G11857" s="27"/>
      <c r="H11857" s="27"/>
      <c r="I11857" s="28"/>
      <c r="J11857" s="28"/>
      <c r="K11857" s="28"/>
      <c r="L11857" s="28"/>
    </row>
    <row r="11858" spans="7:12" x14ac:dyDescent="0.25">
      <c r="G11858" s="27"/>
      <c r="H11858" s="27"/>
      <c r="I11858" s="28"/>
      <c r="J11858" s="28"/>
      <c r="K11858" s="28"/>
      <c r="L11858" s="28"/>
    </row>
    <row r="11859" spans="7:12" x14ac:dyDescent="0.25">
      <c r="G11859" s="27"/>
      <c r="H11859" s="27"/>
      <c r="I11859" s="28"/>
      <c r="J11859" s="28"/>
      <c r="K11859" s="28"/>
      <c r="L11859" s="28"/>
    </row>
    <row r="11860" spans="7:12" x14ac:dyDescent="0.25">
      <c r="G11860" s="27"/>
      <c r="H11860" s="27"/>
      <c r="I11860" s="28"/>
      <c r="J11860" s="28"/>
      <c r="K11860" s="28"/>
      <c r="L11860" s="28"/>
    </row>
    <row r="11861" spans="7:12" x14ac:dyDescent="0.25">
      <c r="G11861" s="27"/>
      <c r="H11861" s="27"/>
      <c r="I11861" s="28"/>
      <c r="J11861" s="28"/>
      <c r="K11861" s="28"/>
      <c r="L11861" s="28"/>
    </row>
    <row r="11862" spans="7:12" x14ac:dyDescent="0.25">
      <c r="G11862" s="27"/>
      <c r="H11862" s="27"/>
      <c r="I11862" s="28"/>
      <c r="J11862" s="28"/>
      <c r="K11862" s="28"/>
      <c r="L11862" s="28"/>
    </row>
    <row r="11863" spans="7:12" x14ac:dyDescent="0.25">
      <c r="G11863" s="27"/>
      <c r="H11863" s="27"/>
      <c r="I11863" s="28"/>
      <c r="J11863" s="28"/>
      <c r="K11863" s="28"/>
      <c r="L11863" s="28"/>
    </row>
    <row r="11864" spans="7:12" x14ac:dyDescent="0.25">
      <c r="G11864" s="27"/>
      <c r="H11864" s="27"/>
      <c r="I11864" s="28"/>
      <c r="J11864" s="28"/>
      <c r="K11864" s="28"/>
      <c r="L11864" s="28"/>
    </row>
    <row r="11865" spans="7:12" x14ac:dyDescent="0.25">
      <c r="G11865" s="27"/>
      <c r="H11865" s="27"/>
      <c r="I11865" s="28"/>
      <c r="J11865" s="28"/>
      <c r="K11865" s="28"/>
      <c r="L11865" s="28"/>
    </row>
    <row r="11866" spans="7:12" x14ac:dyDescent="0.25">
      <c r="G11866" s="27"/>
      <c r="H11866" s="27"/>
      <c r="I11866" s="28"/>
      <c r="J11866" s="28"/>
      <c r="K11866" s="28"/>
      <c r="L11866" s="28"/>
    </row>
    <row r="11867" spans="7:12" x14ac:dyDescent="0.25">
      <c r="G11867" s="27"/>
      <c r="H11867" s="27"/>
      <c r="I11867" s="28"/>
      <c r="J11867" s="28"/>
      <c r="K11867" s="28"/>
      <c r="L11867" s="28"/>
    </row>
    <row r="11868" spans="7:12" x14ac:dyDescent="0.25">
      <c r="G11868" s="27"/>
      <c r="H11868" s="27"/>
      <c r="I11868" s="28"/>
      <c r="J11868" s="28"/>
      <c r="K11868" s="28"/>
      <c r="L11868" s="28"/>
    </row>
    <row r="11869" spans="7:12" x14ac:dyDescent="0.25">
      <c r="G11869" s="27"/>
      <c r="H11869" s="27"/>
      <c r="I11869" s="28"/>
      <c r="J11869" s="28"/>
      <c r="K11869" s="28"/>
      <c r="L11869" s="28"/>
    </row>
    <row r="11870" spans="7:12" x14ac:dyDescent="0.25">
      <c r="G11870" s="27"/>
      <c r="H11870" s="27"/>
      <c r="I11870" s="28"/>
      <c r="J11870" s="28"/>
      <c r="K11870" s="28"/>
      <c r="L11870" s="28"/>
    </row>
    <row r="11871" spans="7:12" x14ac:dyDescent="0.25">
      <c r="G11871" s="27"/>
      <c r="H11871" s="27"/>
      <c r="I11871" s="28"/>
      <c r="J11871" s="28"/>
      <c r="K11871" s="28"/>
      <c r="L11871" s="28"/>
    </row>
    <row r="11872" spans="7:12" x14ac:dyDescent="0.25">
      <c r="G11872" s="27"/>
      <c r="H11872" s="27"/>
      <c r="I11872" s="28"/>
      <c r="J11872" s="28"/>
      <c r="K11872" s="28"/>
      <c r="L11872" s="28"/>
    </row>
    <row r="11873" spans="7:12" x14ac:dyDescent="0.25">
      <c r="G11873" s="27"/>
      <c r="H11873" s="27"/>
      <c r="I11873" s="28"/>
      <c r="J11873" s="28"/>
      <c r="K11873" s="28"/>
      <c r="L11873" s="28"/>
    </row>
    <row r="11874" spans="7:12" x14ac:dyDescent="0.25">
      <c r="G11874" s="27"/>
      <c r="H11874" s="27"/>
      <c r="I11874" s="28"/>
      <c r="J11874" s="28"/>
      <c r="K11874" s="28"/>
      <c r="L11874" s="28"/>
    </row>
    <row r="11875" spans="7:12" x14ac:dyDescent="0.25">
      <c r="G11875" s="27"/>
      <c r="H11875" s="27"/>
      <c r="I11875" s="28"/>
      <c r="J11875" s="28"/>
      <c r="K11875" s="28"/>
      <c r="L11875" s="28"/>
    </row>
    <row r="11876" spans="7:12" x14ac:dyDescent="0.25">
      <c r="G11876" s="27"/>
      <c r="H11876" s="27"/>
      <c r="I11876" s="28"/>
      <c r="J11876" s="28"/>
      <c r="K11876" s="28"/>
      <c r="L11876" s="28"/>
    </row>
    <row r="11877" spans="7:12" x14ac:dyDescent="0.25">
      <c r="G11877" s="27"/>
      <c r="H11877" s="27"/>
      <c r="I11877" s="28"/>
      <c r="J11877" s="28"/>
      <c r="K11877" s="28"/>
      <c r="L11877" s="28"/>
    </row>
    <row r="11878" spans="7:12" x14ac:dyDescent="0.25">
      <c r="G11878" s="27"/>
      <c r="H11878" s="27"/>
      <c r="I11878" s="28"/>
      <c r="J11878" s="28"/>
      <c r="K11878" s="28"/>
      <c r="L11878" s="28"/>
    </row>
    <row r="11879" spans="7:12" x14ac:dyDescent="0.25">
      <c r="G11879" s="27"/>
      <c r="H11879" s="27"/>
      <c r="I11879" s="28"/>
      <c r="J11879" s="28"/>
      <c r="K11879" s="28"/>
      <c r="L11879" s="28"/>
    </row>
    <row r="11880" spans="7:12" x14ac:dyDescent="0.25">
      <c r="G11880" s="27"/>
      <c r="H11880" s="27"/>
      <c r="I11880" s="28"/>
      <c r="J11880" s="28"/>
      <c r="K11880" s="28"/>
      <c r="L11880" s="28"/>
    </row>
    <row r="11881" spans="7:12" x14ac:dyDescent="0.25">
      <c r="G11881" s="27"/>
      <c r="H11881" s="27"/>
      <c r="I11881" s="28"/>
      <c r="J11881" s="28"/>
      <c r="K11881" s="28"/>
      <c r="L11881" s="28"/>
    </row>
    <row r="11882" spans="7:12" x14ac:dyDescent="0.25">
      <c r="G11882" s="27"/>
      <c r="H11882" s="27"/>
      <c r="I11882" s="28"/>
      <c r="J11882" s="28"/>
      <c r="K11882" s="28"/>
      <c r="L11882" s="28"/>
    </row>
    <row r="11883" spans="7:12" x14ac:dyDescent="0.25">
      <c r="G11883" s="27"/>
      <c r="H11883" s="27"/>
      <c r="I11883" s="28"/>
      <c r="J11883" s="28"/>
      <c r="K11883" s="28"/>
      <c r="L11883" s="28"/>
    </row>
    <row r="11884" spans="7:12" x14ac:dyDescent="0.25">
      <c r="G11884" s="27"/>
      <c r="H11884" s="27"/>
      <c r="I11884" s="28"/>
      <c r="J11884" s="28"/>
      <c r="K11884" s="28"/>
      <c r="L11884" s="28"/>
    </row>
    <row r="11885" spans="7:12" x14ac:dyDescent="0.25">
      <c r="G11885" s="27"/>
      <c r="H11885" s="27"/>
      <c r="I11885" s="28"/>
      <c r="J11885" s="28"/>
      <c r="K11885" s="28"/>
      <c r="L11885" s="28"/>
    </row>
    <row r="11886" spans="7:12" x14ac:dyDescent="0.25">
      <c r="G11886" s="27"/>
      <c r="H11886" s="27"/>
      <c r="I11886" s="28"/>
      <c r="J11886" s="28"/>
      <c r="K11886" s="28"/>
      <c r="L11886" s="28"/>
    </row>
    <row r="11887" spans="7:12" x14ac:dyDescent="0.25">
      <c r="G11887" s="27"/>
      <c r="H11887" s="27"/>
      <c r="I11887" s="28"/>
      <c r="J11887" s="28"/>
      <c r="K11887" s="28"/>
      <c r="L11887" s="28"/>
    </row>
    <row r="11888" spans="7:12" x14ac:dyDescent="0.25">
      <c r="G11888" s="27"/>
      <c r="H11888" s="27"/>
      <c r="I11888" s="28"/>
      <c r="J11888" s="28"/>
      <c r="K11888" s="28"/>
      <c r="L11888" s="28"/>
    </row>
    <row r="11889" spans="7:12" x14ac:dyDescent="0.25">
      <c r="G11889" s="27"/>
      <c r="H11889" s="27"/>
      <c r="I11889" s="28"/>
      <c r="J11889" s="28"/>
      <c r="K11889" s="28"/>
      <c r="L11889" s="28"/>
    </row>
    <row r="11890" spans="7:12" x14ac:dyDescent="0.25">
      <c r="G11890" s="27"/>
      <c r="H11890" s="27"/>
      <c r="I11890" s="28"/>
      <c r="J11890" s="28"/>
      <c r="K11890" s="28"/>
      <c r="L11890" s="28"/>
    </row>
    <row r="11891" spans="7:12" x14ac:dyDescent="0.25">
      <c r="G11891" s="27"/>
      <c r="H11891" s="27"/>
      <c r="I11891" s="28"/>
      <c r="J11891" s="28"/>
      <c r="K11891" s="28"/>
      <c r="L11891" s="28"/>
    </row>
    <row r="11892" spans="7:12" x14ac:dyDescent="0.25">
      <c r="G11892" s="27"/>
      <c r="H11892" s="27"/>
      <c r="I11892" s="28"/>
      <c r="J11892" s="28"/>
      <c r="K11892" s="28"/>
      <c r="L11892" s="28"/>
    </row>
    <row r="11893" spans="7:12" x14ac:dyDescent="0.25">
      <c r="G11893" s="27"/>
      <c r="H11893" s="27"/>
      <c r="I11893" s="28"/>
      <c r="J11893" s="28"/>
      <c r="K11893" s="28"/>
      <c r="L11893" s="28"/>
    </row>
    <row r="11894" spans="7:12" x14ac:dyDescent="0.25">
      <c r="G11894" s="27"/>
      <c r="H11894" s="27"/>
      <c r="I11894" s="28"/>
      <c r="J11894" s="28"/>
      <c r="K11894" s="28"/>
      <c r="L11894" s="28"/>
    </row>
    <row r="11895" spans="7:12" x14ac:dyDescent="0.25">
      <c r="G11895" s="27"/>
      <c r="H11895" s="27"/>
      <c r="I11895" s="28"/>
      <c r="J11895" s="28"/>
      <c r="K11895" s="28"/>
      <c r="L11895" s="28"/>
    </row>
    <row r="11896" spans="7:12" x14ac:dyDescent="0.25">
      <c r="G11896" s="27"/>
      <c r="H11896" s="27"/>
      <c r="I11896" s="28"/>
      <c r="J11896" s="28"/>
      <c r="K11896" s="28"/>
      <c r="L11896" s="28"/>
    </row>
    <row r="11897" spans="7:12" x14ac:dyDescent="0.25">
      <c r="G11897" s="27"/>
      <c r="H11897" s="27"/>
      <c r="I11897" s="28"/>
      <c r="J11897" s="28"/>
      <c r="K11897" s="28"/>
      <c r="L11897" s="28"/>
    </row>
    <row r="11898" spans="7:12" x14ac:dyDescent="0.25">
      <c r="G11898" s="27"/>
      <c r="H11898" s="27"/>
      <c r="I11898" s="28"/>
      <c r="J11898" s="28"/>
      <c r="K11898" s="28"/>
      <c r="L11898" s="28"/>
    </row>
    <row r="11899" spans="7:12" x14ac:dyDescent="0.25">
      <c r="G11899" s="27"/>
      <c r="H11899" s="27"/>
      <c r="I11899" s="28"/>
      <c r="J11899" s="28"/>
      <c r="K11899" s="28"/>
      <c r="L11899" s="28"/>
    </row>
    <row r="11900" spans="7:12" x14ac:dyDescent="0.25">
      <c r="G11900" s="27"/>
      <c r="H11900" s="27"/>
      <c r="I11900" s="28"/>
      <c r="J11900" s="28"/>
      <c r="K11900" s="28"/>
      <c r="L11900" s="28"/>
    </row>
    <row r="11901" spans="7:12" x14ac:dyDescent="0.25">
      <c r="G11901" s="27"/>
      <c r="H11901" s="27"/>
      <c r="I11901" s="28"/>
      <c r="J11901" s="28"/>
      <c r="K11901" s="28"/>
      <c r="L11901" s="28"/>
    </row>
    <row r="11902" spans="7:12" x14ac:dyDescent="0.25">
      <c r="G11902" s="27"/>
      <c r="H11902" s="27"/>
      <c r="I11902" s="28"/>
      <c r="J11902" s="28"/>
      <c r="K11902" s="28"/>
      <c r="L11902" s="28"/>
    </row>
    <row r="11903" spans="7:12" x14ac:dyDescent="0.25">
      <c r="G11903" s="27"/>
      <c r="H11903" s="27"/>
      <c r="I11903" s="28"/>
      <c r="J11903" s="28"/>
      <c r="K11903" s="28"/>
      <c r="L11903" s="28"/>
    </row>
    <row r="11904" spans="7:12" x14ac:dyDescent="0.25">
      <c r="G11904" s="27"/>
      <c r="H11904" s="27"/>
      <c r="I11904" s="28"/>
      <c r="J11904" s="28"/>
      <c r="K11904" s="28"/>
      <c r="L11904" s="28"/>
    </row>
    <row r="11905" spans="7:12" x14ac:dyDescent="0.25">
      <c r="G11905" s="27"/>
      <c r="H11905" s="27"/>
      <c r="I11905" s="28"/>
      <c r="J11905" s="28"/>
      <c r="K11905" s="28"/>
      <c r="L11905" s="28"/>
    </row>
    <row r="11906" spans="7:12" x14ac:dyDescent="0.25">
      <c r="G11906" s="27"/>
      <c r="H11906" s="27"/>
      <c r="I11906" s="28"/>
      <c r="J11906" s="28"/>
      <c r="K11906" s="28"/>
      <c r="L11906" s="28"/>
    </row>
    <row r="11907" spans="7:12" x14ac:dyDescent="0.25">
      <c r="G11907" s="27"/>
      <c r="H11907" s="27"/>
      <c r="I11907" s="28"/>
      <c r="J11907" s="28"/>
      <c r="K11907" s="28"/>
      <c r="L11907" s="28"/>
    </row>
    <row r="11908" spans="7:12" x14ac:dyDescent="0.25">
      <c r="G11908" s="27"/>
      <c r="H11908" s="27"/>
      <c r="I11908" s="28"/>
      <c r="J11908" s="28"/>
      <c r="K11908" s="28"/>
      <c r="L11908" s="28"/>
    </row>
    <row r="11909" spans="7:12" x14ac:dyDescent="0.25">
      <c r="G11909" s="27"/>
      <c r="H11909" s="27"/>
      <c r="I11909" s="28"/>
      <c r="J11909" s="28"/>
      <c r="K11909" s="28"/>
      <c r="L11909" s="28"/>
    </row>
    <row r="11910" spans="7:12" x14ac:dyDescent="0.25">
      <c r="G11910" s="27"/>
      <c r="H11910" s="27"/>
      <c r="I11910" s="28"/>
      <c r="J11910" s="28"/>
      <c r="K11910" s="28"/>
      <c r="L11910" s="28"/>
    </row>
    <row r="11911" spans="7:12" x14ac:dyDescent="0.25">
      <c r="G11911" s="27"/>
      <c r="H11911" s="27"/>
      <c r="I11911" s="28"/>
      <c r="J11911" s="28"/>
      <c r="K11911" s="28"/>
      <c r="L11911" s="28"/>
    </row>
    <row r="11912" spans="7:12" x14ac:dyDescent="0.25">
      <c r="G11912" s="27"/>
      <c r="H11912" s="27"/>
      <c r="I11912" s="28"/>
      <c r="J11912" s="28"/>
      <c r="K11912" s="28"/>
      <c r="L11912" s="28"/>
    </row>
    <row r="11913" spans="7:12" x14ac:dyDescent="0.25">
      <c r="G11913" s="27"/>
      <c r="H11913" s="27"/>
      <c r="I11913" s="28"/>
      <c r="J11913" s="28"/>
      <c r="K11913" s="28"/>
      <c r="L11913" s="28"/>
    </row>
    <row r="11914" spans="7:12" x14ac:dyDescent="0.25">
      <c r="G11914" s="27"/>
      <c r="H11914" s="27"/>
      <c r="I11914" s="28"/>
      <c r="J11914" s="28"/>
      <c r="K11914" s="28"/>
      <c r="L11914" s="28"/>
    </row>
    <row r="11915" spans="7:12" x14ac:dyDescent="0.25">
      <c r="G11915" s="27"/>
      <c r="H11915" s="27"/>
      <c r="I11915" s="28"/>
      <c r="J11915" s="28"/>
      <c r="K11915" s="28"/>
      <c r="L11915" s="28"/>
    </row>
    <row r="11916" spans="7:12" x14ac:dyDescent="0.25">
      <c r="G11916" s="27"/>
      <c r="H11916" s="27"/>
      <c r="I11916" s="28"/>
      <c r="J11916" s="28"/>
      <c r="K11916" s="28"/>
      <c r="L11916" s="28"/>
    </row>
    <row r="11917" spans="7:12" x14ac:dyDescent="0.25">
      <c r="G11917" s="27"/>
      <c r="H11917" s="27"/>
      <c r="I11917" s="28"/>
      <c r="J11917" s="28"/>
      <c r="K11917" s="28"/>
      <c r="L11917" s="28"/>
    </row>
    <row r="11918" spans="7:12" x14ac:dyDescent="0.25">
      <c r="G11918" s="27"/>
      <c r="H11918" s="27"/>
      <c r="I11918" s="28"/>
      <c r="J11918" s="28"/>
      <c r="K11918" s="28"/>
      <c r="L11918" s="28"/>
    </row>
    <row r="11919" spans="7:12" x14ac:dyDescent="0.25">
      <c r="G11919" s="27"/>
      <c r="H11919" s="27"/>
      <c r="I11919" s="28"/>
      <c r="J11919" s="28"/>
      <c r="K11919" s="28"/>
      <c r="L11919" s="28"/>
    </row>
    <row r="11920" spans="7:12" x14ac:dyDescent="0.25">
      <c r="G11920" s="27"/>
      <c r="H11920" s="27"/>
      <c r="I11920" s="28"/>
      <c r="J11920" s="28"/>
      <c r="K11920" s="28"/>
      <c r="L11920" s="28"/>
    </row>
    <row r="11921" spans="7:12" x14ac:dyDescent="0.25">
      <c r="G11921" s="27"/>
      <c r="H11921" s="27"/>
      <c r="I11921" s="28"/>
      <c r="J11921" s="28"/>
      <c r="K11921" s="28"/>
      <c r="L11921" s="28"/>
    </row>
    <row r="11922" spans="7:12" x14ac:dyDescent="0.25">
      <c r="G11922" s="27"/>
      <c r="H11922" s="27"/>
      <c r="I11922" s="28"/>
      <c r="J11922" s="28"/>
      <c r="K11922" s="28"/>
      <c r="L11922" s="28"/>
    </row>
    <row r="11923" spans="7:12" x14ac:dyDescent="0.25">
      <c r="G11923" s="27"/>
      <c r="H11923" s="27"/>
      <c r="I11923" s="28"/>
      <c r="J11923" s="28"/>
      <c r="K11923" s="28"/>
      <c r="L11923" s="28"/>
    </row>
    <row r="11924" spans="7:12" x14ac:dyDescent="0.25">
      <c r="G11924" s="27"/>
      <c r="H11924" s="27"/>
      <c r="I11924" s="28"/>
      <c r="J11924" s="28"/>
      <c r="K11924" s="28"/>
      <c r="L11924" s="28"/>
    </row>
    <row r="11925" spans="7:12" x14ac:dyDescent="0.25">
      <c r="G11925" s="27"/>
      <c r="H11925" s="27"/>
      <c r="I11925" s="28"/>
      <c r="J11925" s="28"/>
      <c r="K11925" s="28"/>
      <c r="L11925" s="28"/>
    </row>
    <row r="11926" spans="7:12" x14ac:dyDescent="0.25">
      <c r="G11926" s="27"/>
      <c r="H11926" s="27"/>
      <c r="I11926" s="28"/>
      <c r="J11926" s="28"/>
      <c r="K11926" s="28"/>
      <c r="L11926" s="28"/>
    </row>
    <row r="11927" spans="7:12" x14ac:dyDescent="0.25">
      <c r="G11927" s="27"/>
      <c r="H11927" s="27"/>
      <c r="I11927" s="28"/>
      <c r="J11927" s="28"/>
      <c r="K11927" s="28"/>
      <c r="L11927" s="28"/>
    </row>
    <row r="11928" spans="7:12" x14ac:dyDescent="0.25">
      <c r="G11928" s="27"/>
      <c r="H11928" s="27"/>
      <c r="I11928" s="28"/>
      <c r="J11928" s="28"/>
      <c r="K11928" s="28"/>
      <c r="L11928" s="28"/>
    </row>
    <row r="11929" spans="7:12" x14ac:dyDescent="0.25">
      <c r="G11929" s="27"/>
      <c r="H11929" s="27"/>
      <c r="I11929" s="28"/>
      <c r="J11929" s="28"/>
      <c r="K11929" s="28"/>
      <c r="L11929" s="28"/>
    </row>
    <row r="11930" spans="7:12" x14ac:dyDescent="0.25">
      <c r="G11930" s="27"/>
      <c r="H11930" s="27"/>
      <c r="I11930" s="28"/>
      <c r="J11930" s="28"/>
      <c r="K11930" s="28"/>
      <c r="L11930" s="28"/>
    </row>
    <row r="11931" spans="7:12" x14ac:dyDescent="0.25">
      <c r="G11931" s="27"/>
      <c r="H11931" s="27"/>
      <c r="I11931" s="28"/>
      <c r="J11931" s="28"/>
      <c r="K11931" s="28"/>
      <c r="L11931" s="28"/>
    </row>
    <row r="11932" spans="7:12" x14ac:dyDescent="0.25">
      <c r="G11932" s="27"/>
      <c r="H11932" s="27"/>
      <c r="I11932" s="28"/>
      <c r="J11932" s="28"/>
      <c r="K11932" s="28"/>
      <c r="L11932" s="28"/>
    </row>
    <row r="11933" spans="7:12" x14ac:dyDescent="0.25">
      <c r="G11933" s="27"/>
      <c r="H11933" s="27"/>
      <c r="I11933" s="28"/>
      <c r="J11933" s="28"/>
      <c r="K11933" s="28"/>
      <c r="L11933" s="28"/>
    </row>
    <row r="11934" spans="7:12" x14ac:dyDescent="0.25">
      <c r="G11934" s="27"/>
      <c r="H11934" s="27"/>
      <c r="I11934" s="28"/>
      <c r="J11934" s="28"/>
      <c r="K11934" s="28"/>
      <c r="L11934" s="28"/>
    </row>
    <row r="11935" spans="7:12" x14ac:dyDescent="0.25">
      <c r="G11935" s="27"/>
      <c r="H11935" s="27"/>
      <c r="I11935" s="28"/>
      <c r="J11935" s="28"/>
      <c r="K11935" s="28"/>
      <c r="L11935" s="28"/>
    </row>
    <row r="11936" spans="7:12" x14ac:dyDescent="0.25">
      <c r="G11936" s="27"/>
      <c r="H11936" s="27"/>
      <c r="I11936" s="28"/>
      <c r="J11936" s="28"/>
      <c r="K11936" s="28"/>
      <c r="L11936" s="28"/>
    </row>
    <row r="11937" spans="7:12" x14ac:dyDescent="0.25">
      <c r="G11937" s="27"/>
      <c r="H11937" s="27"/>
      <c r="I11937" s="28"/>
      <c r="J11937" s="28"/>
      <c r="K11937" s="28"/>
      <c r="L11937" s="28"/>
    </row>
    <row r="11938" spans="7:12" x14ac:dyDescent="0.25">
      <c r="G11938" s="27"/>
      <c r="H11938" s="27"/>
      <c r="I11938" s="28"/>
      <c r="J11938" s="28"/>
      <c r="K11938" s="28"/>
      <c r="L11938" s="28"/>
    </row>
    <row r="11939" spans="7:12" x14ac:dyDescent="0.25">
      <c r="G11939" s="27"/>
      <c r="H11939" s="27"/>
      <c r="I11939" s="28"/>
      <c r="J11939" s="28"/>
      <c r="K11939" s="28"/>
      <c r="L11939" s="28"/>
    </row>
    <row r="11940" spans="7:12" x14ac:dyDescent="0.25">
      <c r="G11940" s="27"/>
      <c r="H11940" s="27"/>
      <c r="I11940" s="28"/>
      <c r="J11940" s="28"/>
      <c r="K11940" s="28"/>
      <c r="L11940" s="28"/>
    </row>
    <row r="11941" spans="7:12" x14ac:dyDescent="0.25">
      <c r="G11941" s="27"/>
      <c r="H11941" s="27"/>
      <c r="I11941" s="28"/>
      <c r="J11941" s="28"/>
      <c r="K11941" s="28"/>
      <c r="L11941" s="28"/>
    </row>
    <row r="11942" spans="7:12" x14ac:dyDescent="0.25">
      <c r="G11942" s="27"/>
      <c r="H11942" s="27"/>
      <c r="I11942" s="28"/>
      <c r="J11942" s="28"/>
      <c r="K11942" s="28"/>
      <c r="L11942" s="28"/>
    </row>
    <row r="11943" spans="7:12" x14ac:dyDescent="0.25">
      <c r="G11943" s="27"/>
      <c r="H11943" s="27"/>
      <c r="I11943" s="28"/>
      <c r="J11943" s="28"/>
      <c r="K11943" s="28"/>
      <c r="L11943" s="28"/>
    </row>
    <row r="11944" spans="7:12" x14ac:dyDescent="0.25">
      <c r="G11944" s="27"/>
      <c r="H11944" s="27"/>
      <c r="I11944" s="28"/>
      <c r="J11944" s="28"/>
      <c r="K11944" s="28"/>
      <c r="L11944" s="28"/>
    </row>
    <row r="11945" spans="7:12" x14ac:dyDescent="0.25">
      <c r="G11945" s="27"/>
      <c r="H11945" s="27"/>
      <c r="I11945" s="28"/>
      <c r="J11945" s="28"/>
      <c r="K11945" s="28"/>
      <c r="L11945" s="28"/>
    </row>
    <row r="11946" spans="7:12" x14ac:dyDescent="0.25">
      <c r="G11946" s="27"/>
      <c r="H11946" s="27"/>
      <c r="I11946" s="28"/>
      <c r="J11946" s="28"/>
      <c r="K11946" s="28"/>
      <c r="L11946" s="28"/>
    </row>
    <row r="11947" spans="7:12" x14ac:dyDescent="0.25">
      <c r="G11947" s="27"/>
      <c r="H11947" s="27"/>
      <c r="I11947" s="28"/>
      <c r="J11947" s="28"/>
      <c r="K11947" s="28"/>
      <c r="L11947" s="28"/>
    </row>
    <row r="11948" spans="7:12" x14ac:dyDescent="0.25">
      <c r="G11948" s="27"/>
      <c r="H11948" s="27"/>
      <c r="I11948" s="28"/>
      <c r="J11948" s="28"/>
      <c r="K11948" s="28"/>
      <c r="L11948" s="28"/>
    </row>
    <row r="11949" spans="7:12" x14ac:dyDescent="0.25">
      <c r="G11949" s="27"/>
      <c r="H11949" s="27"/>
      <c r="I11949" s="28"/>
      <c r="J11949" s="28"/>
      <c r="K11949" s="28"/>
      <c r="L11949" s="28"/>
    </row>
    <row r="11950" spans="7:12" x14ac:dyDescent="0.25">
      <c r="G11950" s="27"/>
      <c r="H11950" s="27"/>
      <c r="I11950" s="28"/>
      <c r="J11950" s="28"/>
      <c r="K11950" s="28"/>
      <c r="L11950" s="28"/>
    </row>
    <row r="11951" spans="7:12" x14ac:dyDescent="0.25">
      <c r="G11951" s="27"/>
      <c r="H11951" s="27"/>
      <c r="I11951" s="28"/>
      <c r="J11951" s="28"/>
      <c r="K11951" s="28"/>
      <c r="L11951" s="28"/>
    </row>
    <row r="11952" spans="7:12" x14ac:dyDescent="0.25">
      <c r="G11952" s="27"/>
      <c r="H11952" s="27"/>
      <c r="I11952" s="28"/>
      <c r="J11952" s="28"/>
      <c r="K11952" s="28"/>
      <c r="L11952" s="28"/>
    </row>
    <row r="11953" spans="7:12" x14ac:dyDescent="0.25">
      <c r="G11953" s="27"/>
      <c r="H11953" s="27"/>
      <c r="I11953" s="28"/>
      <c r="J11953" s="28"/>
      <c r="K11953" s="28"/>
      <c r="L11953" s="28"/>
    </row>
    <row r="11954" spans="7:12" x14ac:dyDescent="0.25">
      <c r="G11954" s="27"/>
      <c r="H11954" s="27"/>
      <c r="I11954" s="28"/>
      <c r="J11954" s="28"/>
      <c r="K11954" s="28"/>
      <c r="L11954" s="28"/>
    </row>
    <row r="11955" spans="7:12" x14ac:dyDescent="0.25">
      <c r="G11955" s="27"/>
      <c r="H11955" s="27"/>
      <c r="I11955" s="28"/>
      <c r="J11955" s="28"/>
      <c r="K11955" s="28"/>
      <c r="L11955" s="28"/>
    </row>
    <row r="11956" spans="7:12" x14ac:dyDescent="0.25">
      <c r="G11956" s="27"/>
      <c r="H11956" s="27"/>
      <c r="I11956" s="28"/>
      <c r="J11956" s="28"/>
      <c r="K11956" s="28"/>
      <c r="L11956" s="28"/>
    </row>
    <row r="11957" spans="7:12" x14ac:dyDescent="0.25">
      <c r="G11957" s="27"/>
      <c r="H11957" s="27"/>
      <c r="I11957" s="28"/>
      <c r="J11957" s="28"/>
      <c r="K11957" s="28"/>
      <c r="L11957" s="28"/>
    </row>
    <row r="11958" spans="7:12" x14ac:dyDescent="0.25">
      <c r="G11958" s="27"/>
      <c r="H11958" s="27"/>
      <c r="I11958" s="28"/>
      <c r="J11958" s="28"/>
      <c r="K11958" s="28"/>
      <c r="L11958" s="28"/>
    </row>
    <row r="11959" spans="7:12" x14ac:dyDescent="0.25">
      <c r="G11959" s="27"/>
      <c r="H11959" s="27"/>
      <c r="I11959" s="28"/>
      <c r="J11959" s="28"/>
      <c r="K11959" s="28"/>
      <c r="L11959" s="28"/>
    </row>
    <row r="11960" spans="7:12" x14ac:dyDescent="0.25">
      <c r="G11960" s="27"/>
      <c r="H11960" s="27"/>
      <c r="I11960" s="28"/>
      <c r="J11960" s="28"/>
      <c r="K11960" s="28"/>
      <c r="L11960" s="28"/>
    </row>
    <row r="11961" spans="7:12" x14ac:dyDescent="0.25">
      <c r="G11961" s="27"/>
      <c r="H11961" s="27"/>
      <c r="I11961" s="28"/>
      <c r="J11961" s="28"/>
      <c r="K11961" s="28"/>
      <c r="L11961" s="28"/>
    </row>
    <row r="11962" spans="7:12" x14ac:dyDescent="0.25">
      <c r="G11962" s="27"/>
      <c r="H11962" s="27"/>
      <c r="I11962" s="28"/>
      <c r="J11962" s="28"/>
      <c r="K11962" s="28"/>
      <c r="L11962" s="28"/>
    </row>
    <row r="11963" spans="7:12" x14ac:dyDescent="0.25">
      <c r="G11963" s="27"/>
      <c r="H11963" s="27"/>
      <c r="I11963" s="28"/>
      <c r="J11963" s="28"/>
      <c r="K11963" s="28"/>
      <c r="L11963" s="28"/>
    </row>
    <row r="11964" spans="7:12" x14ac:dyDescent="0.25">
      <c r="G11964" s="27"/>
      <c r="H11964" s="27"/>
      <c r="I11964" s="28"/>
      <c r="J11964" s="28"/>
      <c r="K11964" s="28"/>
      <c r="L11964" s="28"/>
    </row>
    <row r="11965" spans="7:12" x14ac:dyDescent="0.25">
      <c r="G11965" s="27"/>
      <c r="H11965" s="27"/>
      <c r="I11965" s="28"/>
      <c r="J11965" s="28"/>
      <c r="K11965" s="28"/>
      <c r="L11965" s="28"/>
    </row>
    <row r="11966" spans="7:12" x14ac:dyDescent="0.25">
      <c r="G11966" s="27"/>
      <c r="H11966" s="27"/>
      <c r="I11966" s="28"/>
      <c r="J11966" s="28"/>
      <c r="K11966" s="28"/>
      <c r="L11966" s="28"/>
    </row>
    <row r="11967" spans="7:12" x14ac:dyDescent="0.25">
      <c r="G11967" s="27"/>
      <c r="H11967" s="27"/>
      <c r="I11967" s="28"/>
      <c r="J11967" s="28"/>
      <c r="K11967" s="28"/>
      <c r="L11967" s="28"/>
    </row>
    <row r="11968" spans="7:12" x14ac:dyDescent="0.25">
      <c r="G11968" s="27"/>
      <c r="H11968" s="27"/>
      <c r="I11968" s="28"/>
      <c r="J11968" s="28"/>
      <c r="K11968" s="28"/>
      <c r="L11968" s="28"/>
    </row>
    <row r="11969" spans="7:12" x14ac:dyDescent="0.25">
      <c r="G11969" s="27"/>
      <c r="H11969" s="27"/>
      <c r="I11969" s="28"/>
      <c r="J11969" s="28"/>
      <c r="K11969" s="28"/>
      <c r="L11969" s="28"/>
    </row>
    <row r="11970" spans="7:12" x14ac:dyDescent="0.25">
      <c r="G11970" s="27"/>
      <c r="H11970" s="27"/>
      <c r="I11970" s="28"/>
      <c r="J11970" s="28"/>
      <c r="K11970" s="28"/>
      <c r="L11970" s="28"/>
    </row>
    <row r="11971" spans="7:12" x14ac:dyDescent="0.25">
      <c r="G11971" s="27"/>
      <c r="H11971" s="27"/>
      <c r="I11971" s="28"/>
      <c r="J11971" s="28"/>
      <c r="K11971" s="28"/>
      <c r="L11971" s="28"/>
    </row>
    <row r="11972" spans="7:12" x14ac:dyDescent="0.25">
      <c r="G11972" s="27"/>
      <c r="H11972" s="27"/>
      <c r="I11972" s="28"/>
      <c r="J11972" s="28"/>
      <c r="K11972" s="28"/>
      <c r="L11972" s="28"/>
    </row>
    <row r="11973" spans="7:12" x14ac:dyDescent="0.25">
      <c r="G11973" s="27"/>
      <c r="H11973" s="27"/>
      <c r="I11973" s="28"/>
      <c r="J11973" s="28"/>
      <c r="K11973" s="28"/>
      <c r="L11973" s="28"/>
    </row>
    <row r="11974" spans="7:12" x14ac:dyDescent="0.25">
      <c r="G11974" s="27"/>
      <c r="H11974" s="27"/>
      <c r="I11974" s="28"/>
      <c r="J11974" s="28"/>
      <c r="K11974" s="28"/>
      <c r="L11974" s="28"/>
    </row>
    <row r="11975" spans="7:12" x14ac:dyDescent="0.25">
      <c r="G11975" s="27"/>
      <c r="H11975" s="27"/>
      <c r="I11975" s="28"/>
      <c r="J11975" s="28"/>
      <c r="K11975" s="28"/>
      <c r="L11975" s="28"/>
    </row>
    <row r="11976" spans="7:12" x14ac:dyDescent="0.25">
      <c r="G11976" s="27"/>
      <c r="H11976" s="27"/>
      <c r="I11976" s="28"/>
      <c r="J11976" s="28"/>
      <c r="K11976" s="28"/>
      <c r="L11976" s="28"/>
    </row>
    <row r="11977" spans="7:12" x14ac:dyDescent="0.25">
      <c r="G11977" s="27"/>
      <c r="H11977" s="27"/>
      <c r="I11977" s="28"/>
      <c r="J11977" s="28"/>
      <c r="K11977" s="28"/>
      <c r="L11977" s="28"/>
    </row>
    <row r="11978" spans="7:12" x14ac:dyDescent="0.25">
      <c r="G11978" s="27"/>
      <c r="H11978" s="27"/>
      <c r="I11978" s="28"/>
      <c r="J11978" s="28"/>
      <c r="K11978" s="28"/>
      <c r="L11978" s="28"/>
    </row>
    <row r="11979" spans="7:12" x14ac:dyDescent="0.25">
      <c r="G11979" s="27"/>
      <c r="H11979" s="27"/>
      <c r="I11979" s="28"/>
      <c r="J11979" s="28"/>
      <c r="K11979" s="28"/>
      <c r="L11979" s="28"/>
    </row>
    <row r="11980" spans="7:12" x14ac:dyDescent="0.25">
      <c r="G11980" s="27"/>
      <c r="H11980" s="27"/>
      <c r="I11980" s="28"/>
      <c r="J11980" s="28"/>
      <c r="K11980" s="28"/>
      <c r="L11980" s="28"/>
    </row>
    <row r="11981" spans="7:12" x14ac:dyDescent="0.25">
      <c r="G11981" s="27"/>
      <c r="H11981" s="27"/>
      <c r="I11981" s="28"/>
      <c r="J11981" s="28"/>
      <c r="K11981" s="28"/>
      <c r="L11981" s="28"/>
    </row>
    <row r="11982" spans="7:12" x14ac:dyDescent="0.25">
      <c r="G11982" s="27"/>
      <c r="H11982" s="27"/>
      <c r="I11982" s="28"/>
      <c r="J11982" s="28"/>
      <c r="K11982" s="28"/>
      <c r="L11982" s="28"/>
    </row>
    <row r="11983" spans="7:12" x14ac:dyDescent="0.25">
      <c r="G11983" s="27"/>
      <c r="H11983" s="27"/>
      <c r="I11983" s="28"/>
      <c r="J11983" s="28"/>
      <c r="K11983" s="28"/>
      <c r="L11983" s="28"/>
    </row>
    <row r="11984" spans="7:12" x14ac:dyDescent="0.25">
      <c r="G11984" s="27"/>
      <c r="H11984" s="27"/>
      <c r="I11984" s="28"/>
      <c r="J11984" s="28"/>
      <c r="K11984" s="28"/>
      <c r="L11984" s="28"/>
    </row>
    <row r="11985" spans="7:12" x14ac:dyDescent="0.25">
      <c r="G11985" s="27"/>
      <c r="H11985" s="27"/>
      <c r="I11985" s="28"/>
      <c r="J11985" s="28"/>
      <c r="K11985" s="28"/>
      <c r="L11985" s="28"/>
    </row>
    <row r="11986" spans="7:12" x14ac:dyDescent="0.25">
      <c r="G11986" s="27"/>
      <c r="H11986" s="27"/>
      <c r="I11986" s="28"/>
      <c r="J11986" s="28"/>
      <c r="K11986" s="28"/>
      <c r="L11986" s="28"/>
    </row>
    <row r="11987" spans="7:12" x14ac:dyDescent="0.25">
      <c r="G11987" s="27"/>
      <c r="H11987" s="27"/>
      <c r="I11987" s="28"/>
      <c r="J11987" s="28"/>
      <c r="K11987" s="28"/>
      <c r="L11987" s="28"/>
    </row>
    <row r="11988" spans="7:12" x14ac:dyDescent="0.25">
      <c r="G11988" s="27"/>
      <c r="H11988" s="27"/>
      <c r="I11988" s="28"/>
      <c r="J11988" s="28"/>
      <c r="K11988" s="28"/>
      <c r="L11988" s="28"/>
    </row>
    <row r="11989" spans="7:12" x14ac:dyDescent="0.25">
      <c r="G11989" s="27"/>
      <c r="H11989" s="27"/>
      <c r="I11989" s="28"/>
      <c r="J11989" s="28"/>
      <c r="K11989" s="28"/>
      <c r="L11989" s="28"/>
    </row>
    <row r="11990" spans="7:12" x14ac:dyDescent="0.25">
      <c r="G11990" s="27"/>
      <c r="H11990" s="27"/>
      <c r="I11990" s="28"/>
      <c r="J11990" s="28"/>
      <c r="K11990" s="28"/>
      <c r="L11990" s="28"/>
    </row>
    <row r="11991" spans="7:12" x14ac:dyDescent="0.25">
      <c r="G11991" s="27"/>
      <c r="H11991" s="27"/>
      <c r="I11991" s="28"/>
      <c r="J11991" s="28"/>
      <c r="K11991" s="28"/>
      <c r="L11991" s="28"/>
    </row>
    <row r="11992" spans="7:12" x14ac:dyDescent="0.25">
      <c r="G11992" s="27"/>
      <c r="H11992" s="27"/>
      <c r="I11992" s="28"/>
      <c r="J11992" s="28"/>
      <c r="K11992" s="28"/>
      <c r="L11992" s="28"/>
    </row>
    <row r="11993" spans="7:12" x14ac:dyDescent="0.25">
      <c r="G11993" s="27"/>
      <c r="H11993" s="27"/>
      <c r="I11993" s="28"/>
      <c r="J11993" s="28"/>
      <c r="K11993" s="28"/>
      <c r="L11993" s="28"/>
    </row>
    <row r="11994" spans="7:12" x14ac:dyDescent="0.25">
      <c r="G11994" s="27"/>
      <c r="H11994" s="27"/>
      <c r="I11994" s="28"/>
      <c r="J11994" s="28"/>
      <c r="K11994" s="28"/>
      <c r="L11994" s="28"/>
    </row>
    <row r="11995" spans="7:12" x14ac:dyDescent="0.25">
      <c r="G11995" s="27"/>
      <c r="H11995" s="27"/>
      <c r="I11995" s="28"/>
      <c r="J11995" s="28"/>
      <c r="K11995" s="28"/>
      <c r="L11995" s="28"/>
    </row>
    <row r="11996" spans="7:12" x14ac:dyDescent="0.25">
      <c r="G11996" s="27"/>
      <c r="H11996" s="27"/>
      <c r="I11996" s="28"/>
      <c r="J11996" s="28"/>
      <c r="K11996" s="28"/>
      <c r="L11996" s="28"/>
    </row>
    <row r="11997" spans="7:12" x14ac:dyDescent="0.25">
      <c r="G11997" s="27"/>
      <c r="H11997" s="27"/>
      <c r="I11997" s="28"/>
      <c r="J11997" s="28"/>
      <c r="K11997" s="28"/>
      <c r="L11997" s="28"/>
    </row>
    <row r="11998" spans="7:12" x14ac:dyDescent="0.25">
      <c r="G11998" s="27"/>
      <c r="H11998" s="27"/>
      <c r="I11998" s="28"/>
      <c r="J11998" s="28"/>
      <c r="K11998" s="28"/>
      <c r="L11998" s="28"/>
    </row>
    <row r="11999" spans="7:12" x14ac:dyDescent="0.25">
      <c r="G11999" s="27"/>
      <c r="H11999" s="27"/>
      <c r="I11999" s="28"/>
      <c r="J11999" s="28"/>
      <c r="K11999" s="28"/>
      <c r="L11999" s="28"/>
    </row>
    <row r="12000" spans="7:12" x14ac:dyDescent="0.25">
      <c r="G12000" s="27"/>
      <c r="H12000" s="27"/>
      <c r="I12000" s="28"/>
      <c r="J12000" s="28"/>
      <c r="K12000" s="28"/>
      <c r="L12000" s="28"/>
    </row>
    <row r="12001" spans="7:12" x14ac:dyDescent="0.25">
      <c r="G12001" s="27"/>
      <c r="H12001" s="27"/>
      <c r="I12001" s="28"/>
      <c r="J12001" s="28"/>
      <c r="K12001" s="28"/>
      <c r="L12001" s="28"/>
    </row>
    <row r="12002" spans="7:12" x14ac:dyDescent="0.25">
      <c r="G12002" s="27"/>
      <c r="H12002" s="27"/>
      <c r="I12002" s="28"/>
      <c r="J12002" s="28"/>
      <c r="K12002" s="28"/>
      <c r="L12002" s="28"/>
    </row>
    <row r="12003" spans="7:12" x14ac:dyDescent="0.25">
      <c r="G12003" s="27"/>
      <c r="H12003" s="27"/>
      <c r="I12003" s="28"/>
      <c r="J12003" s="28"/>
      <c r="K12003" s="28"/>
      <c r="L12003" s="28"/>
    </row>
    <row r="12004" spans="7:12" x14ac:dyDescent="0.25">
      <c r="G12004" s="27"/>
      <c r="H12004" s="27"/>
      <c r="I12004" s="28"/>
      <c r="J12004" s="28"/>
      <c r="K12004" s="28"/>
      <c r="L12004" s="28"/>
    </row>
    <row r="12005" spans="7:12" x14ac:dyDescent="0.25">
      <c r="G12005" s="27"/>
      <c r="H12005" s="27"/>
      <c r="I12005" s="28"/>
      <c r="J12005" s="28"/>
      <c r="K12005" s="28"/>
      <c r="L12005" s="28"/>
    </row>
    <row r="12006" spans="7:12" x14ac:dyDescent="0.25">
      <c r="G12006" s="27"/>
      <c r="H12006" s="27"/>
      <c r="I12006" s="28"/>
      <c r="J12006" s="28"/>
      <c r="K12006" s="28"/>
      <c r="L12006" s="28"/>
    </row>
    <row r="12007" spans="7:12" x14ac:dyDescent="0.25">
      <c r="G12007" s="27"/>
      <c r="H12007" s="27"/>
      <c r="I12007" s="28"/>
      <c r="J12007" s="28"/>
      <c r="K12007" s="28"/>
      <c r="L12007" s="28"/>
    </row>
    <row r="12008" spans="7:12" x14ac:dyDescent="0.25">
      <c r="G12008" s="27"/>
      <c r="H12008" s="27"/>
      <c r="I12008" s="28"/>
      <c r="J12008" s="28"/>
      <c r="K12008" s="28"/>
      <c r="L12008" s="28"/>
    </row>
    <row r="12009" spans="7:12" x14ac:dyDescent="0.25">
      <c r="G12009" s="27"/>
      <c r="H12009" s="27"/>
      <c r="I12009" s="28"/>
      <c r="J12009" s="28"/>
      <c r="K12009" s="28"/>
      <c r="L12009" s="28"/>
    </row>
    <row r="12010" spans="7:12" x14ac:dyDescent="0.25">
      <c r="G12010" s="27"/>
      <c r="H12010" s="27"/>
      <c r="I12010" s="28"/>
      <c r="J12010" s="28"/>
      <c r="K12010" s="28"/>
      <c r="L12010" s="28"/>
    </row>
    <row r="12011" spans="7:12" x14ac:dyDescent="0.25">
      <c r="G12011" s="27"/>
      <c r="H12011" s="27"/>
      <c r="I12011" s="28"/>
      <c r="J12011" s="28"/>
      <c r="K12011" s="28"/>
      <c r="L12011" s="28"/>
    </row>
    <row r="12012" spans="7:12" x14ac:dyDescent="0.25">
      <c r="G12012" s="27"/>
      <c r="H12012" s="27"/>
      <c r="I12012" s="28"/>
      <c r="J12012" s="28"/>
      <c r="K12012" s="28"/>
      <c r="L12012" s="28"/>
    </row>
    <row r="12013" spans="7:12" x14ac:dyDescent="0.25">
      <c r="G12013" s="27"/>
      <c r="H12013" s="27"/>
      <c r="I12013" s="28"/>
      <c r="J12013" s="28"/>
      <c r="K12013" s="28"/>
      <c r="L12013" s="28"/>
    </row>
    <row r="12014" spans="7:12" x14ac:dyDescent="0.25">
      <c r="G12014" s="27"/>
      <c r="H12014" s="27"/>
      <c r="I12014" s="28"/>
      <c r="J12014" s="28"/>
      <c r="K12014" s="28"/>
      <c r="L12014" s="28"/>
    </row>
    <row r="12015" spans="7:12" x14ac:dyDescent="0.25">
      <c r="G12015" s="27"/>
      <c r="H12015" s="27"/>
      <c r="I12015" s="28"/>
      <c r="J12015" s="28"/>
      <c r="K12015" s="28"/>
      <c r="L12015" s="28"/>
    </row>
    <row r="12016" spans="7:12" x14ac:dyDescent="0.25">
      <c r="G12016" s="27"/>
      <c r="H12016" s="27"/>
      <c r="I12016" s="28"/>
      <c r="J12016" s="28"/>
      <c r="K12016" s="28"/>
      <c r="L12016" s="28"/>
    </row>
    <row r="12017" spans="7:12" x14ac:dyDescent="0.25">
      <c r="G12017" s="27"/>
      <c r="H12017" s="27"/>
      <c r="I12017" s="28"/>
      <c r="J12017" s="28"/>
      <c r="K12017" s="28"/>
      <c r="L12017" s="28"/>
    </row>
    <row r="12018" spans="7:12" x14ac:dyDescent="0.25">
      <c r="G12018" s="27"/>
      <c r="H12018" s="27"/>
      <c r="I12018" s="28"/>
      <c r="J12018" s="28"/>
      <c r="K12018" s="28"/>
      <c r="L12018" s="28"/>
    </row>
    <row r="12019" spans="7:12" x14ac:dyDescent="0.25">
      <c r="G12019" s="27"/>
      <c r="H12019" s="27"/>
      <c r="I12019" s="28"/>
      <c r="J12019" s="28"/>
      <c r="K12019" s="28"/>
      <c r="L12019" s="28"/>
    </row>
    <row r="12020" spans="7:12" x14ac:dyDescent="0.25">
      <c r="G12020" s="27"/>
      <c r="H12020" s="27"/>
      <c r="I12020" s="28"/>
      <c r="J12020" s="28"/>
      <c r="K12020" s="28"/>
      <c r="L12020" s="28"/>
    </row>
    <row r="12021" spans="7:12" x14ac:dyDescent="0.25">
      <c r="G12021" s="27"/>
      <c r="H12021" s="27"/>
      <c r="I12021" s="28"/>
      <c r="J12021" s="28"/>
      <c r="K12021" s="28"/>
      <c r="L12021" s="28"/>
    </row>
    <row r="12022" spans="7:12" x14ac:dyDescent="0.25">
      <c r="G12022" s="27"/>
      <c r="H12022" s="27"/>
      <c r="I12022" s="28"/>
      <c r="J12022" s="28"/>
      <c r="K12022" s="28"/>
      <c r="L12022" s="28"/>
    </row>
    <row r="12023" spans="7:12" x14ac:dyDescent="0.25">
      <c r="G12023" s="27"/>
      <c r="H12023" s="27"/>
      <c r="I12023" s="28"/>
      <c r="J12023" s="28"/>
      <c r="K12023" s="28"/>
      <c r="L12023" s="28"/>
    </row>
    <row r="12024" spans="7:12" x14ac:dyDescent="0.25">
      <c r="G12024" s="27"/>
      <c r="H12024" s="27"/>
      <c r="I12024" s="28"/>
      <c r="J12024" s="28"/>
      <c r="K12024" s="28"/>
      <c r="L12024" s="28"/>
    </row>
    <row r="12025" spans="7:12" x14ac:dyDescent="0.25">
      <c r="G12025" s="27"/>
      <c r="H12025" s="27"/>
      <c r="I12025" s="28"/>
      <c r="J12025" s="28"/>
      <c r="K12025" s="28"/>
      <c r="L12025" s="28"/>
    </row>
    <row r="12026" spans="7:12" x14ac:dyDescent="0.25">
      <c r="G12026" s="27"/>
      <c r="H12026" s="27"/>
      <c r="I12026" s="28"/>
      <c r="J12026" s="28"/>
      <c r="K12026" s="28"/>
      <c r="L12026" s="28"/>
    </row>
    <row r="12027" spans="7:12" x14ac:dyDescent="0.25">
      <c r="G12027" s="27"/>
      <c r="H12027" s="27"/>
      <c r="I12027" s="28"/>
      <c r="J12027" s="28"/>
      <c r="K12027" s="28"/>
      <c r="L12027" s="28"/>
    </row>
    <row r="12028" spans="7:12" x14ac:dyDescent="0.25">
      <c r="G12028" s="27"/>
      <c r="H12028" s="27"/>
      <c r="I12028" s="28"/>
      <c r="J12028" s="28"/>
      <c r="K12028" s="28"/>
      <c r="L12028" s="28"/>
    </row>
    <row r="12029" spans="7:12" x14ac:dyDescent="0.25">
      <c r="G12029" s="27"/>
      <c r="H12029" s="27"/>
      <c r="I12029" s="28"/>
      <c r="J12029" s="28"/>
      <c r="K12029" s="28"/>
      <c r="L12029" s="28"/>
    </row>
    <row r="12030" spans="7:12" x14ac:dyDescent="0.25">
      <c r="G12030" s="27"/>
      <c r="H12030" s="27"/>
      <c r="I12030" s="28"/>
      <c r="J12030" s="28"/>
      <c r="K12030" s="28"/>
      <c r="L12030" s="28"/>
    </row>
    <row r="12031" spans="7:12" x14ac:dyDescent="0.25">
      <c r="G12031" s="27"/>
      <c r="H12031" s="27"/>
      <c r="I12031" s="28"/>
      <c r="J12031" s="28"/>
      <c r="K12031" s="28"/>
      <c r="L12031" s="28"/>
    </row>
    <row r="12032" spans="7:12" x14ac:dyDescent="0.25">
      <c r="G12032" s="27"/>
      <c r="H12032" s="27"/>
      <c r="I12032" s="28"/>
      <c r="J12032" s="28"/>
      <c r="K12032" s="28"/>
      <c r="L12032" s="28"/>
    </row>
    <row r="12033" spans="7:12" x14ac:dyDescent="0.25">
      <c r="G12033" s="27"/>
      <c r="H12033" s="27"/>
      <c r="I12033" s="28"/>
      <c r="J12033" s="28"/>
      <c r="K12033" s="28"/>
      <c r="L12033" s="28"/>
    </row>
    <row r="12034" spans="7:12" x14ac:dyDescent="0.25">
      <c r="G12034" s="27"/>
      <c r="H12034" s="27"/>
      <c r="I12034" s="28"/>
      <c r="J12034" s="28"/>
      <c r="K12034" s="28"/>
      <c r="L12034" s="28"/>
    </row>
    <row r="12035" spans="7:12" x14ac:dyDescent="0.25">
      <c r="G12035" s="27"/>
      <c r="H12035" s="27"/>
      <c r="I12035" s="28"/>
      <c r="J12035" s="28"/>
      <c r="K12035" s="28"/>
      <c r="L12035" s="28"/>
    </row>
    <row r="12036" spans="7:12" x14ac:dyDescent="0.25">
      <c r="G12036" s="27"/>
      <c r="H12036" s="27"/>
      <c r="I12036" s="28"/>
      <c r="J12036" s="28"/>
      <c r="K12036" s="28"/>
      <c r="L12036" s="28"/>
    </row>
    <row r="12037" spans="7:12" x14ac:dyDescent="0.25">
      <c r="G12037" s="27"/>
      <c r="H12037" s="27"/>
      <c r="I12037" s="28"/>
      <c r="J12037" s="28"/>
      <c r="K12037" s="28"/>
      <c r="L12037" s="28"/>
    </row>
    <row r="12038" spans="7:12" x14ac:dyDescent="0.25">
      <c r="G12038" s="27"/>
      <c r="H12038" s="27"/>
      <c r="I12038" s="28"/>
      <c r="J12038" s="28"/>
      <c r="K12038" s="28"/>
      <c r="L12038" s="28"/>
    </row>
    <row r="12039" spans="7:12" x14ac:dyDescent="0.25">
      <c r="G12039" s="27"/>
      <c r="H12039" s="27"/>
      <c r="I12039" s="28"/>
      <c r="J12039" s="28"/>
      <c r="K12039" s="28"/>
      <c r="L12039" s="28"/>
    </row>
    <row r="12040" spans="7:12" x14ac:dyDescent="0.25">
      <c r="G12040" s="27"/>
      <c r="H12040" s="27"/>
      <c r="I12040" s="28"/>
      <c r="J12040" s="28"/>
      <c r="K12040" s="28"/>
      <c r="L12040" s="28"/>
    </row>
    <row r="12041" spans="7:12" x14ac:dyDescent="0.25">
      <c r="G12041" s="27"/>
      <c r="H12041" s="27"/>
      <c r="I12041" s="28"/>
      <c r="J12041" s="28"/>
      <c r="K12041" s="28"/>
      <c r="L12041" s="28"/>
    </row>
    <row r="12042" spans="7:12" x14ac:dyDescent="0.25">
      <c r="G12042" s="27"/>
      <c r="H12042" s="27"/>
      <c r="I12042" s="28"/>
      <c r="J12042" s="28"/>
      <c r="K12042" s="28"/>
      <c r="L12042" s="28"/>
    </row>
    <row r="12043" spans="7:12" x14ac:dyDescent="0.25">
      <c r="G12043" s="27"/>
      <c r="H12043" s="27"/>
      <c r="I12043" s="28"/>
      <c r="J12043" s="28"/>
      <c r="K12043" s="28"/>
      <c r="L12043" s="28"/>
    </row>
    <row r="12044" spans="7:12" x14ac:dyDescent="0.25">
      <c r="G12044" s="27"/>
      <c r="H12044" s="27"/>
      <c r="I12044" s="28"/>
      <c r="J12044" s="28"/>
      <c r="K12044" s="28"/>
      <c r="L12044" s="28"/>
    </row>
    <row r="12045" spans="7:12" x14ac:dyDescent="0.25">
      <c r="G12045" s="27"/>
      <c r="H12045" s="27"/>
      <c r="I12045" s="28"/>
      <c r="J12045" s="28"/>
      <c r="K12045" s="28"/>
      <c r="L12045" s="28"/>
    </row>
    <row r="12046" spans="7:12" x14ac:dyDescent="0.25">
      <c r="G12046" s="27"/>
      <c r="H12046" s="27"/>
      <c r="I12046" s="28"/>
      <c r="J12046" s="28"/>
      <c r="K12046" s="28"/>
      <c r="L12046" s="28"/>
    </row>
    <row r="12047" spans="7:12" x14ac:dyDescent="0.25">
      <c r="G12047" s="27"/>
      <c r="H12047" s="27"/>
      <c r="I12047" s="28"/>
      <c r="J12047" s="28"/>
      <c r="K12047" s="28"/>
      <c r="L12047" s="28"/>
    </row>
    <row r="12048" spans="7:12" x14ac:dyDescent="0.25">
      <c r="G12048" s="27"/>
      <c r="H12048" s="27"/>
      <c r="I12048" s="28"/>
      <c r="J12048" s="28"/>
      <c r="K12048" s="28"/>
      <c r="L12048" s="28"/>
    </row>
    <row r="12049" spans="7:12" x14ac:dyDescent="0.25">
      <c r="G12049" s="27"/>
      <c r="H12049" s="27"/>
      <c r="I12049" s="28"/>
      <c r="J12049" s="28"/>
      <c r="K12049" s="28"/>
      <c r="L12049" s="28"/>
    </row>
    <row r="12050" spans="7:12" x14ac:dyDescent="0.25">
      <c r="G12050" s="27"/>
      <c r="H12050" s="27"/>
      <c r="I12050" s="28"/>
      <c r="J12050" s="28"/>
      <c r="K12050" s="28"/>
      <c r="L12050" s="28"/>
    </row>
    <row r="12051" spans="7:12" x14ac:dyDescent="0.25">
      <c r="G12051" s="27"/>
      <c r="H12051" s="27"/>
      <c r="I12051" s="28"/>
      <c r="J12051" s="28"/>
      <c r="K12051" s="28"/>
      <c r="L12051" s="28"/>
    </row>
    <row r="12052" spans="7:12" x14ac:dyDescent="0.25">
      <c r="G12052" s="27"/>
      <c r="H12052" s="27"/>
      <c r="I12052" s="28"/>
      <c r="J12052" s="28"/>
      <c r="K12052" s="28"/>
      <c r="L12052" s="28"/>
    </row>
    <row r="12053" spans="7:12" x14ac:dyDescent="0.25">
      <c r="G12053" s="27"/>
      <c r="H12053" s="27"/>
      <c r="I12053" s="28"/>
      <c r="J12053" s="28"/>
      <c r="K12053" s="28"/>
      <c r="L12053" s="28"/>
    </row>
    <row r="12054" spans="7:12" x14ac:dyDescent="0.25">
      <c r="G12054" s="27"/>
      <c r="H12054" s="27"/>
      <c r="I12054" s="28"/>
      <c r="J12054" s="28"/>
      <c r="K12054" s="28"/>
      <c r="L12054" s="28"/>
    </row>
    <row r="12055" spans="7:12" x14ac:dyDescent="0.25">
      <c r="G12055" s="27"/>
      <c r="H12055" s="27"/>
      <c r="I12055" s="28"/>
      <c r="J12055" s="28"/>
      <c r="K12055" s="28"/>
      <c r="L12055" s="28"/>
    </row>
    <row r="12056" spans="7:12" x14ac:dyDescent="0.25">
      <c r="G12056" s="27"/>
      <c r="H12056" s="27"/>
      <c r="I12056" s="28"/>
      <c r="J12056" s="28"/>
      <c r="K12056" s="28"/>
      <c r="L12056" s="28"/>
    </row>
    <row r="12057" spans="7:12" x14ac:dyDescent="0.25">
      <c r="G12057" s="27"/>
      <c r="H12057" s="27"/>
      <c r="I12057" s="28"/>
      <c r="J12057" s="28"/>
      <c r="K12057" s="28"/>
      <c r="L12057" s="28"/>
    </row>
    <row r="12058" spans="7:12" x14ac:dyDescent="0.25">
      <c r="G12058" s="27"/>
      <c r="H12058" s="27"/>
      <c r="I12058" s="28"/>
      <c r="J12058" s="28"/>
      <c r="K12058" s="28"/>
      <c r="L12058" s="28"/>
    </row>
    <row r="12059" spans="7:12" x14ac:dyDescent="0.25">
      <c r="G12059" s="27"/>
      <c r="H12059" s="27"/>
      <c r="I12059" s="28"/>
      <c r="J12059" s="28"/>
      <c r="K12059" s="28"/>
      <c r="L12059" s="28"/>
    </row>
    <row r="12060" spans="7:12" x14ac:dyDescent="0.25">
      <c r="G12060" s="27"/>
      <c r="H12060" s="27"/>
      <c r="I12060" s="28"/>
      <c r="J12060" s="28"/>
      <c r="K12060" s="28"/>
      <c r="L12060" s="28"/>
    </row>
    <row r="12061" spans="7:12" x14ac:dyDescent="0.25">
      <c r="G12061" s="27"/>
      <c r="H12061" s="27"/>
      <c r="I12061" s="28"/>
      <c r="J12061" s="28"/>
      <c r="K12061" s="28"/>
      <c r="L12061" s="28"/>
    </row>
    <row r="12062" spans="7:12" x14ac:dyDescent="0.25">
      <c r="G12062" s="27"/>
      <c r="H12062" s="27"/>
      <c r="I12062" s="28"/>
      <c r="J12062" s="28"/>
      <c r="K12062" s="28"/>
      <c r="L12062" s="28"/>
    </row>
    <row r="12063" spans="7:12" x14ac:dyDescent="0.25">
      <c r="G12063" s="27"/>
      <c r="H12063" s="27"/>
      <c r="I12063" s="28"/>
      <c r="J12063" s="28"/>
      <c r="K12063" s="28"/>
      <c r="L12063" s="28"/>
    </row>
    <row r="12064" spans="7:12" x14ac:dyDescent="0.25">
      <c r="G12064" s="27"/>
      <c r="H12064" s="27"/>
      <c r="I12064" s="28"/>
      <c r="J12064" s="28"/>
      <c r="K12064" s="28"/>
      <c r="L12064" s="28"/>
    </row>
    <row r="12065" spans="7:12" x14ac:dyDescent="0.25">
      <c r="G12065" s="27"/>
      <c r="H12065" s="27"/>
      <c r="I12065" s="28"/>
      <c r="J12065" s="28"/>
      <c r="K12065" s="28"/>
      <c r="L12065" s="28"/>
    </row>
    <row r="12066" spans="7:12" x14ac:dyDescent="0.25">
      <c r="G12066" s="27"/>
      <c r="H12066" s="27"/>
      <c r="I12066" s="28"/>
      <c r="J12066" s="28"/>
      <c r="K12066" s="28"/>
      <c r="L12066" s="28"/>
    </row>
    <row r="12067" spans="7:12" x14ac:dyDescent="0.25">
      <c r="G12067" s="27"/>
      <c r="H12067" s="27"/>
      <c r="I12067" s="28"/>
      <c r="J12067" s="28"/>
      <c r="K12067" s="28"/>
      <c r="L12067" s="28"/>
    </row>
    <row r="12068" spans="7:12" x14ac:dyDescent="0.25">
      <c r="G12068" s="27"/>
      <c r="H12068" s="27"/>
      <c r="I12068" s="28"/>
      <c r="J12068" s="28"/>
      <c r="K12068" s="28"/>
      <c r="L12068" s="28"/>
    </row>
    <row r="12069" spans="7:12" x14ac:dyDescent="0.25">
      <c r="G12069" s="27"/>
      <c r="H12069" s="27"/>
      <c r="I12069" s="28"/>
      <c r="J12069" s="28"/>
      <c r="K12069" s="28"/>
      <c r="L12069" s="28"/>
    </row>
    <row r="12070" spans="7:12" x14ac:dyDescent="0.25">
      <c r="G12070" s="27"/>
      <c r="H12070" s="27"/>
      <c r="I12070" s="28"/>
      <c r="J12070" s="28"/>
      <c r="K12070" s="28"/>
      <c r="L12070" s="28"/>
    </row>
    <row r="12071" spans="7:12" x14ac:dyDescent="0.25">
      <c r="G12071" s="27"/>
      <c r="H12071" s="27"/>
      <c r="I12071" s="28"/>
      <c r="J12071" s="28"/>
      <c r="K12071" s="28"/>
      <c r="L12071" s="28"/>
    </row>
    <row r="12072" spans="7:12" x14ac:dyDescent="0.25">
      <c r="G12072" s="27"/>
      <c r="H12072" s="27"/>
      <c r="I12072" s="28"/>
      <c r="J12072" s="28"/>
      <c r="K12072" s="28"/>
      <c r="L12072" s="28"/>
    </row>
    <row r="12073" spans="7:12" x14ac:dyDescent="0.25">
      <c r="G12073" s="27"/>
      <c r="H12073" s="27"/>
      <c r="I12073" s="28"/>
      <c r="J12073" s="28"/>
      <c r="K12073" s="28"/>
      <c r="L12073" s="28"/>
    </row>
    <row r="12074" spans="7:12" x14ac:dyDescent="0.25">
      <c r="G12074" s="27"/>
      <c r="H12074" s="27"/>
      <c r="I12074" s="28"/>
      <c r="J12074" s="28"/>
      <c r="K12074" s="28"/>
      <c r="L12074" s="28"/>
    </row>
    <row r="12075" spans="7:12" x14ac:dyDescent="0.25">
      <c r="G12075" s="27"/>
      <c r="H12075" s="27"/>
      <c r="I12075" s="28"/>
      <c r="J12075" s="28"/>
      <c r="K12075" s="28"/>
      <c r="L12075" s="28"/>
    </row>
    <row r="12076" spans="7:12" x14ac:dyDescent="0.25">
      <c r="G12076" s="27"/>
      <c r="H12076" s="27"/>
      <c r="I12076" s="28"/>
      <c r="J12076" s="28"/>
      <c r="K12076" s="28"/>
      <c r="L12076" s="28"/>
    </row>
    <row r="12077" spans="7:12" x14ac:dyDescent="0.25">
      <c r="G12077" s="27"/>
      <c r="H12077" s="27"/>
      <c r="I12077" s="28"/>
      <c r="J12077" s="28"/>
      <c r="K12077" s="28"/>
      <c r="L12077" s="28"/>
    </row>
    <row r="12078" spans="7:12" x14ac:dyDescent="0.25">
      <c r="G12078" s="27"/>
      <c r="H12078" s="27"/>
      <c r="I12078" s="28"/>
      <c r="J12078" s="28"/>
      <c r="K12078" s="28"/>
      <c r="L12078" s="28"/>
    </row>
    <row r="12079" spans="7:12" x14ac:dyDescent="0.25">
      <c r="G12079" s="27"/>
      <c r="H12079" s="27"/>
      <c r="I12079" s="28"/>
      <c r="J12079" s="28"/>
      <c r="K12079" s="28"/>
      <c r="L12079" s="28"/>
    </row>
    <row r="12080" spans="7:12" x14ac:dyDescent="0.25">
      <c r="G12080" s="27"/>
      <c r="H12080" s="27"/>
      <c r="I12080" s="28"/>
      <c r="J12080" s="28"/>
      <c r="K12080" s="28"/>
      <c r="L12080" s="28"/>
    </row>
    <row r="12081" spans="7:12" x14ac:dyDescent="0.25">
      <c r="G12081" s="27"/>
      <c r="H12081" s="27"/>
      <c r="I12081" s="28"/>
      <c r="J12081" s="28"/>
      <c r="K12081" s="28"/>
      <c r="L12081" s="28"/>
    </row>
    <row r="12082" spans="7:12" x14ac:dyDescent="0.25">
      <c r="G12082" s="27"/>
      <c r="H12082" s="27"/>
      <c r="I12082" s="28"/>
      <c r="J12082" s="28"/>
      <c r="K12082" s="28"/>
      <c r="L12082" s="28"/>
    </row>
    <row r="12083" spans="7:12" x14ac:dyDescent="0.25">
      <c r="G12083" s="27"/>
      <c r="H12083" s="27"/>
      <c r="I12083" s="28"/>
      <c r="J12083" s="28"/>
      <c r="K12083" s="28"/>
      <c r="L12083" s="28"/>
    </row>
    <row r="12084" spans="7:12" x14ac:dyDescent="0.25">
      <c r="G12084" s="27"/>
      <c r="H12084" s="27"/>
      <c r="I12084" s="28"/>
      <c r="J12084" s="28"/>
      <c r="K12084" s="28"/>
      <c r="L12084" s="28"/>
    </row>
    <row r="12085" spans="7:12" x14ac:dyDescent="0.25">
      <c r="G12085" s="27"/>
      <c r="H12085" s="27"/>
      <c r="I12085" s="28"/>
      <c r="J12085" s="28"/>
      <c r="K12085" s="28"/>
      <c r="L12085" s="28"/>
    </row>
    <row r="12086" spans="7:12" x14ac:dyDescent="0.25">
      <c r="G12086" s="27"/>
      <c r="H12086" s="27"/>
      <c r="I12086" s="28"/>
      <c r="J12086" s="28"/>
      <c r="K12086" s="28"/>
      <c r="L12086" s="28"/>
    </row>
    <row r="12087" spans="7:12" x14ac:dyDescent="0.25">
      <c r="G12087" s="27"/>
      <c r="H12087" s="27"/>
      <c r="I12087" s="28"/>
      <c r="J12087" s="28"/>
      <c r="K12087" s="28"/>
      <c r="L12087" s="28"/>
    </row>
    <row r="12088" spans="7:12" x14ac:dyDescent="0.25">
      <c r="G12088" s="27"/>
      <c r="H12088" s="27"/>
      <c r="I12088" s="28"/>
      <c r="J12088" s="28"/>
      <c r="K12088" s="28"/>
      <c r="L12088" s="28"/>
    </row>
    <row r="12089" spans="7:12" x14ac:dyDescent="0.25">
      <c r="G12089" s="27"/>
      <c r="H12089" s="27"/>
      <c r="I12089" s="28"/>
      <c r="J12089" s="28"/>
      <c r="K12089" s="28"/>
      <c r="L12089" s="28"/>
    </row>
    <row r="12090" spans="7:12" x14ac:dyDescent="0.25">
      <c r="G12090" s="27"/>
      <c r="H12090" s="27"/>
      <c r="I12090" s="28"/>
      <c r="J12090" s="28"/>
      <c r="K12090" s="28"/>
      <c r="L12090" s="28"/>
    </row>
    <row r="12091" spans="7:12" x14ac:dyDescent="0.25">
      <c r="G12091" s="27"/>
      <c r="H12091" s="27"/>
      <c r="I12091" s="28"/>
      <c r="J12091" s="28"/>
      <c r="K12091" s="28"/>
      <c r="L12091" s="28"/>
    </row>
    <row r="12092" spans="7:12" x14ac:dyDescent="0.25">
      <c r="G12092" s="27"/>
      <c r="H12092" s="27"/>
      <c r="I12092" s="28"/>
      <c r="J12092" s="28"/>
      <c r="K12092" s="28"/>
      <c r="L12092" s="28"/>
    </row>
    <row r="12093" spans="7:12" x14ac:dyDescent="0.25">
      <c r="G12093" s="27"/>
      <c r="H12093" s="27"/>
      <c r="I12093" s="28"/>
      <c r="J12093" s="28"/>
      <c r="K12093" s="28"/>
      <c r="L12093" s="28"/>
    </row>
    <row r="12094" spans="7:12" x14ac:dyDescent="0.25">
      <c r="G12094" s="27"/>
      <c r="H12094" s="27"/>
      <c r="I12094" s="28"/>
      <c r="J12094" s="28"/>
      <c r="K12094" s="28"/>
      <c r="L12094" s="28"/>
    </row>
    <row r="12095" spans="7:12" x14ac:dyDescent="0.25">
      <c r="G12095" s="27"/>
      <c r="H12095" s="27"/>
      <c r="I12095" s="28"/>
      <c r="J12095" s="28"/>
      <c r="K12095" s="28"/>
      <c r="L12095" s="28"/>
    </row>
    <row r="12096" spans="7:12" x14ac:dyDescent="0.25">
      <c r="G12096" s="27"/>
      <c r="H12096" s="27"/>
      <c r="I12096" s="28"/>
      <c r="J12096" s="28"/>
      <c r="K12096" s="28"/>
      <c r="L12096" s="28"/>
    </row>
    <row r="12097" spans="7:12" x14ac:dyDescent="0.25">
      <c r="G12097" s="27"/>
      <c r="H12097" s="27"/>
      <c r="I12097" s="28"/>
      <c r="J12097" s="28"/>
      <c r="K12097" s="28"/>
      <c r="L12097" s="28"/>
    </row>
    <row r="12098" spans="7:12" x14ac:dyDescent="0.25">
      <c r="G12098" s="27"/>
      <c r="H12098" s="27"/>
      <c r="I12098" s="28"/>
      <c r="J12098" s="28"/>
      <c r="K12098" s="28"/>
      <c r="L12098" s="28"/>
    </row>
    <row r="12099" spans="7:12" x14ac:dyDescent="0.25">
      <c r="G12099" s="27"/>
      <c r="H12099" s="27"/>
      <c r="I12099" s="28"/>
      <c r="J12099" s="28"/>
      <c r="K12099" s="28"/>
      <c r="L12099" s="28"/>
    </row>
    <row r="12100" spans="7:12" x14ac:dyDescent="0.25">
      <c r="G12100" s="27"/>
      <c r="H12100" s="27"/>
      <c r="I12100" s="28"/>
      <c r="J12100" s="28"/>
      <c r="K12100" s="28"/>
      <c r="L12100" s="28"/>
    </row>
    <row r="12101" spans="7:12" x14ac:dyDescent="0.25">
      <c r="G12101" s="27"/>
      <c r="H12101" s="27"/>
      <c r="I12101" s="28"/>
      <c r="J12101" s="28"/>
      <c r="K12101" s="28"/>
      <c r="L12101" s="28"/>
    </row>
    <row r="12102" spans="7:12" x14ac:dyDescent="0.25">
      <c r="G12102" s="27"/>
      <c r="H12102" s="27"/>
      <c r="I12102" s="28"/>
      <c r="J12102" s="28"/>
      <c r="K12102" s="28"/>
      <c r="L12102" s="28"/>
    </row>
    <row r="12103" spans="7:12" x14ac:dyDescent="0.25">
      <c r="G12103" s="27"/>
      <c r="H12103" s="27"/>
      <c r="I12103" s="28"/>
      <c r="J12103" s="28"/>
      <c r="K12103" s="28"/>
      <c r="L12103" s="28"/>
    </row>
    <row r="12104" spans="7:12" x14ac:dyDescent="0.25">
      <c r="G12104" s="27"/>
      <c r="H12104" s="27"/>
      <c r="I12104" s="28"/>
      <c r="J12104" s="28"/>
      <c r="K12104" s="28"/>
      <c r="L12104" s="28"/>
    </row>
    <row r="12105" spans="7:12" x14ac:dyDescent="0.25">
      <c r="G12105" s="27"/>
      <c r="H12105" s="27"/>
      <c r="I12105" s="28"/>
      <c r="J12105" s="28"/>
      <c r="K12105" s="28"/>
      <c r="L12105" s="28"/>
    </row>
    <row r="12106" spans="7:12" x14ac:dyDescent="0.25">
      <c r="G12106" s="27"/>
      <c r="H12106" s="27"/>
      <c r="I12106" s="28"/>
      <c r="J12106" s="28"/>
      <c r="K12106" s="28"/>
      <c r="L12106" s="28"/>
    </row>
    <row r="12107" spans="7:12" x14ac:dyDescent="0.25">
      <c r="G12107" s="27"/>
      <c r="H12107" s="27"/>
      <c r="I12107" s="28"/>
      <c r="J12107" s="28"/>
      <c r="K12107" s="28"/>
      <c r="L12107" s="28"/>
    </row>
    <row r="12108" spans="7:12" x14ac:dyDescent="0.25">
      <c r="G12108" s="27"/>
      <c r="H12108" s="27"/>
      <c r="I12108" s="28"/>
      <c r="J12108" s="28"/>
      <c r="K12108" s="28"/>
      <c r="L12108" s="28"/>
    </row>
    <row r="12109" spans="7:12" x14ac:dyDescent="0.25">
      <c r="G12109" s="27"/>
      <c r="H12109" s="27"/>
      <c r="I12109" s="28"/>
      <c r="J12109" s="28"/>
      <c r="K12109" s="28"/>
      <c r="L12109" s="28"/>
    </row>
    <row r="12110" spans="7:12" x14ac:dyDescent="0.25">
      <c r="G12110" s="27"/>
      <c r="H12110" s="27"/>
      <c r="I12110" s="28"/>
      <c r="J12110" s="28"/>
      <c r="K12110" s="28"/>
      <c r="L12110" s="28"/>
    </row>
    <row r="12111" spans="7:12" x14ac:dyDescent="0.25">
      <c r="G12111" s="27"/>
      <c r="H12111" s="27"/>
      <c r="I12111" s="28"/>
      <c r="J12111" s="28"/>
      <c r="K12111" s="28"/>
      <c r="L12111" s="28"/>
    </row>
    <row r="12112" spans="7:12" x14ac:dyDescent="0.25">
      <c r="G12112" s="27"/>
      <c r="H12112" s="27"/>
      <c r="I12112" s="28"/>
      <c r="J12112" s="28"/>
      <c r="K12112" s="28"/>
      <c r="L12112" s="28"/>
    </row>
    <row r="12113" spans="7:12" x14ac:dyDescent="0.25">
      <c r="G12113" s="27"/>
      <c r="H12113" s="27"/>
      <c r="I12113" s="28"/>
      <c r="J12113" s="28"/>
      <c r="K12113" s="28"/>
      <c r="L12113" s="28"/>
    </row>
    <row r="12114" spans="7:12" x14ac:dyDescent="0.25">
      <c r="G12114" s="27"/>
      <c r="H12114" s="27"/>
      <c r="I12114" s="28"/>
      <c r="J12114" s="28"/>
      <c r="K12114" s="28"/>
      <c r="L12114" s="28"/>
    </row>
    <row r="12115" spans="7:12" x14ac:dyDescent="0.25">
      <c r="G12115" s="27"/>
      <c r="H12115" s="27"/>
      <c r="I12115" s="28"/>
      <c r="J12115" s="28"/>
      <c r="K12115" s="28"/>
      <c r="L12115" s="28"/>
    </row>
    <row r="12116" spans="7:12" x14ac:dyDescent="0.25">
      <c r="G12116" s="27"/>
      <c r="H12116" s="27"/>
      <c r="I12116" s="28"/>
      <c r="J12116" s="28"/>
      <c r="K12116" s="28"/>
      <c r="L12116" s="28"/>
    </row>
    <row r="12117" spans="7:12" x14ac:dyDescent="0.25">
      <c r="G12117" s="27"/>
      <c r="H12117" s="27"/>
      <c r="I12117" s="28"/>
      <c r="J12117" s="28"/>
      <c r="K12117" s="28"/>
      <c r="L12117" s="28"/>
    </row>
    <row r="12118" spans="7:12" x14ac:dyDescent="0.25">
      <c r="G12118" s="27"/>
      <c r="H12118" s="27"/>
      <c r="I12118" s="28"/>
      <c r="J12118" s="28"/>
      <c r="K12118" s="28"/>
      <c r="L12118" s="28"/>
    </row>
    <row r="12119" spans="7:12" x14ac:dyDescent="0.25">
      <c r="G12119" s="27"/>
      <c r="H12119" s="27"/>
      <c r="I12119" s="28"/>
      <c r="J12119" s="28"/>
      <c r="K12119" s="28"/>
      <c r="L12119" s="28"/>
    </row>
    <row r="12120" spans="7:12" x14ac:dyDescent="0.25">
      <c r="G12120" s="27"/>
      <c r="H12120" s="27"/>
      <c r="I12120" s="28"/>
      <c r="J12120" s="28"/>
      <c r="K12120" s="28"/>
      <c r="L12120" s="28"/>
    </row>
    <row r="12121" spans="7:12" x14ac:dyDescent="0.25">
      <c r="G12121" s="27"/>
      <c r="H12121" s="27"/>
      <c r="I12121" s="28"/>
      <c r="J12121" s="28"/>
      <c r="K12121" s="28"/>
      <c r="L12121" s="28"/>
    </row>
    <row r="12122" spans="7:12" x14ac:dyDescent="0.25">
      <c r="G12122" s="27"/>
      <c r="H12122" s="27"/>
      <c r="I12122" s="28"/>
      <c r="J12122" s="28"/>
      <c r="K12122" s="28"/>
      <c r="L12122" s="28"/>
    </row>
    <row r="12123" spans="7:12" x14ac:dyDescent="0.25">
      <c r="G12123" s="27"/>
      <c r="H12123" s="27"/>
      <c r="I12123" s="28"/>
      <c r="J12123" s="28"/>
      <c r="K12123" s="28"/>
      <c r="L12123" s="28"/>
    </row>
    <row r="12124" spans="7:12" x14ac:dyDescent="0.25">
      <c r="G12124" s="27"/>
      <c r="H12124" s="27"/>
      <c r="I12124" s="28"/>
      <c r="J12124" s="28"/>
      <c r="K12124" s="28"/>
      <c r="L12124" s="28"/>
    </row>
    <row r="12125" spans="7:12" x14ac:dyDescent="0.25">
      <c r="G12125" s="27"/>
      <c r="H12125" s="27"/>
      <c r="I12125" s="28"/>
      <c r="J12125" s="28"/>
      <c r="K12125" s="28"/>
      <c r="L12125" s="28"/>
    </row>
    <row r="12126" spans="7:12" x14ac:dyDescent="0.25">
      <c r="G12126" s="27"/>
      <c r="H12126" s="27"/>
      <c r="I12126" s="28"/>
      <c r="J12126" s="28"/>
      <c r="K12126" s="28"/>
      <c r="L12126" s="28"/>
    </row>
    <row r="12127" spans="7:12" x14ac:dyDescent="0.25">
      <c r="G12127" s="27"/>
      <c r="H12127" s="27"/>
      <c r="I12127" s="28"/>
      <c r="J12127" s="28"/>
      <c r="K12127" s="28"/>
      <c r="L12127" s="28"/>
    </row>
    <row r="12128" spans="7:12" x14ac:dyDescent="0.25">
      <c r="G12128" s="27"/>
      <c r="H12128" s="27"/>
      <c r="I12128" s="28"/>
      <c r="J12128" s="28"/>
      <c r="K12128" s="28"/>
      <c r="L12128" s="28"/>
    </row>
    <row r="12129" spans="7:12" x14ac:dyDescent="0.25">
      <c r="G12129" s="27"/>
      <c r="H12129" s="27"/>
      <c r="I12129" s="28"/>
      <c r="J12129" s="28"/>
      <c r="K12129" s="28"/>
      <c r="L12129" s="28"/>
    </row>
    <row r="12130" spans="7:12" x14ac:dyDescent="0.25">
      <c r="G12130" s="27"/>
      <c r="H12130" s="27"/>
      <c r="I12130" s="28"/>
      <c r="J12130" s="28"/>
      <c r="K12130" s="28"/>
      <c r="L12130" s="28"/>
    </row>
    <row r="12131" spans="7:12" x14ac:dyDescent="0.25">
      <c r="G12131" s="27"/>
      <c r="H12131" s="27"/>
      <c r="I12131" s="28"/>
      <c r="J12131" s="28"/>
      <c r="K12131" s="28"/>
      <c r="L12131" s="28"/>
    </row>
    <row r="12132" spans="7:12" x14ac:dyDescent="0.25">
      <c r="G12132" s="27"/>
      <c r="H12132" s="27"/>
      <c r="I12132" s="28"/>
      <c r="J12132" s="28"/>
      <c r="K12132" s="28"/>
      <c r="L12132" s="28"/>
    </row>
    <row r="12133" spans="7:12" x14ac:dyDescent="0.25">
      <c r="G12133" s="27"/>
      <c r="H12133" s="27"/>
      <c r="I12133" s="28"/>
      <c r="J12133" s="28"/>
      <c r="K12133" s="28"/>
      <c r="L12133" s="28"/>
    </row>
    <row r="12134" spans="7:12" x14ac:dyDescent="0.25">
      <c r="G12134" s="27"/>
      <c r="H12134" s="27"/>
      <c r="I12134" s="28"/>
      <c r="J12134" s="28"/>
      <c r="K12134" s="28"/>
      <c r="L12134" s="28"/>
    </row>
    <row r="12135" spans="7:12" x14ac:dyDescent="0.25">
      <c r="G12135" s="27"/>
      <c r="H12135" s="27"/>
      <c r="I12135" s="28"/>
      <c r="J12135" s="28"/>
      <c r="K12135" s="28"/>
      <c r="L12135" s="28"/>
    </row>
    <row r="12136" spans="7:12" x14ac:dyDescent="0.25">
      <c r="G12136" s="27"/>
      <c r="H12136" s="27"/>
      <c r="I12136" s="28"/>
      <c r="J12136" s="28"/>
      <c r="K12136" s="28"/>
      <c r="L12136" s="28"/>
    </row>
    <row r="12137" spans="7:12" x14ac:dyDescent="0.25">
      <c r="G12137" s="27"/>
      <c r="H12137" s="27"/>
      <c r="I12137" s="28"/>
      <c r="J12137" s="28"/>
      <c r="K12137" s="28"/>
      <c r="L12137" s="28"/>
    </row>
    <row r="12138" spans="7:12" x14ac:dyDescent="0.25">
      <c r="G12138" s="27"/>
      <c r="H12138" s="27"/>
      <c r="I12138" s="28"/>
      <c r="J12138" s="28"/>
      <c r="K12138" s="28"/>
      <c r="L12138" s="28"/>
    </row>
    <row r="12139" spans="7:12" x14ac:dyDescent="0.25">
      <c r="G12139" s="27"/>
      <c r="H12139" s="27"/>
      <c r="I12139" s="28"/>
      <c r="J12139" s="28"/>
      <c r="K12139" s="28"/>
      <c r="L12139" s="28"/>
    </row>
    <row r="12140" spans="7:12" x14ac:dyDescent="0.25">
      <c r="G12140" s="27"/>
      <c r="H12140" s="27"/>
      <c r="I12140" s="28"/>
      <c r="J12140" s="28"/>
      <c r="K12140" s="28"/>
      <c r="L12140" s="28"/>
    </row>
    <row r="12141" spans="7:12" x14ac:dyDescent="0.25">
      <c r="G12141" s="27"/>
      <c r="H12141" s="27"/>
      <c r="I12141" s="28"/>
      <c r="J12141" s="28"/>
      <c r="K12141" s="28"/>
      <c r="L12141" s="28"/>
    </row>
    <row r="12142" spans="7:12" x14ac:dyDescent="0.25">
      <c r="G12142" s="27"/>
      <c r="H12142" s="27"/>
      <c r="I12142" s="28"/>
      <c r="J12142" s="28"/>
      <c r="K12142" s="28"/>
      <c r="L12142" s="28"/>
    </row>
    <row r="12143" spans="7:12" x14ac:dyDescent="0.25">
      <c r="G12143" s="27"/>
      <c r="H12143" s="27"/>
      <c r="I12143" s="28"/>
      <c r="J12143" s="28"/>
      <c r="K12143" s="28"/>
      <c r="L12143" s="28"/>
    </row>
    <row r="12144" spans="7:12" x14ac:dyDescent="0.25">
      <c r="G12144" s="27"/>
      <c r="H12144" s="27"/>
      <c r="I12144" s="28"/>
      <c r="J12144" s="28"/>
      <c r="K12144" s="28"/>
      <c r="L12144" s="28"/>
    </row>
    <row r="12145" spans="7:12" x14ac:dyDescent="0.25">
      <c r="G12145" s="27"/>
      <c r="H12145" s="27"/>
      <c r="I12145" s="28"/>
      <c r="J12145" s="28"/>
      <c r="K12145" s="28"/>
      <c r="L12145" s="28"/>
    </row>
    <row r="12146" spans="7:12" x14ac:dyDescent="0.25">
      <c r="G12146" s="27"/>
      <c r="H12146" s="27"/>
      <c r="I12146" s="28"/>
      <c r="J12146" s="28"/>
      <c r="K12146" s="28"/>
      <c r="L12146" s="28"/>
    </row>
    <row r="12147" spans="7:12" x14ac:dyDescent="0.25">
      <c r="G12147" s="27"/>
      <c r="H12147" s="27"/>
      <c r="I12147" s="28"/>
      <c r="J12147" s="28"/>
      <c r="K12147" s="28"/>
      <c r="L12147" s="28"/>
    </row>
    <row r="12148" spans="7:12" x14ac:dyDescent="0.25">
      <c r="G12148" s="27"/>
      <c r="H12148" s="27"/>
      <c r="I12148" s="28"/>
      <c r="J12148" s="28"/>
      <c r="K12148" s="28"/>
      <c r="L12148" s="28"/>
    </row>
    <row r="12149" spans="7:12" x14ac:dyDescent="0.25">
      <c r="G12149" s="27"/>
      <c r="H12149" s="27"/>
      <c r="I12149" s="28"/>
      <c r="J12149" s="28"/>
      <c r="K12149" s="28"/>
      <c r="L12149" s="28"/>
    </row>
    <row r="12150" spans="7:12" x14ac:dyDescent="0.25">
      <c r="G12150" s="27"/>
      <c r="H12150" s="27"/>
      <c r="I12150" s="28"/>
      <c r="J12150" s="28"/>
      <c r="K12150" s="28"/>
      <c r="L12150" s="28"/>
    </row>
    <row r="12151" spans="7:12" x14ac:dyDescent="0.25">
      <c r="G12151" s="27"/>
      <c r="H12151" s="27"/>
      <c r="I12151" s="28"/>
      <c r="J12151" s="28"/>
      <c r="K12151" s="28"/>
      <c r="L12151" s="28"/>
    </row>
    <row r="12152" spans="7:12" x14ac:dyDescent="0.25">
      <c r="G12152" s="27"/>
      <c r="H12152" s="27"/>
      <c r="I12152" s="28"/>
      <c r="J12152" s="28"/>
      <c r="K12152" s="28"/>
      <c r="L12152" s="28"/>
    </row>
    <row r="12153" spans="7:12" x14ac:dyDescent="0.25">
      <c r="G12153" s="27"/>
      <c r="H12153" s="27"/>
      <c r="I12153" s="28"/>
      <c r="J12153" s="28"/>
      <c r="K12153" s="28"/>
      <c r="L12153" s="28"/>
    </row>
    <row r="12154" spans="7:12" x14ac:dyDescent="0.25">
      <c r="G12154" s="27"/>
      <c r="H12154" s="27"/>
      <c r="I12154" s="28"/>
      <c r="J12154" s="28"/>
      <c r="K12154" s="28"/>
      <c r="L12154" s="28"/>
    </row>
    <row r="12155" spans="7:12" x14ac:dyDescent="0.25">
      <c r="G12155" s="27"/>
      <c r="H12155" s="27"/>
      <c r="I12155" s="28"/>
      <c r="J12155" s="28"/>
      <c r="K12155" s="28"/>
      <c r="L12155" s="28"/>
    </row>
    <row r="12156" spans="7:12" x14ac:dyDescent="0.25">
      <c r="G12156" s="27"/>
      <c r="H12156" s="27"/>
      <c r="I12156" s="28"/>
      <c r="J12156" s="28"/>
      <c r="K12156" s="28"/>
      <c r="L12156" s="28"/>
    </row>
    <row r="12157" spans="7:12" x14ac:dyDescent="0.25">
      <c r="G12157" s="27"/>
      <c r="H12157" s="27"/>
      <c r="I12157" s="28"/>
      <c r="J12157" s="28"/>
      <c r="K12157" s="28"/>
      <c r="L12157" s="28"/>
    </row>
    <row r="12158" spans="7:12" x14ac:dyDescent="0.25">
      <c r="G12158" s="27"/>
      <c r="H12158" s="27"/>
      <c r="I12158" s="28"/>
      <c r="J12158" s="28"/>
      <c r="K12158" s="28"/>
      <c r="L12158" s="28"/>
    </row>
    <row r="12159" spans="7:12" x14ac:dyDescent="0.25">
      <c r="G12159" s="27"/>
      <c r="H12159" s="27"/>
      <c r="I12159" s="28"/>
      <c r="J12159" s="28"/>
      <c r="K12159" s="28"/>
      <c r="L12159" s="28"/>
    </row>
    <row r="12160" spans="7:12" x14ac:dyDescent="0.25">
      <c r="G12160" s="27"/>
      <c r="H12160" s="27"/>
      <c r="I12160" s="28"/>
      <c r="J12160" s="28"/>
      <c r="K12160" s="28"/>
      <c r="L12160" s="28"/>
    </row>
    <row r="12161" spans="7:12" x14ac:dyDescent="0.25">
      <c r="G12161" s="27"/>
      <c r="H12161" s="27"/>
      <c r="I12161" s="28"/>
      <c r="J12161" s="28"/>
      <c r="K12161" s="28"/>
      <c r="L12161" s="28"/>
    </row>
    <row r="12162" spans="7:12" x14ac:dyDescent="0.25">
      <c r="G12162" s="27"/>
      <c r="H12162" s="27"/>
      <c r="I12162" s="28"/>
      <c r="J12162" s="28"/>
      <c r="K12162" s="28"/>
      <c r="L12162" s="28"/>
    </row>
    <row r="12163" spans="7:12" x14ac:dyDescent="0.25">
      <c r="G12163" s="27"/>
      <c r="H12163" s="27"/>
      <c r="I12163" s="28"/>
      <c r="J12163" s="28"/>
      <c r="K12163" s="28"/>
      <c r="L12163" s="28"/>
    </row>
    <row r="12164" spans="7:12" x14ac:dyDescent="0.25">
      <c r="G12164" s="27"/>
      <c r="H12164" s="27"/>
      <c r="I12164" s="28"/>
      <c r="J12164" s="28"/>
      <c r="K12164" s="28"/>
      <c r="L12164" s="28"/>
    </row>
    <row r="12165" spans="7:12" x14ac:dyDescent="0.25">
      <c r="G12165" s="27"/>
      <c r="H12165" s="27"/>
      <c r="I12165" s="28"/>
      <c r="J12165" s="28"/>
      <c r="K12165" s="28"/>
      <c r="L12165" s="28"/>
    </row>
    <row r="12166" spans="7:12" x14ac:dyDescent="0.25">
      <c r="G12166" s="27"/>
      <c r="H12166" s="27"/>
      <c r="I12166" s="28"/>
      <c r="J12166" s="28"/>
      <c r="K12166" s="28"/>
      <c r="L12166" s="28"/>
    </row>
    <row r="12167" spans="7:12" x14ac:dyDescent="0.25">
      <c r="G12167" s="27"/>
      <c r="H12167" s="27"/>
      <c r="I12167" s="28"/>
      <c r="J12167" s="28"/>
      <c r="K12167" s="28"/>
      <c r="L12167" s="28"/>
    </row>
    <row r="12168" spans="7:12" x14ac:dyDescent="0.25">
      <c r="G12168" s="27"/>
      <c r="H12168" s="27"/>
      <c r="I12168" s="28"/>
      <c r="J12168" s="28"/>
      <c r="K12168" s="28"/>
      <c r="L12168" s="28"/>
    </row>
    <row r="12169" spans="7:12" x14ac:dyDescent="0.25">
      <c r="G12169" s="27"/>
      <c r="H12169" s="27"/>
      <c r="I12169" s="28"/>
      <c r="J12169" s="28"/>
      <c r="K12169" s="28"/>
      <c r="L12169" s="28"/>
    </row>
    <row r="12170" spans="7:12" x14ac:dyDescent="0.25">
      <c r="G12170" s="27"/>
      <c r="H12170" s="27"/>
      <c r="I12170" s="28"/>
      <c r="J12170" s="28"/>
      <c r="K12170" s="28"/>
      <c r="L12170" s="28"/>
    </row>
    <row r="12171" spans="7:12" x14ac:dyDescent="0.25">
      <c r="G12171" s="27"/>
      <c r="H12171" s="27"/>
      <c r="I12171" s="28"/>
      <c r="J12171" s="28"/>
      <c r="K12171" s="28"/>
      <c r="L12171" s="28"/>
    </row>
    <row r="12172" spans="7:12" x14ac:dyDescent="0.25">
      <c r="G12172" s="27"/>
      <c r="H12172" s="27"/>
      <c r="I12172" s="28"/>
      <c r="J12172" s="28"/>
      <c r="K12172" s="28"/>
      <c r="L12172" s="28"/>
    </row>
    <row r="12173" spans="7:12" x14ac:dyDescent="0.25">
      <c r="G12173" s="27"/>
      <c r="H12173" s="27"/>
      <c r="I12173" s="28"/>
      <c r="J12173" s="28"/>
      <c r="K12173" s="28"/>
      <c r="L12173" s="28"/>
    </row>
    <row r="12174" spans="7:12" x14ac:dyDescent="0.25">
      <c r="G12174" s="27"/>
      <c r="H12174" s="27"/>
      <c r="I12174" s="28"/>
      <c r="J12174" s="28"/>
      <c r="K12174" s="28"/>
      <c r="L12174" s="28"/>
    </row>
    <row r="12175" spans="7:12" x14ac:dyDescent="0.25">
      <c r="G12175" s="27"/>
      <c r="H12175" s="27"/>
      <c r="I12175" s="28"/>
      <c r="J12175" s="28"/>
      <c r="K12175" s="28"/>
      <c r="L12175" s="28"/>
    </row>
    <row r="12176" spans="7:12" x14ac:dyDescent="0.25">
      <c r="G12176" s="27"/>
      <c r="H12176" s="27"/>
      <c r="I12176" s="28"/>
      <c r="J12176" s="28"/>
      <c r="K12176" s="28"/>
      <c r="L12176" s="28"/>
    </row>
    <row r="12177" spans="7:12" x14ac:dyDescent="0.25">
      <c r="G12177" s="27"/>
      <c r="H12177" s="27"/>
      <c r="I12177" s="28"/>
      <c r="J12177" s="28"/>
      <c r="K12177" s="28"/>
      <c r="L12177" s="28"/>
    </row>
    <row r="12178" spans="7:12" x14ac:dyDescent="0.25">
      <c r="G12178" s="27"/>
      <c r="H12178" s="27"/>
      <c r="I12178" s="28"/>
      <c r="J12178" s="28"/>
      <c r="K12178" s="28"/>
      <c r="L12178" s="28"/>
    </row>
    <row r="12179" spans="7:12" x14ac:dyDescent="0.25">
      <c r="G12179" s="27"/>
      <c r="H12179" s="27"/>
      <c r="I12179" s="28"/>
      <c r="J12179" s="28"/>
      <c r="K12179" s="28"/>
      <c r="L12179" s="28"/>
    </row>
    <row r="12180" spans="7:12" x14ac:dyDescent="0.25">
      <c r="G12180" s="27"/>
      <c r="H12180" s="27"/>
      <c r="I12180" s="28"/>
      <c r="J12180" s="28"/>
      <c r="K12180" s="28"/>
      <c r="L12180" s="28"/>
    </row>
    <row r="12181" spans="7:12" x14ac:dyDescent="0.25">
      <c r="G12181" s="27"/>
      <c r="H12181" s="27"/>
      <c r="I12181" s="28"/>
      <c r="J12181" s="28"/>
      <c r="K12181" s="28"/>
      <c r="L12181" s="28"/>
    </row>
    <row r="12182" spans="7:12" x14ac:dyDescent="0.25">
      <c r="G12182" s="27"/>
      <c r="H12182" s="27"/>
      <c r="I12182" s="28"/>
      <c r="J12182" s="28"/>
      <c r="K12182" s="28"/>
      <c r="L12182" s="28"/>
    </row>
    <row r="12183" spans="7:12" x14ac:dyDescent="0.25">
      <c r="G12183" s="27"/>
      <c r="H12183" s="27"/>
      <c r="I12183" s="28"/>
      <c r="J12183" s="28"/>
      <c r="K12183" s="28"/>
      <c r="L12183" s="28"/>
    </row>
    <row r="12184" spans="7:12" x14ac:dyDescent="0.25">
      <c r="G12184" s="27"/>
      <c r="H12184" s="27"/>
      <c r="I12184" s="28"/>
      <c r="J12184" s="28"/>
      <c r="K12184" s="28"/>
      <c r="L12184" s="28"/>
    </row>
    <row r="12185" spans="7:12" x14ac:dyDescent="0.25">
      <c r="G12185" s="27"/>
      <c r="H12185" s="27"/>
      <c r="I12185" s="28"/>
      <c r="J12185" s="28"/>
      <c r="K12185" s="28"/>
      <c r="L12185" s="28"/>
    </row>
    <row r="12186" spans="7:12" x14ac:dyDescent="0.25">
      <c r="G12186" s="27"/>
      <c r="H12186" s="27"/>
      <c r="I12186" s="28"/>
      <c r="J12186" s="28"/>
      <c r="K12186" s="28"/>
      <c r="L12186" s="28"/>
    </row>
    <row r="12187" spans="7:12" x14ac:dyDescent="0.25">
      <c r="G12187" s="27"/>
      <c r="H12187" s="27"/>
      <c r="I12187" s="28"/>
      <c r="J12187" s="28"/>
      <c r="K12187" s="28"/>
      <c r="L12187" s="28"/>
    </row>
    <row r="12188" spans="7:12" x14ac:dyDescent="0.25">
      <c r="G12188" s="27"/>
      <c r="H12188" s="27"/>
      <c r="I12188" s="28"/>
      <c r="J12188" s="28"/>
      <c r="K12188" s="28"/>
      <c r="L12188" s="28"/>
    </row>
    <row r="12189" spans="7:12" x14ac:dyDescent="0.25">
      <c r="G12189" s="27"/>
      <c r="H12189" s="27"/>
      <c r="I12189" s="28"/>
      <c r="J12189" s="28"/>
      <c r="K12189" s="28"/>
      <c r="L12189" s="28"/>
    </row>
    <row r="12190" spans="7:12" x14ac:dyDescent="0.25">
      <c r="G12190" s="27"/>
      <c r="H12190" s="27"/>
      <c r="I12190" s="28"/>
      <c r="J12190" s="28"/>
      <c r="K12190" s="28"/>
      <c r="L12190" s="28"/>
    </row>
    <row r="12191" spans="7:12" x14ac:dyDescent="0.25">
      <c r="G12191" s="27"/>
      <c r="H12191" s="27"/>
      <c r="I12191" s="28"/>
      <c r="J12191" s="28"/>
      <c r="K12191" s="28"/>
      <c r="L12191" s="28"/>
    </row>
    <row r="12192" spans="7:12" x14ac:dyDescent="0.25">
      <c r="G12192" s="27"/>
      <c r="H12192" s="27"/>
      <c r="I12192" s="28"/>
      <c r="J12192" s="28"/>
      <c r="K12192" s="28"/>
      <c r="L12192" s="28"/>
    </row>
    <row r="12193" spans="7:12" x14ac:dyDescent="0.25">
      <c r="G12193" s="27"/>
      <c r="H12193" s="27"/>
      <c r="I12193" s="28"/>
      <c r="J12193" s="28"/>
      <c r="K12193" s="28"/>
      <c r="L12193" s="28"/>
    </row>
    <row r="12194" spans="7:12" x14ac:dyDescent="0.25">
      <c r="G12194" s="27"/>
      <c r="H12194" s="27"/>
      <c r="I12194" s="28"/>
      <c r="J12194" s="28"/>
      <c r="K12194" s="28"/>
      <c r="L12194" s="28"/>
    </row>
    <row r="12195" spans="7:12" x14ac:dyDescent="0.25">
      <c r="G12195" s="27"/>
      <c r="H12195" s="27"/>
      <c r="I12195" s="28"/>
      <c r="J12195" s="28"/>
      <c r="K12195" s="28"/>
      <c r="L12195" s="28"/>
    </row>
    <row r="12196" spans="7:12" x14ac:dyDescent="0.25">
      <c r="G12196" s="27"/>
      <c r="H12196" s="27"/>
      <c r="I12196" s="28"/>
      <c r="J12196" s="28"/>
      <c r="K12196" s="28"/>
      <c r="L12196" s="28"/>
    </row>
    <row r="12197" spans="7:12" x14ac:dyDescent="0.25">
      <c r="G12197" s="27"/>
      <c r="H12197" s="27"/>
      <c r="I12197" s="28"/>
      <c r="J12197" s="28"/>
      <c r="K12197" s="28"/>
      <c r="L12197" s="28"/>
    </row>
    <row r="12198" spans="7:12" x14ac:dyDescent="0.25">
      <c r="G12198" s="27"/>
      <c r="H12198" s="27"/>
      <c r="I12198" s="28"/>
      <c r="J12198" s="28"/>
      <c r="K12198" s="28"/>
      <c r="L12198" s="28"/>
    </row>
    <row r="12199" spans="7:12" x14ac:dyDescent="0.25">
      <c r="G12199" s="27"/>
      <c r="H12199" s="27"/>
      <c r="I12199" s="28"/>
      <c r="J12199" s="28"/>
      <c r="K12199" s="28"/>
      <c r="L12199" s="28"/>
    </row>
    <row r="12200" spans="7:12" x14ac:dyDescent="0.25">
      <c r="G12200" s="27"/>
      <c r="H12200" s="27"/>
      <c r="I12200" s="28"/>
      <c r="J12200" s="28"/>
      <c r="K12200" s="28"/>
      <c r="L12200" s="28"/>
    </row>
    <row r="12201" spans="7:12" x14ac:dyDescent="0.25">
      <c r="G12201" s="27"/>
      <c r="H12201" s="27"/>
      <c r="I12201" s="28"/>
      <c r="J12201" s="28"/>
      <c r="K12201" s="28"/>
      <c r="L12201" s="28"/>
    </row>
    <row r="12202" spans="7:12" x14ac:dyDescent="0.25">
      <c r="G12202" s="27"/>
      <c r="H12202" s="27"/>
      <c r="I12202" s="28"/>
      <c r="J12202" s="28"/>
      <c r="K12202" s="28"/>
      <c r="L12202" s="28"/>
    </row>
    <row r="12203" spans="7:12" x14ac:dyDescent="0.25">
      <c r="G12203" s="27"/>
      <c r="H12203" s="27"/>
      <c r="I12203" s="28"/>
      <c r="J12203" s="28"/>
      <c r="K12203" s="28"/>
      <c r="L12203" s="28"/>
    </row>
    <row r="12204" spans="7:12" x14ac:dyDescent="0.25">
      <c r="G12204" s="27"/>
      <c r="H12204" s="27"/>
      <c r="I12204" s="28"/>
      <c r="J12204" s="28"/>
      <c r="K12204" s="28"/>
      <c r="L12204" s="28"/>
    </row>
    <row r="12205" spans="7:12" x14ac:dyDescent="0.25">
      <c r="G12205" s="27"/>
      <c r="H12205" s="27"/>
      <c r="I12205" s="28"/>
      <c r="J12205" s="28"/>
      <c r="K12205" s="28"/>
      <c r="L12205" s="28"/>
    </row>
    <row r="12206" spans="7:12" x14ac:dyDescent="0.25">
      <c r="G12206" s="27"/>
      <c r="H12206" s="27"/>
      <c r="I12206" s="28"/>
      <c r="J12206" s="28"/>
      <c r="K12206" s="28"/>
      <c r="L12206" s="28"/>
    </row>
    <row r="12207" spans="7:12" x14ac:dyDescent="0.25">
      <c r="G12207" s="27"/>
      <c r="H12207" s="27"/>
      <c r="I12207" s="28"/>
      <c r="J12207" s="28"/>
      <c r="K12207" s="28"/>
      <c r="L12207" s="28"/>
    </row>
    <row r="12208" spans="7:12" x14ac:dyDescent="0.25">
      <c r="G12208" s="27"/>
      <c r="H12208" s="27"/>
      <c r="I12208" s="28"/>
      <c r="J12208" s="28"/>
      <c r="K12208" s="28"/>
      <c r="L12208" s="28"/>
    </row>
    <row r="12209" spans="7:12" x14ac:dyDescent="0.25">
      <c r="G12209" s="27"/>
      <c r="H12209" s="27"/>
      <c r="I12209" s="28"/>
      <c r="J12209" s="28"/>
      <c r="K12209" s="28"/>
      <c r="L12209" s="28"/>
    </row>
    <row r="12210" spans="7:12" x14ac:dyDescent="0.25">
      <c r="G12210" s="27"/>
      <c r="H12210" s="27"/>
      <c r="I12210" s="28"/>
      <c r="J12210" s="28"/>
      <c r="K12210" s="28"/>
      <c r="L12210" s="28"/>
    </row>
    <row r="12211" spans="7:12" x14ac:dyDescent="0.25">
      <c r="G12211" s="27"/>
      <c r="H12211" s="27"/>
      <c r="I12211" s="28"/>
      <c r="J12211" s="28"/>
      <c r="K12211" s="28"/>
      <c r="L12211" s="28"/>
    </row>
    <row r="12212" spans="7:12" x14ac:dyDescent="0.25">
      <c r="G12212" s="27"/>
      <c r="H12212" s="27"/>
      <c r="I12212" s="28"/>
      <c r="J12212" s="28"/>
      <c r="K12212" s="28"/>
      <c r="L12212" s="28"/>
    </row>
    <row r="12213" spans="7:12" x14ac:dyDescent="0.25">
      <c r="G12213" s="27"/>
      <c r="H12213" s="27"/>
      <c r="I12213" s="28"/>
      <c r="J12213" s="28"/>
      <c r="K12213" s="28"/>
      <c r="L12213" s="28"/>
    </row>
    <row r="12214" spans="7:12" x14ac:dyDescent="0.25">
      <c r="G12214" s="27"/>
      <c r="H12214" s="27"/>
      <c r="I12214" s="28"/>
      <c r="J12214" s="28"/>
      <c r="K12214" s="28"/>
      <c r="L12214" s="28"/>
    </row>
    <row r="12215" spans="7:12" x14ac:dyDescent="0.25">
      <c r="G12215" s="27"/>
      <c r="H12215" s="27"/>
      <c r="I12215" s="28"/>
      <c r="J12215" s="28"/>
      <c r="K12215" s="28"/>
      <c r="L12215" s="28"/>
    </row>
    <row r="12216" spans="7:12" x14ac:dyDescent="0.25">
      <c r="G12216" s="27"/>
      <c r="H12216" s="27"/>
      <c r="I12216" s="28"/>
      <c r="J12216" s="28"/>
      <c r="K12216" s="28"/>
      <c r="L12216" s="28"/>
    </row>
    <row r="12217" spans="7:12" x14ac:dyDescent="0.25">
      <c r="G12217" s="27"/>
      <c r="H12217" s="27"/>
      <c r="I12217" s="28"/>
      <c r="J12217" s="28"/>
      <c r="K12217" s="28"/>
      <c r="L12217" s="28"/>
    </row>
    <row r="12218" spans="7:12" x14ac:dyDescent="0.25">
      <c r="G12218" s="27"/>
      <c r="H12218" s="27"/>
      <c r="I12218" s="28"/>
      <c r="J12218" s="28"/>
      <c r="K12218" s="28"/>
      <c r="L12218" s="28"/>
    </row>
    <row r="12219" spans="7:12" x14ac:dyDescent="0.25">
      <c r="G12219" s="27"/>
      <c r="H12219" s="27"/>
      <c r="I12219" s="28"/>
      <c r="J12219" s="28"/>
      <c r="K12219" s="28"/>
      <c r="L12219" s="28"/>
    </row>
    <row r="12220" spans="7:12" x14ac:dyDescent="0.25">
      <c r="G12220" s="27"/>
      <c r="H12220" s="27"/>
      <c r="I12220" s="28"/>
      <c r="J12220" s="28"/>
      <c r="K12220" s="28"/>
      <c r="L12220" s="28"/>
    </row>
    <row r="12221" spans="7:12" x14ac:dyDescent="0.25">
      <c r="G12221" s="27"/>
      <c r="H12221" s="27"/>
      <c r="I12221" s="28"/>
      <c r="J12221" s="28"/>
      <c r="K12221" s="28"/>
      <c r="L12221" s="28"/>
    </row>
    <row r="12222" spans="7:12" x14ac:dyDescent="0.25">
      <c r="G12222" s="27"/>
      <c r="H12222" s="27"/>
      <c r="I12222" s="28"/>
      <c r="J12222" s="28"/>
      <c r="K12222" s="28"/>
      <c r="L12222" s="28"/>
    </row>
    <row r="12223" spans="7:12" x14ac:dyDescent="0.25">
      <c r="G12223" s="27"/>
      <c r="H12223" s="27"/>
      <c r="I12223" s="28"/>
      <c r="J12223" s="28"/>
      <c r="K12223" s="28"/>
      <c r="L12223" s="28"/>
    </row>
    <row r="12224" spans="7:12" x14ac:dyDescent="0.25">
      <c r="G12224" s="27"/>
      <c r="H12224" s="27"/>
      <c r="I12224" s="28"/>
      <c r="J12224" s="28"/>
      <c r="K12224" s="28"/>
      <c r="L12224" s="28"/>
    </row>
    <row r="12225" spans="7:12" x14ac:dyDescent="0.25">
      <c r="G12225" s="27"/>
      <c r="H12225" s="27"/>
      <c r="I12225" s="28"/>
      <c r="J12225" s="28"/>
      <c r="K12225" s="28"/>
      <c r="L12225" s="28"/>
    </row>
    <row r="12226" spans="7:12" x14ac:dyDescent="0.25">
      <c r="G12226" s="27"/>
      <c r="H12226" s="27"/>
      <c r="I12226" s="28"/>
      <c r="J12226" s="28"/>
      <c r="K12226" s="28"/>
      <c r="L12226" s="28"/>
    </row>
    <row r="12227" spans="7:12" x14ac:dyDescent="0.25">
      <c r="G12227" s="27"/>
      <c r="H12227" s="27"/>
      <c r="I12227" s="28"/>
      <c r="J12227" s="28"/>
      <c r="K12227" s="28"/>
      <c r="L12227" s="28"/>
    </row>
    <row r="12228" spans="7:12" x14ac:dyDescent="0.25">
      <c r="G12228" s="27"/>
      <c r="H12228" s="27"/>
      <c r="I12228" s="28"/>
      <c r="J12228" s="28"/>
      <c r="K12228" s="28"/>
      <c r="L12228" s="28"/>
    </row>
    <row r="12229" spans="7:12" x14ac:dyDescent="0.25">
      <c r="G12229" s="27"/>
      <c r="H12229" s="27"/>
      <c r="I12229" s="28"/>
      <c r="J12229" s="28"/>
      <c r="K12229" s="28"/>
      <c r="L12229" s="28"/>
    </row>
    <row r="12230" spans="7:12" x14ac:dyDescent="0.25">
      <c r="G12230" s="27"/>
      <c r="H12230" s="27"/>
      <c r="I12230" s="28"/>
      <c r="J12230" s="28"/>
      <c r="K12230" s="28"/>
      <c r="L12230" s="28"/>
    </row>
    <row r="12231" spans="7:12" x14ac:dyDescent="0.25">
      <c r="G12231" s="27"/>
      <c r="H12231" s="27"/>
      <c r="I12231" s="28"/>
      <c r="J12231" s="28"/>
      <c r="K12231" s="28"/>
      <c r="L12231" s="28"/>
    </row>
    <row r="12232" spans="7:12" x14ac:dyDescent="0.25">
      <c r="G12232" s="27"/>
      <c r="H12232" s="27"/>
      <c r="I12232" s="28"/>
      <c r="J12232" s="28"/>
      <c r="K12232" s="28"/>
      <c r="L12232" s="28"/>
    </row>
    <row r="12233" spans="7:12" x14ac:dyDescent="0.25">
      <c r="G12233" s="27"/>
      <c r="H12233" s="27"/>
      <c r="I12233" s="28"/>
      <c r="J12233" s="28"/>
      <c r="K12233" s="28"/>
      <c r="L12233" s="28"/>
    </row>
    <row r="12234" spans="7:12" x14ac:dyDescent="0.25">
      <c r="G12234" s="27"/>
      <c r="H12234" s="27"/>
      <c r="I12234" s="28"/>
      <c r="J12234" s="28"/>
      <c r="K12234" s="28"/>
      <c r="L12234" s="28"/>
    </row>
    <row r="12235" spans="7:12" x14ac:dyDescent="0.25">
      <c r="G12235" s="27"/>
      <c r="H12235" s="27"/>
      <c r="I12235" s="28"/>
      <c r="J12235" s="28"/>
      <c r="K12235" s="28"/>
      <c r="L12235" s="28"/>
    </row>
    <row r="12236" spans="7:12" x14ac:dyDescent="0.25">
      <c r="G12236" s="27"/>
      <c r="H12236" s="27"/>
      <c r="I12236" s="28"/>
      <c r="J12236" s="28"/>
      <c r="K12236" s="28"/>
      <c r="L12236" s="28"/>
    </row>
    <row r="12237" spans="7:12" x14ac:dyDescent="0.25">
      <c r="G12237" s="27"/>
      <c r="H12237" s="27"/>
      <c r="I12237" s="28"/>
      <c r="J12237" s="28"/>
      <c r="K12237" s="28"/>
      <c r="L12237" s="28"/>
    </row>
    <row r="12238" spans="7:12" x14ac:dyDescent="0.25">
      <c r="G12238" s="27"/>
      <c r="H12238" s="27"/>
      <c r="I12238" s="28"/>
      <c r="J12238" s="28"/>
      <c r="K12238" s="28"/>
      <c r="L12238" s="28"/>
    </row>
    <row r="12239" spans="7:12" x14ac:dyDescent="0.25">
      <c r="G12239" s="27"/>
      <c r="H12239" s="27"/>
      <c r="I12239" s="28"/>
      <c r="J12239" s="28"/>
      <c r="K12239" s="28"/>
      <c r="L12239" s="28"/>
    </row>
    <row r="12240" spans="7:12" x14ac:dyDescent="0.25">
      <c r="G12240" s="27"/>
      <c r="H12240" s="27"/>
      <c r="I12240" s="28"/>
      <c r="J12240" s="28"/>
      <c r="K12240" s="28"/>
      <c r="L12240" s="28"/>
    </row>
    <row r="12241" spans="7:12" x14ac:dyDescent="0.25">
      <c r="G12241" s="27"/>
      <c r="H12241" s="27"/>
      <c r="I12241" s="28"/>
      <c r="J12241" s="28"/>
      <c r="K12241" s="28"/>
      <c r="L12241" s="28"/>
    </row>
    <row r="12242" spans="7:12" x14ac:dyDescent="0.25">
      <c r="G12242" s="27"/>
      <c r="H12242" s="27"/>
      <c r="I12242" s="28"/>
      <c r="J12242" s="28"/>
      <c r="K12242" s="28"/>
      <c r="L12242" s="28"/>
    </row>
    <row r="12243" spans="7:12" x14ac:dyDescent="0.25">
      <c r="G12243" s="27"/>
      <c r="H12243" s="27"/>
      <c r="I12243" s="28"/>
      <c r="J12243" s="28"/>
      <c r="K12243" s="28"/>
      <c r="L12243" s="28"/>
    </row>
    <row r="12244" spans="7:12" x14ac:dyDescent="0.25">
      <c r="G12244" s="27"/>
      <c r="H12244" s="27"/>
      <c r="I12244" s="28"/>
      <c r="J12244" s="28"/>
      <c r="K12244" s="28"/>
      <c r="L12244" s="28"/>
    </row>
    <row r="12245" spans="7:12" x14ac:dyDescent="0.25">
      <c r="G12245" s="27"/>
      <c r="H12245" s="27"/>
      <c r="I12245" s="28"/>
      <c r="J12245" s="28"/>
      <c r="K12245" s="28"/>
      <c r="L12245" s="28"/>
    </row>
    <row r="12246" spans="7:12" x14ac:dyDescent="0.25">
      <c r="G12246" s="27"/>
      <c r="H12246" s="27"/>
      <c r="I12246" s="28"/>
      <c r="J12246" s="28"/>
      <c r="K12246" s="28"/>
      <c r="L12246" s="28"/>
    </row>
    <row r="12247" spans="7:12" x14ac:dyDescent="0.25">
      <c r="G12247" s="27"/>
      <c r="H12247" s="27"/>
      <c r="I12247" s="28"/>
      <c r="J12247" s="28"/>
      <c r="K12247" s="28"/>
      <c r="L12247" s="28"/>
    </row>
    <row r="12248" spans="7:12" x14ac:dyDescent="0.25">
      <c r="G12248" s="27"/>
      <c r="H12248" s="27"/>
      <c r="I12248" s="28"/>
      <c r="J12248" s="28"/>
      <c r="K12248" s="28"/>
      <c r="L12248" s="28"/>
    </row>
    <row r="12249" spans="7:12" x14ac:dyDescent="0.25">
      <c r="G12249" s="27"/>
      <c r="H12249" s="27"/>
      <c r="I12249" s="28"/>
      <c r="J12249" s="28"/>
      <c r="K12249" s="28"/>
      <c r="L12249" s="28"/>
    </row>
    <row r="12250" spans="7:12" x14ac:dyDescent="0.25">
      <c r="G12250" s="27"/>
      <c r="H12250" s="27"/>
      <c r="I12250" s="28"/>
      <c r="J12250" s="28"/>
      <c r="K12250" s="28"/>
      <c r="L12250" s="28"/>
    </row>
    <row r="12251" spans="7:12" x14ac:dyDescent="0.25">
      <c r="G12251" s="27"/>
      <c r="H12251" s="27"/>
      <c r="I12251" s="28"/>
      <c r="J12251" s="28"/>
      <c r="K12251" s="28"/>
      <c r="L12251" s="28"/>
    </row>
    <row r="12252" spans="7:12" x14ac:dyDescent="0.25">
      <c r="G12252" s="27"/>
      <c r="H12252" s="27"/>
      <c r="I12252" s="28"/>
      <c r="J12252" s="28"/>
      <c r="K12252" s="28"/>
      <c r="L12252" s="28"/>
    </row>
    <row r="12253" spans="7:12" x14ac:dyDescent="0.25">
      <c r="G12253" s="27"/>
      <c r="H12253" s="27"/>
      <c r="I12253" s="28"/>
      <c r="J12253" s="28"/>
      <c r="K12253" s="28"/>
      <c r="L12253" s="28"/>
    </row>
    <row r="12254" spans="7:12" x14ac:dyDescent="0.25">
      <c r="G12254" s="27"/>
      <c r="H12254" s="27"/>
      <c r="I12254" s="28"/>
      <c r="J12254" s="28"/>
      <c r="K12254" s="28"/>
      <c r="L12254" s="28"/>
    </row>
    <row r="12255" spans="7:12" x14ac:dyDescent="0.25">
      <c r="G12255" s="27"/>
      <c r="H12255" s="27"/>
      <c r="I12255" s="28"/>
      <c r="J12255" s="28"/>
      <c r="K12255" s="28"/>
      <c r="L12255" s="28"/>
    </row>
    <row r="12256" spans="7:12" x14ac:dyDescent="0.25">
      <c r="G12256" s="27"/>
      <c r="H12256" s="27"/>
      <c r="I12256" s="28"/>
      <c r="J12256" s="28"/>
      <c r="K12256" s="28"/>
      <c r="L12256" s="28"/>
    </row>
    <row r="12257" spans="7:12" x14ac:dyDescent="0.25">
      <c r="G12257" s="27"/>
      <c r="H12257" s="27"/>
      <c r="I12257" s="28"/>
      <c r="J12257" s="28"/>
      <c r="K12257" s="28"/>
      <c r="L12257" s="28"/>
    </row>
    <row r="12258" spans="7:12" x14ac:dyDescent="0.25">
      <c r="G12258" s="27"/>
      <c r="H12258" s="27"/>
      <c r="I12258" s="28"/>
      <c r="J12258" s="28"/>
      <c r="K12258" s="28"/>
      <c r="L12258" s="28"/>
    </row>
    <row r="12259" spans="7:12" x14ac:dyDescent="0.25">
      <c r="G12259" s="27"/>
      <c r="H12259" s="27"/>
      <c r="I12259" s="28"/>
      <c r="J12259" s="28"/>
      <c r="K12259" s="28"/>
      <c r="L12259" s="28"/>
    </row>
    <row r="12260" spans="7:12" x14ac:dyDescent="0.25">
      <c r="G12260" s="27"/>
      <c r="H12260" s="27"/>
      <c r="I12260" s="28"/>
      <c r="J12260" s="28"/>
      <c r="K12260" s="28"/>
      <c r="L12260" s="28"/>
    </row>
    <row r="12261" spans="7:12" x14ac:dyDescent="0.25">
      <c r="G12261" s="27"/>
      <c r="H12261" s="27"/>
      <c r="I12261" s="28"/>
      <c r="J12261" s="28"/>
      <c r="K12261" s="28"/>
      <c r="L12261" s="28"/>
    </row>
    <row r="12262" spans="7:12" x14ac:dyDescent="0.25">
      <c r="G12262" s="27"/>
      <c r="H12262" s="27"/>
      <c r="I12262" s="28"/>
      <c r="J12262" s="28"/>
      <c r="K12262" s="28"/>
      <c r="L12262" s="28"/>
    </row>
    <row r="12263" spans="7:12" x14ac:dyDescent="0.25">
      <c r="G12263" s="27"/>
      <c r="H12263" s="27"/>
      <c r="I12263" s="28"/>
      <c r="J12263" s="28"/>
      <c r="K12263" s="28"/>
      <c r="L12263" s="28"/>
    </row>
    <row r="12264" spans="7:12" x14ac:dyDescent="0.25">
      <c r="G12264" s="27"/>
      <c r="H12264" s="27"/>
      <c r="I12264" s="28"/>
      <c r="J12264" s="28"/>
      <c r="K12264" s="28"/>
      <c r="L12264" s="28"/>
    </row>
    <row r="12265" spans="7:12" x14ac:dyDescent="0.25">
      <c r="G12265" s="27"/>
      <c r="H12265" s="27"/>
      <c r="I12265" s="28"/>
      <c r="J12265" s="28"/>
      <c r="K12265" s="28"/>
      <c r="L12265" s="28"/>
    </row>
    <row r="12266" spans="7:12" x14ac:dyDescent="0.25">
      <c r="G12266" s="27"/>
      <c r="H12266" s="27"/>
      <c r="I12266" s="28"/>
      <c r="J12266" s="28"/>
      <c r="K12266" s="28"/>
      <c r="L12266" s="28"/>
    </row>
    <row r="12267" spans="7:12" x14ac:dyDescent="0.25">
      <c r="G12267" s="27"/>
      <c r="H12267" s="27"/>
      <c r="I12267" s="28"/>
      <c r="J12267" s="28"/>
      <c r="K12267" s="28"/>
      <c r="L12267" s="28"/>
    </row>
    <row r="12268" spans="7:12" x14ac:dyDescent="0.25">
      <c r="G12268" s="27"/>
      <c r="H12268" s="27"/>
      <c r="I12268" s="28"/>
      <c r="J12268" s="28"/>
      <c r="K12268" s="28"/>
      <c r="L12268" s="28"/>
    </row>
    <row r="12269" spans="7:12" x14ac:dyDescent="0.25">
      <c r="G12269" s="27"/>
      <c r="H12269" s="27"/>
      <c r="I12269" s="28"/>
      <c r="J12269" s="28"/>
      <c r="K12269" s="28"/>
      <c r="L12269" s="28"/>
    </row>
    <row r="12270" spans="7:12" x14ac:dyDescent="0.25">
      <c r="G12270" s="27"/>
      <c r="H12270" s="27"/>
      <c r="I12270" s="28"/>
      <c r="J12270" s="28"/>
      <c r="K12270" s="28"/>
      <c r="L12270" s="28"/>
    </row>
    <row r="12271" spans="7:12" x14ac:dyDescent="0.25">
      <c r="G12271" s="27"/>
      <c r="H12271" s="27"/>
      <c r="I12271" s="28"/>
      <c r="J12271" s="28"/>
      <c r="K12271" s="28"/>
      <c r="L12271" s="28"/>
    </row>
    <row r="12272" spans="7:12" x14ac:dyDescent="0.25">
      <c r="G12272" s="27"/>
      <c r="H12272" s="27"/>
      <c r="I12272" s="28"/>
      <c r="J12272" s="28"/>
      <c r="K12272" s="28"/>
      <c r="L12272" s="28"/>
    </row>
    <row r="12273" spans="7:12" x14ac:dyDescent="0.25">
      <c r="G12273" s="27"/>
      <c r="H12273" s="27"/>
      <c r="I12273" s="28"/>
      <c r="J12273" s="28"/>
      <c r="K12273" s="28"/>
      <c r="L12273" s="28"/>
    </row>
    <row r="12274" spans="7:12" x14ac:dyDescent="0.25">
      <c r="G12274" s="27"/>
      <c r="H12274" s="27"/>
      <c r="I12274" s="28"/>
      <c r="J12274" s="28"/>
      <c r="K12274" s="28"/>
      <c r="L12274" s="28"/>
    </row>
    <row r="12275" spans="7:12" x14ac:dyDescent="0.25">
      <c r="G12275" s="27"/>
      <c r="H12275" s="27"/>
      <c r="I12275" s="28"/>
      <c r="J12275" s="28"/>
      <c r="K12275" s="28"/>
      <c r="L12275" s="28"/>
    </row>
    <row r="12276" spans="7:12" x14ac:dyDescent="0.25">
      <c r="G12276" s="27"/>
      <c r="H12276" s="27"/>
      <c r="I12276" s="28"/>
      <c r="J12276" s="28"/>
      <c r="K12276" s="28"/>
      <c r="L12276" s="28"/>
    </row>
    <row r="12277" spans="7:12" x14ac:dyDescent="0.25">
      <c r="G12277" s="27"/>
      <c r="H12277" s="27"/>
      <c r="I12277" s="28"/>
      <c r="J12277" s="28"/>
      <c r="K12277" s="28"/>
      <c r="L12277" s="28"/>
    </row>
    <row r="12278" spans="7:12" x14ac:dyDescent="0.25">
      <c r="G12278" s="27"/>
      <c r="H12278" s="27"/>
      <c r="I12278" s="28"/>
      <c r="J12278" s="28"/>
      <c r="K12278" s="28"/>
      <c r="L12278" s="28"/>
    </row>
    <row r="12279" spans="7:12" x14ac:dyDescent="0.25">
      <c r="G12279" s="27"/>
      <c r="H12279" s="27"/>
      <c r="I12279" s="28"/>
      <c r="J12279" s="28"/>
      <c r="K12279" s="28"/>
      <c r="L12279" s="28"/>
    </row>
    <row r="12280" spans="7:12" x14ac:dyDescent="0.25">
      <c r="G12280" s="27"/>
      <c r="H12280" s="27"/>
      <c r="I12280" s="28"/>
      <c r="J12280" s="28"/>
      <c r="K12280" s="28"/>
      <c r="L12280" s="28"/>
    </row>
    <row r="12281" spans="7:12" x14ac:dyDescent="0.25">
      <c r="G12281" s="27"/>
      <c r="H12281" s="27"/>
      <c r="I12281" s="28"/>
      <c r="J12281" s="28"/>
      <c r="K12281" s="28"/>
      <c r="L12281" s="28"/>
    </row>
    <row r="12282" spans="7:12" x14ac:dyDescent="0.25">
      <c r="G12282" s="27"/>
      <c r="H12282" s="27"/>
      <c r="I12282" s="28"/>
      <c r="J12282" s="28"/>
      <c r="K12282" s="28"/>
      <c r="L12282" s="28"/>
    </row>
    <row r="12283" spans="7:12" x14ac:dyDescent="0.25">
      <c r="G12283" s="27"/>
      <c r="H12283" s="27"/>
      <c r="I12283" s="28"/>
      <c r="J12283" s="28"/>
      <c r="K12283" s="28"/>
      <c r="L12283" s="28"/>
    </row>
    <row r="12284" spans="7:12" x14ac:dyDescent="0.25">
      <c r="G12284" s="27"/>
      <c r="H12284" s="27"/>
      <c r="I12284" s="28"/>
      <c r="J12284" s="28"/>
      <c r="K12284" s="28"/>
      <c r="L12284" s="28"/>
    </row>
    <row r="12285" spans="7:12" x14ac:dyDescent="0.25">
      <c r="G12285" s="27"/>
      <c r="H12285" s="27"/>
      <c r="I12285" s="28"/>
      <c r="J12285" s="28"/>
      <c r="K12285" s="28"/>
      <c r="L12285" s="28"/>
    </row>
    <row r="12286" spans="7:12" x14ac:dyDescent="0.25">
      <c r="G12286" s="27"/>
      <c r="H12286" s="27"/>
      <c r="I12286" s="28"/>
      <c r="J12286" s="28"/>
      <c r="K12286" s="28"/>
      <c r="L12286" s="28"/>
    </row>
    <row r="12287" spans="7:12" x14ac:dyDescent="0.25">
      <c r="G12287" s="27"/>
      <c r="H12287" s="27"/>
      <c r="I12287" s="28"/>
      <c r="J12287" s="28"/>
      <c r="K12287" s="28"/>
      <c r="L12287" s="28"/>
    </row>
    <row r="12288" spans="7:12" x14ac:dyDescent="0.25">
      <c r="G12288" s="27"/>
      <c r="H12288" s="27"/>
      <c r="I12288" s="28"/>
      <c r="J12288" s="28"/>
      <c r="K12288" s="28"/>
      <c r="L12288" s="28"/>
    </row>
    <row r="12289" spans="7:12" x14ac:dyDescent="0.25">
      <c r="G12289" s="27"/>
      <c r="H12289" s="27"/>
      <c r="I12289" s="28"/>
      <c r="J12289" s="28"/>
      <c r="K12289" s="28"/>
      <c r="L12289" s="28"/>
    </row>
    <row r="12290" spans="7:12" x14ac:dyDescent="0.25">
      <c r="G12290" s="27"/>
      <c r="H12290" s="27"/>
      <c r="I12290" s="28"/>
      <c r="J12290" s="28"/>
      <c r="K12290" s="28"/>
      <c r="L12290" s="28"/>
    </row>
    <row r="12291" spans="7:12" x14ac:dyDescent="0.25">
      <c r="G12291" s="27"/>
      <c r="H12291" s="27"/>
      <c r="I12291" s="28"/>
      <c r="J12291" s="28"/>
      <c r="K12291" s="28"/>
      <c r="L12291" s="28"/>
    </row>
    <row r="12292" spans="7:12" x14ac:dyDescent="0.25">
      <c r="G12292" s="27"/>
      <c r="H12292" s="27"/>
      <c r="I12292" s="28"/>
      <c r="J12292" s="28"/>
      <c r="K12292" s="28"/>
      <c r="L12292" s="28"/>
    </row>
    <row r="12293" spans="7:12" x14ac:dyDescent="0.25">
      <c r="G12293" s="27"/>
      <c r="H12293" s="27"/>
      <c r="I12293" s="28"/>
      <c r="J12293" s="28"/>
      <c r="K12293" s="28"/>
      <c r="L12293" s="28"/>
    </row>
    <row r="12294" spans="7:12" x14ac:dyDescent="0.25">
      <c r="G12294" s="27"/>
      <c r="H12294" s="27"/>
      <c r="I12294" s="28"/>
      <c r="J12294" s="28"/>
      <c r="K12294" s="28"/>
      <c r="L12294" s="28"/>
    </row>
    <row r="12295" spans="7:12" x14ac:dyDescent="0.25">
      <c r="G12295" s="27"/>
      <c r="H12295" s="27"/>
      <c r="I12295" s="28"/>
      <c r="J12295" s="28"/>
      <c r="K12295" s="28"/>
      <c r="L12295" s="28"/>
    </row>
    <row r="12296" spans="7:12" x14ac:dyDescent="0.25">
      <c r="G12296" s="27"/>
      <c r="H12296" s="27"/>
      <c r="I12296" s="28"/>
      <c r="J12296" s="28"/>
      <c r="K12296" s="28"/>
      <c r="L12296" s="28"/>
    </row>
    <row r="12297" spans="7:12" x14ac:dyDescent="0.25">
      <c r="G12297" s="27"/>
      <c r="H12297" s="27"/>
      <c r="I12297" s="28"/>
      <c r="J12297" s="28"/>
      <c r="K12297" s="28"/>
      <c r="L12297" s="28"/>
    </row>
    <row r="12298" spans="7:12" x14ac:dyDescent="0.25">
      <c r="G12298" s="27"/>
      <c r="H12298" s="27"/>
      <c r="I12298" s="28"/>
      <c r="J12298" s="28"/>
      <c r="K12298" s="28"/>
      <c r="L12298" s="28"/>
    </row>
    <row r="12299" spans="7:12" x14ac:dyDescent="0.25">
      <c r="G12299" s="27"/>
      <c r="H12299" s="27"/>
      <c r="I12299" s="28"/>
      <c r="J12299" s="28"/>
      <c r="K12299" s="28"/>
      <c r="L12299" s="28"/>
    </row>
    <row r="12300" spans="7:12" x14ac:dyDescent="0.25">
      <c r="G12300" s="27"/>
      <c r="H12300" s="27"/>
      <c r="I12300" s="28"/>
      <c r="J12300" s="28"/>
      <c r="K12300" s="28"/>
      <c r="L12300" s="28"/>
    </row>
    <row r="12301" spans="7:12" x14ac:dyDescent="0.25">
      <c r="G12301" s="27"/>
      <c r="H12301" s="27"/>
      <c r="I12301" s="28"/>
      <c r="J12301" s="28"/>
      <c r="K12301" s="28"/>
      <c r="L12301" s="28"/>
    </row>
    <row r="12302" spans="7:12" x14ac:dyDescent="0.25">
      <c r="G12302" s="27"/>
      <c r="H12302" s="27"/>
      <c r="I12302" s="28"/>
      <c r="J12302" s="28"/>
      <c r="K12302" s="28"/>
      <c r="L12302" s="28"/>
    </row>
    <row r="12303" spans="7:12" x14ac:dyDescent="0.25">
      <c r="G12303" s="27"/>
      <c r="H12303" s="27"/>
      <c r="I12303" s="28"/>
      <c r="J12303" s="28"/>
      <c r="K12303" s="28"/>
      <c r="L12303" s="28"/>
    </row>
    <row r="12304" spans="7:12" x14ac:dyDescent="0.25">
      <c r="G12304" s="27"/>
      <c r="H12304" s="27"/>
      <c r="I12304" s="28"/>
      <c r="J12304" s="28"/>
      <c r="K12304" s="28"/>
      <c r="L12304" s="28"/>
    </row>
    <row r="12305" spans="7:12" x14ac:dyDescent="0.25">
      <c r="G12305" s="27"/>
      <c r="H12305" s="27"/>
      <c r="I12305" s="28"/>
      <c r="J12305" s="28"/>
      <c r="K12305" s="28"/>
      <c r="L12305" s="28"/>
    </row>
    <row r="12306" spans="7:12" x14ac:dyDescent="0.25">
      <c r="G12306" s="27"/>
      <c r="H12306" s="27"/>
      <c r="I12306" s="28"/>
      <c r="J12306" s="28"/>
      <c r="K12306" s="28"/>
      <c r="L12306" s="28"/>
    </row>
    <row r="12307" spans="7:12" x14ac:dyDescent="0.25">
      <c r="G12307" s="27"/>
      <c r="H12307" s="27"/>
      <c r="I12307" s="28"/>
      <c r="J12307" s="28"/>
      <c r="K12307" s="28"/>
      <c r="L12307" s="28"/>
    </row>
    <row r="12308" spans="7:12" x14ac:dyDescent="0.25">
      <c r="G12308" s="27"/>
      <c r="H12308" s="27"/>
      <c r="I12308" s="28"/>
      <c r="J12308" s="28"/>
      <c r="K12308" s="28"/>
      <c r="L12308" s="28"/>
    </row>
    <row r="12309" spans="7:12" x14ac:dyDescent="0.25">
      <c r="G12309" s="27"/>
      <c r="H12309" s="27"/>
      <c r="I12309" s="28"/>
      <c r="J12309" s="28"/>
      <c r="K12309" s="28"/>
      <c r="L12309" s="28"/>
    </row>
    <row r="12310" spans="7:12" x14ac:dyDescent="0.25">
      <c r="G12310" s="27"/>
      <c r="H12310" s="27"/>
      <c r="I12310" s="28"/>
      <c r="J12310" s="28"/>
      <c r="K12310" s="28"/>
      <c r="L12310" s="28"/>
    </row>
    <row r="12311" spans="7:12" x14ac:dyDescent="0.25">
      <c r="G12311" s="27"/>
      <c r="H12311" s="27"/>
      <c r="I12311" s="28"/>
      <c r="J12311" s="28"/>
      <c r="K12311" s="28"/>
      <c r="L12311" s="28"/>
    </row>
    <row r="12312" spans="7:12" x14ac:dyDescent="0.25">
      <c r="G12312" s="27"/>
      <c r="H12312" s="27"/>
      <c r="I12312" s="28"/>
      <c r="J12312" s="28"/>
      <c r="K12312" s="28"/>
      <c r="L12312" s="28"/>
    </row>
    <row r="12313" spans="7:12" x14ac:dyDescent="0.25">
      <c r="G12313" s="27"/>
      <c r="H12313" s="27"/>
      <c r="I12313" s="28"/>
      <c r="J12313" s="28"/>
      <c r="K12313" s="28"/>
      <c r="L12313" s="28"/>
    </row>
    <row r="12314" spans="7:12" x14ac:dyDescent="0.25">
      <c r="G12314" s="27"/>
      <c r="H12314" s="27"/>
      <c r="I12314" s="28"/>
      <c r="J12314" s="28"/>
      <c r="K12314" s="28"/>
      <c r="L12314" s="28"/>
    </row>
    <row r="12315" spans="7:12" x14ac:dyDescent="0.25">
      <c r="G12315" s="27"/>
      <c r="H12315" s="27"/>
      <c r="I12315" s="28"/>
      <c r="J12315" s="28"/>
      <c r="K12315" s="28"/>
      <c r="L12315" s="28"/>
    </row>
    <row r="12316" spans="7:12" x14ac:dyDescent="0.25">
      <c r="G12316" s="27"/>
      <c r="H12316" s="27"/>
      <c r="I12316" s="28"/>
      <c r="J12316" s="28"/>
      <c r="K12316" s="28"/>
      <c r="L12316" s="28"/>
    </row>
    <row r="12317" spans="7:12" x14ac:dyDescent="0.25">
      <c r="G12317" s="27"/>
      <c r="H12317" s="27"/>
      <c r="I12317" s="28"/>
      <c r="J12317" s="28"/>
      <c r="K12317" s="28"/>
      <c r="L12317" s="28"/>
    </row>
    <row r="12318" spans="7:12" x14ac:dyDescent="0.25">
      <c r="G12318" s="27"/>
      <c r="H12318" s="27"/>
      <c r="I12318" s="28"/>
      <c r="J12318" s="28"/>
      <c r="K12318" s="28"/>
      <c r="L12318" s="28"/>
    </row>
    <row r="12319" spans="7:12" x14ac:dyDescent="0.25">
      <c r="G12319" s="27"/>
      <c r="H12319" s="27"/>
      <c r="I12319" s="28"/>
      <c r="J12319" s="28"/>
      <c r="K12319" s="28"/>
      <c r="L12319" s="28"/>
    </row>
    <row r="12320" spans="7:12" x14ac:dyDescent="0.25">
      <c r="G12320" s="27"/>
      <c r="H12320" s="27"/>
      <c r="I12320" s="28"/>
      <c r="J12320" s="28"/>
      <c r="K12320" s="28"/>
      <c r="L12320" s="28"/>
    </row>
    <row r="12321" spans="7:12" x14ac:dyDescent="0.25">
      <c r="G12321" s="27"/>
      <c r="H12321" s="27"/>
      <c r="I12321" s="28"/>
      <c r="J12321" s="28"/>
      <c r="K12321" s="28"/>
      <c r="L12321" s="28"/>
    </row>
    <row r="12322" spans="7:12" x14ac:dyDescent="0.25">
      <c r="G12322" s="27"/>
      <c r="H12322" s="27"/>
      <c r="I12322" s="28"/>
      <c r="J12322" s="28"/>
      <c r="K12322" s="28"/>
      <c r="L12322" s="28"/>
    </row>
    <row r="12323" spans="7:12" x14ac:dyDescent="0.25">
      <c r="G12323" s="27"/>
      <c r="H12323" s="27"/>
      <c r="I12323" s="28"/>
      <c r="J12323" s="28"/>
      <c r="K12323" s="28"/>
      <c r="L12323" s="28"/>
    </row>
    <row r="12324" spans="7:12" x14ac:dyDescent="0.25">
      <c r="G12324" s="27"/>
      <c r="H12324" s="27"/>
      <c r="I12324" s="28"/>
      <c r="J12324" s="28"/>
      <c r="K12324" s="28"/>
      <c r="L12324" s="28"/>
    </row>
    <row r="12325" spans="7:12" x14ac:dyDescent="0.25">
      <c r="G12325" s="27"/>
      <c r="H12325" s="27"/>
      <c r="I12325" s="28"/>
      <c r="J12325" s="28"/>
      <c r="K12325" s="28"/>
      <c r="L12325" s="28"/>
    </row>
    <row r="12326" spans="7:12" x14ac:dyDescent="0.25">
      <c r="G12326" s="27"/>
      <c r="H12326" s="27"/>
      <c r="I12326" s="28"/>
      <c r="J12326" s="28"/>
      <c r="K12326" s="28"/>
      <c r="L12326" s="28"/>
    </row>
    <row r="12327" spans="7:12" x14ac:dyDescent="0.25">
      <c r="G12327" s="27"/>
      <c r="H12327" s="27"/>
      <c r="I12327" s="28"/>
      <c r="J12327" s="28"/>
      <c r="K12327" s="28"/>
      <c r="L12327" s="28"/>
    </row>
    <row r="12328" spans="7:12" x14ac:dyDescent="0.25">
      <c r="G12328" s="27"/>
      <c r="H12328" s="27"/>
      <c r="I12328" s="28"/>
      <c r="J12328" s="28"/>
      <c r="K12328" s="28"/>
      <c r="L12328" s="28"/>
    </row>
    <row r="12329" spans="7:12" x14ac:dyDescent="0.25">
      <c r="G12329" s="27"/>
      <c r="H12329" s="27"/>
      <c r="I12329" s="28"/>
      <c r="J12329" s="28"/>
      <c r="K12329" s="28"/>
      <c r="L12329" s="28"/>
    </row>
    <row r="12330" spans="7:12" x14ac:dyDescent="0.25">
      <c r="G12330" s="27"/>
      <c r="H12330" s="27"/>
      <c r="I12330" s="28"/>
      <c r="J12330" s="28"/>
      <c r="K12330" s="28"/>
      <c r="L12330" s="28"/>
    </row>
    <row r="12331" spans="7:12" x14ac:dyDescent="0.25">
      <c r="G12331" s="27"/>
      <c r="H12331" s="27"/>
      <c r="I12331" s="28"/>
      <c r="J12331" s="28"/>
      <c r="K12331" s="28"/>
      <c r="L12331" s="28"/>
    </row>
    <row r="12332" spans="7:12" x14ac:dyDescent="0.25">
      <c r="G12332" s="27"/>
      <c r="H12332" s="27"/>
      <c r="I12332" s="28"/>
      <c r="J12332" s="28"/>
      <c r="K12332" s="28"/>
      <c r="L12332" s="28"/>
    </row>
    <row r="12333" spans="7:12" x14ac:dyDescent="0.25">
      <c r="G12333" s="27"/>
      <c r="H12333" s="27"/>
      <c r="I12333" s="28"/>
      <c r="J12333" s="28"/>
      <c r="K12333" s="28"/>
      <c r="L12333" s="28"/>
    </row>
    <row r="12334" spans="7:12" x14ac:dyDescent="0.25">
      <c r="G12334" s="27"/>
      <c r="H12334" s="27"/>
      <c r="I12334" s="28"/>
      <c r="J12334" s="28"/>
      <c r="K12334" s="28"/>
      <c r="L12334" s="28"/>
    </row>
    <row r="12335" spans="7:12" x14ac:dyDescent="0.25">
      <c r="G12335" s="27"/>
      <c r="H12335" s="27"/>
      <c r="I12335" s="28"/>
      <c r="J12335" s="28"/>
      <c r="K12335" s="28"/>
      <c r="L12335" s="28"/>
    </row>
    <row r="12336" spans="7:12" x14ac:dyDescent="0.25">
      <c r="G12336" s="27"/>
      <c r="H12336" s="27"/>
      <c r="I12336" s="28"/>
      <c r="J12336" s="28"/>
      <c r="K12336" s="28"/>
      <c r="L12336" s="28"/>
    </row>
    <row r="12337" spans="7:12" x14ac:dyDescent="0.25">
      <c r="G12337" s="27"/>
      <c r="H12337" s="27"/>
      <c r="I12337" s="28"/>
      <c r="J12337" s="28"/>
      <c r="K12337" s="28"/>
      <c r="L12337" s="28"/>
    </row>
    <row r="12338" spans="7:12" x14ac:dyDescent="0.25">
      <c r="G12338" s="27"/>
      <c r="H12338" s="27"/>
      <c r="I12338" s="28"/>
      <c r="J12338" s="28"/>
      <c r="K12338" s="28"/>
      <c r="L12338" s="28"/>
    </row>
    <row r="12339" spans="7:12" x14ac:dyDescent="0.25">
      <c r="G12339" s="27"/>
      <c r="H12339" s="27"/>
      <c r="I12339" s="28"/>
      <c r="J12339" s="28"/>
      <c r="K12339" s="28"/>
      <c r="L12339" s="28"/>
    </row>
    <row r="12340" spans="7:12" x14ac:dyDescent="0.25">
      <c r="G12340" s="27"/>
      <c r="H12340" s="27"/>
      <c r="I12340" s="28"/>
      <c r="J12340" s="28"/>
      <c r="K12340" s="28"/>
      <c r="L12340" s="28"/>
    </row>
    <row r="12341" spans="7:12" x14ac:dyDescent="0.25">
      <c r="G12341" s="27"/>
      <c r="H12341" s="27"/>
      <c r="I12341" s="28"/>
      <c r="J12341" s="28"/>
      <c r="K12341" s="28"/>
      <c r="L12341" s="28"/>
    </row>
    <row r="12342" spans="7:12" x14ac:dyDescent="0.25">
      <c r="G12342" s="27"/>
      <c r="H12342" s="27"/>
      <c r="I12342" s="28"/>
      <c r="J12342" s="28"/>
      <c r="K12342" s="28"/>
      <c r="L12342" s="28"/>
    </row>
    <row r="12343" spans="7:12" x14ac:dyDescent="0.25">
      <c r="G12343" s="27"/>
      <c r="H12343" s="27"/>
      <c r="I12343" s="28"/>
      <c r="J12343" s="28"/>
      <c r="K12343" s="28"/>
      <c r="L12343" s="28"/>
    </row>
    <row r="12344" spans="7:12" x14ac:dyDescent="0.25">
      <c r="G12344" s="27"/>
      <c r="H12344" s="27"/>
      <c r="I12344" s="28"/>
      <c r="J12344" s="28"/>
      <c r="K12344" s="28"/>
      <c r="L12344" s="28"/>
    </row>
    <row r="12345" spans="7:12" x14ac:dyDescent="0.25">
      <c r="G12345" s="27"/>
      <c r="H12345" s="27"/>
      <c r="I12345" s="28"/>
      <c r="J12345" s="28"/>
      <c r="K12345" s="28"/>
      <c r="L12345" s="28"/>
    </row>
    <row r="12346" spans="7:12" x14ac:dyDescent="0.25">
      <c r="G12346" s="27"/>
      <c r="H12346" s="27"/>
      <c r="I12346" s="28"/>
      <c r="J12346" s="28"/>
      <c r="K12346" s="28"/>
      <c r="L12346" s="28"/>
    </row>
    <row r="12347" spans="7:12" x14ac:dyDescent="0.25">
      <c r="G12347" s="27"/>
      <c r="H12347" s="27"/>
      <c r="I12347" s="28"/>
      <c r="J12347" s="28"/>
      <c r="K12347" s="28"/>
      <c r="L12347" s="28"/>
    </row>
    <row r="12348" spans="7:12" x14ac:dyDescent="0.25">
      <c r="G12348" s="27"/>
      <c r="H12348" s="27"/>
      <c r="I12348" s="28"/>
      <c r="J12348" s="28"/>
      <c r="K12348" s="28"/>
      <c r="L12348" s="28"/>
    </row>
    <row r="12349" spans="7:12" x14ac:dyDescent="0.25">
      <c r="G12349" s="27"/>
      <c r="H12349" s="27"/>
      <c r="I12349" s="28"/>
      <c r="J12349" s="28"/>
      <c r="K12349" s="28"/>
      <c r="L12349" s="28"/>
    </row>
    <row r="12350" spans="7:12" x14ac:dyDescent="0.25">
      <c r="G12350" s="27"/>
      <c r="H12350" s="27"/>
      <c r="I12350" s="28"/>
      <c r="J12350" s="28"/>
      <c r="K12350" s="28"/>
      <c r="L12350" s="28"/>
    </row>
    <row r="12351" spans="7:12" x14ac:dyDescent="0.25">
      <c r="G12351" s="27"/>
      <c r="H12351" s="27"/>
      <c r="I12351" s="28"/>
      <c r="J12351" s="28"/>
      <c r="K12351" s="28"/>
      <c r="L12351" s="28"/>
    </row>
    <row r="12352" spans="7:12" x14ac:dyDescent="0.25">
      <c r="G12352" s="27"/>
      <c r="H12352" s="27"/>
      <c r="I12352" s="28"/>
      <c r="J12352" s="28"/>
      <c r="K12352" s="28"/>
      <c r="L12352" s="28"/>
    </row>
    <row r="12353" spans="7:12" x14ac:dyDescent="0.25">
      <c r="G12353" s="27"/>
      <c r="H12353" s="27"/>
      <c r="I12353" s="28"/>
      <c r="J12353" s="28"/>
      <c r="K12353" s="28"/>
      <c r="L12353" s="28"/>
    </row>
    <row r="12354" spans="7:12" x14ac:dyDescent="0.25">
      <c r="G12354" s="27"/>
      <c r="H12354" s="27"/>
      <c r="I12354" s="28"/>
      <c r="J12354" s="28"/>
      <c r="K12354" s="28"/>
      <c r="L12354" s="28"/>
    </row>
    <row r="12355" spans="7:12" x14ac:dyDescent="0.25">
      <c r="G12355" s="27"/>
      <c r="H12355" s="27"/>
      <c r="I12355" s="28"/>
      <c r="J12355" s="28"/>
      <c r="K12355" s="28"/>
      <c r="L12355" s="28"/>
    </row>
    <row r="12356" spans="7:12" x14ac:dyDescent="0.25">
      <c r="G12356" s="27"/>
      <c r="H12356" s="27"/>
      <c r="I12356" s="28"/>
      <c r="J12356" s="28"/>
      <c r="K12356" s="28"/>
      <c r="L12356" s="28"/>
    </row>
    <row r="12357" spans="7:12" x14ac:dyDescent="0.25">
      <c r="G12357" s="27"/>
      <c r="H12357" s="27"/>
      <c r="I12357" s="28"/>
      <c r="J12357" s="28"/>
      <c r="K12357" s="28"/>
      <c r="L12357" s="28"/>
    </row>
    <row r="12358" spans="7:12" x14ac:dyDescent="0.25">
      <c r="G12358" s="27"/>
      <c r="H12358" s="27"/>
      <c r="I12358" s="28"/>
      <c r="J12358" s="28"/>
      <c r="K12358" s="28"/>
      <c r="L12358" s="28"/>
    </row>
    <row r="12359" spans="7:12" x14ac:dyDescent="0.25">
      <c r="G12359" s="27"/>
      <c r="H12359" s="27"/>
      <c r="I12359" s="28"/>
      <c r="J12359" s="28"/>
      <c r="K12359" s="28"/>
      <c r="L12359" s="28"/>
    </row>
    <row r="12360" spans="7:12" x14ac:dyDescent="0.25">
      <c r="G12360" s="27"/>
      <c r="H12360" s="27"/>
      <c r="I12360" s="28"/>
      <c r="J12360" s="28"/>
      <c r="K12360" s="28"/>
      <c r="L12360" s="28"/>
    </row>
    <row r="12361" spans="7:12" x14ac:dyDescent="0.25">
      <c r="G12361" s="27"/>
      <c r="H12361" s="27"/>
      <c r="I12361" s="28"/>
      <c r="J12361" s="28"/>
      <c r="K12361" s="28"/>
      <c r="L12361" s="28"/>
    </row>
    <row r="12362" spans="7:12" x14ac:dyDescent="0.25">
      <c r="G12362" s="27"/>
      <c r="H12362" s="27"/>
      <c r="I12362" s="28"/>
      <c r="J12362" s="28"/>
      <c r="K12362" s="28"/>
      <c r="L12362" s="28"/>
    </row>
    <row r="12363" spans="7:12" x14ac:dyDescent="0.25">
      <c r="G12363" s="27"/>
      <c r="H12363" s="27"/>
      <c r="I12363" s="28"/>
      <c r="J12363" s="28"/>
      <c r="K12363" s="28"/>
      <c r="L12363" s="28"/>
    </row>
    <row r="12364" spans="7:12" x14ac:dyDescent="0.25">
      <c r="G12364" s="27"/>
      <c r="H12364" s="27"/>
      <c r="I12364" s="28"/>
      <c r="J12364" s="28"/>
      <c r="K12364" s="28"/>
      <c r="L12364" s="28"/>
    </row>
    <row r="12365" spans="7:12" x14ac:dyDescent="0.25">
      <c r="G12365" s="27"/>
      <c r="H12365" s="27"/>
      <c r="I12365" s="28"/>
      <c r="J12365" s="28"/>
      <c r="K12365" s="28"/>
      <c r="L12365" s="28"/>
    </row>
    <row r="12366" spans="7:12" x14ac:dyDescent="0.25">
      <c r="G12366" s="27"/>
      <c r="H12366" s="27"/>
      <c r="I12366" s="28"/>
      <c r="J12366" s="28"/>
      <c r="K12366" s="28"/>
      <c r="L12366" s="28"/>
    </row>
    <row r="12367" spans="7:12" x14ac:dyDescent="0.25">
      <c r="G12367" s="27"/>
      <c r="H12367" s="27"/>
      <c r="I12367" s="28"/>
      <c r="J12367" s="28"/>
      <c r="K12367" s="28"/>
      <c r="L12367" s="28"/>
    </row>
    <row r="12368" spans="7:12" x14ac:dyDescent="0.25">
      <c r="G12368" s="27"/>
      <c r="H12368" s="27"/>
      <c r="I12368" s="28"/>
      <c r="J12368" s="28"/>
      <c r="K12368" s="28"/>
      <c r="L12368" s="28"/>
    </row>
    <row r="12369" spans="7:12" x14ac:dyDescent="0.25">
      <c r="G12369" s="27"/>
      <c r="H12369" s="27"/>
      <c r="I12369" s="28"/>
      <c r="J12369" s="28"/>
      <c r="K12369" s="28"/>
      <c r="L12369" s="28"/>
    </row>
    <row r="12370" spans="7:12" x14ac:dyDescent="0.25">
      <c r="G12370" s="27"/>
      <c r="H12370" s="27"/>
      <c r="I12370" s="28"/>
      <c r="J12370" s="28"/>
      <c r="K12370" s="28"/>
      <c r="L12370" s="28"/>
    </row>
    <row r="12371" spans="7:12" x14ac:dyDescent="0.25">
      <c r="G12371" s="27"/>
      <c r="H12371" s="27"/>
      <c r="I12371" s="28"/>
      <c r="J12371" s="28"/>
      <c r="K12371" s="28"/>
      <c r="L12371" s="28"/>
    </row>
    <row r="12372" spans="7:12" x14ac:dyDescent="0.25">
      <c r="G12372" s="27"/>
      <c r="H12372" s="27"/>
      <c r="I12372" s="28"/>
      <c r="J12372" s="28"/>
      <c r="K12372" s="28"/>
      <c r="L12372" s="28"/>
    </row>
    <row r="12373" spans="7:12" x14ac:dyDescent="0.25">
      <c r="G12373" s="27"/>
      <c r="H12373" s="27"/>
      <c r="I12373" s="28"/>
      <c r="J12373" s="28"/>
      <c r="K12373" s="28"/>
      <c r="L12373" s="28"/>
    </row>
    <row r="12374" spans="7:12" x14ac:dyDescent="0.25">
      <c r="G12374" s="27"/>
      <c r="H12374" s="27"/>
      <c r="I12374" s="28"/>
      <c r="J12374" s="28"/>
      <c r="K12374" s="28"/>
      <c r="L12374" s="28"/>
    </row>
    <row r="12375" spans="7:12" x14ac:dyDescent="0.25">
      <c r="G12375" s="27"/>
      <c r="H12375" s="27"/>
      <c r="I12375" s="28"/>
      <c r="J12375" s="28"/>
      <c r="K12375" s="28"/>
      <c r="L12375" s="28"/>
    </row>
    <row r="12376" spans="7:12" x14ac:dyDescent="0.25">
      <c r="G12376" s="27"/>
      <c r="H12376" s="27"/>
      <c r="I12376" s="28"/>
      <c r="J12376" s="28"/>
      <c r="K12376" s="28"/>
      <c r="L12376" s="28"/>
    </row>
    <row r="12377" spans="7:12" x14ac:dyDescent="0.25">
      <c r="G12377" s="27"/>
      <c r="H12377" s="27"/>
      <c r="I12377" s="28"/>
      <c r="J12377" s="28"/>
      <c r="K12377" s="28"/>
      <c r="L12377" s="28"/>
    </row>
    <row r="12378" spans="7:12" x14ac:dyDescent="0.25">
      <c r="G12378" s="27"/>
      <c r="H12378" s="27"/>
      <c r="I12378" s="28"/>
      <c r="J12378" s="28"/>
      <c r="K12378" s="28"/>
      <c r="L12378" s="28"/>
    </row>
    <row r="12379" spans="7:12" x14ac:dyDescent="0.25">
      <c r="G12379" s="27"/>
      <c r="H12379" s="27"/>
      <c r="I12379" s="28"/>
      <c r="J12379" s="28"/>
      <c r="K12379" s="28"/>
      <c r="L12379" s="28"/>
    </row>
    <row r="12380" spans="7:12" x14ac:dyDescent="0.25">
      <c r="G12380" s="27"/>
      <c r="H12380" s="27"/>
      <c r="I12380" s="28"/>
      <c r="J12380" s="28"/>
      <c r="K12380" s="28"/>
      <c r="L12380" s="28"/>
    </row>
    <row r="12381" spans="7:12" x14ac:dyDescent="0.25">
      <c r="G12381" s="27"/>
      <c r="H12381" s="27"/>
      <c r="I12381" s="28"/>
      <c r="J12381" s="28"/>
      <c r="K12381" s="28"/>
      <c r="L12381" s="28"/>
    </row>
    <row r="12382" spans="7:12" x14ac:dyDescent="0.25">
      <c r="G12382" s="27"/>
      <c r="H12382" s="27"/>
      <c r="I12382" s="28"/>
      <c r="J12382" s="28"/>
      <c r="K12382" s="28"/>
      <c r="L12382" s="28"/>
    </row>
    <row r="12383" spans="7:12" x14ac:dyDescent="0.25">
      <c r="G12383" s="27"/>
      <c r="H12383" s="27"/>
      <c r="I12383" s="28"/>
      <c r="J12383" s="28"/>
      <c r="K12383" s="28"/>
      <c r="L12383" s="28"/>
    </row>
    <row r="12384" spans="7:12" x14ac:dyDescent="0.25">
      <c r="G12384" s="27"/>
      <c r="H12384" s="27"/>
      <c r="I12384" s="28"/>
      <c r="J12384" s="28"/>
      <c r="K12384" s="28"/>
      <c r="L12384" s="28"/>
    </row>
    <row r="12385" spans="7:12" x14ac:dyDescent="0.25">
      <c r="G12385" s="27"/>
      <c r="H12385" s="27"/>
      <c r="I12385" s="28"/>
      <c r="J12385" s="28"/>
      <c r="K12385" s="28"/>
      <c r="L12385" s="28"/>
    </row>
    <row r="12386" spans="7:12" x14ac:dyDescent="0.25">
      <c r="G12386" s="27"/>
      <c r="H12386" s="27"/>
      <c r="I12386" s="28"/>
      <c r="J12386" s="28"/>
      <c r="K12386" s="28"/>
      <c r="L12386" s="28"/>
    </row>
    <row r="12387" spans="7:12" x14ac:dyDescent="0.25">
      <c r="G12387" s="27"/>
      <c r="H12387" s="27"/>
      <c r="I12387" s="28"/>
      <c r="J12387" s="28"/>
      <c r="K12387" s="28"/>
      <c r="L12387" s="28"/>
    </row>
    <row r="12388" spans="7:12" x14ac:dyDescent="0.25">
      <c r="G12388" s="27"/>
      <c r="H12388" s="27"/>
      <c r="I12388" s="28"/>
      <c r="J12388" s="28"/>
      <c r="K12388" s="28"/>
      <c r="L12388" s="28"/>
    </row>
    <row r="12389" spans="7:12" x14ac:dyDescent="0.25">
      <c r="G12389" s="27"/>
      <c r="H12389" s="27"/>
      <c r="I12389" s="28"/>
      <c r="J12389" s="28"/>
      <c r="K12389" s="28"/>
      <c r="L12389" s="28"/>
    </row>
    <row r="12390" spans="7:12" x14ac:dyDescent="0.25">
      <c r="G12390" s="27"/>
      <c r="H12390" s="27"/>
      <c r="I12390" s="28"/>
      <c r="J12390" s="28"/>
      <c r="K12390" s="28"/>
      <c r="L12390" s="28"/>
    </row>
    <row r="12391" spans="7:12" x14ac:dyDescent="0.25">
      <c r="G12391" s="27"/>
      <c r="H12391" s="27"/>
      <c r="I12391" s="28"/>
      <c r="J12391" s="28"/>
      <c r="K12391" s="28"/>
      <c r="L12391" s="28"/>
    </row>
    <row r="12392" spans="7:12" x14ac:dyDescent="0.25">
      <c r="G12392" s="27"/>
      <c r="H12392" s="27"/>
      <c r="I12392" s="28"/>
      <c r="J12392" s="28"/>
      <c r="K12392" s="28"/>
      <c r="L12392" s="28"/>
    </row>
    <row r="12393" spans="7:12" x14ac:dyDescent="0.25">
      <c r="G12393" s="27"/>
      <c r="H12393" s="27"/>
      <c r="I12393" s="28"/>
      <c r="J12393" s="28"/>
      <c r="K12393" s="28"/>
      <c r="L12393" s="28"/>
    </row>
    <row r="12394" spans="7:12" x14ac:dyDescent="0.25">
      <c r="G12394" s="27"/>
      <c r="H12394" s="27"/>
      <c r="I12394" s="28"/>
      <c r="J12394" s="28"/>
      <c r="K12394" s="28"/>
      <c r="L12394" s="28"/>
    </row>
    <row r="12395" spans="7:12" x14ac:dyDescent="0.25">
      <c r="G12395" s="27"/>
      <c r="H12395" s="27"/>
      <c r="I12395" s="28"/>
      <c r="J12395" s="28"/>
      <c r="K12395" s="28"/>
      <c r="L12395" s="28"/>
    </row>
    <row r="12396" spans="7:12" x14ac:dyDescent="0.25">
      <c r="G12396" s="27"/>
      <c r="H12396" s="27"/>
      <c r="I12396" s="28"/>
      <c r="J12396" s="28"/>
      <c r="K12396" s="28"/>
      <c r="L12396" s="28"/>
    </row>
    <row r="12397" spans="7:12" x14ac:dyDescent="0.25">
      <c r="G12397" s="27"/>
      <c r="H12397" s="27"/>
      <c r="I12397" s="28"/>
      <c r="J12397" s="28"/>
      <c r="K12397" s="28"/>
      <c r="L12397" s="28"/>
    </row>
    <row r="12398" spans="7:12" x14ac:dyDescent="0.25">
      <c r="G12398" s="27"/>
      <c r="H12398" s="27"/>
      <c r="I12398" s="28"/>
      <c r="J12398" s="28"/>
      <c r="K12398" s="28"/>
      <c r="L12398" s="28"/>
    </row>
    <row r="12399" spans="7:12" x14ac:dyDescent="0.25">
      <c r="G12399" s="27"/>
      <c r="H12399" s="27"/>
      <c r="I12399" s="28"/>
      <c r="J12399" s="28"/>
      <c r="K12399" s="28"/>
      <c r="L12399" s="28"/>
    </row>
    <row r="12400" spans="7:12" x14ac:dyDescent="0.25">
      <c r="G12400" s="27"/>
      <c r="H12400" s="27"/>
      <c r="I12400" s="28"/>
      <c r="J12400" s="28"/>
      <c r="K12400" s="28"/>
      <c r="L12400" s="28"/>
    </row>
    <row r="12401" spans="7:12" x14ac:dyDescent="0.25">
      <c r="G12401" s="27"/>
      <c r="H12401" s="27"/>
      <c r="I12401" s="28"/>
      <c r="J12401" s="28"/>
      <c r="K12401" s="28"/>
      <c r="L12401" s="28"/>
    </row>
    <row r="12402" spans="7:12" x14ac:dyDescent="0.25">
      <c r="G12402" s="27"/>
      <c r="H12402" s="27"/>
      <c r="I12402" s="28"/>
      <c r="J12402" s="28"/>
      <c r="K12402" s="28"/>
      <c r="L12402" s="28"/>
    </row>
    <row r="12403" spans="7:12" x14ac:dyDescent="0.25">
      <c r="G12403" s="27"/>
      <c r="H12403" s="27"/>
      <c r="I12403" s="28"/>
      <c r="J12403" s="28"/>
      <c r="K12403" s="28"/>
      <c r="L12403" s="28"/>
    </row>
    <row r="12404" spans="7:12" x14ac:dyDescent="0.25">
      <c r="G12404" s="27"/>
      <c r="H12404" s="27"/>
      <c r="I12404" s="28"/>
      <c r="J12404" s="28"/>
      <c r="K12404" s="28"/>
      <c r="L12404" s="28"/>
    </row>
    <row r="12405" spans="7:12" x14ac:dyDescent="0.25">
      <c r="G12405" s="27"/>
      <c r="H12405" s="27"/>
      <c r="I12405" s="28"/>
      <c r="J12405" s="28"/>
      <c r="K12405" s="28"/>
      <c r="L12405" s="28"/>
    </row>
    <row r="12406" spans="7:12" x14ac:dyDescent="0.25">
      <c r="G12406" s="27"/>
      <c r="H12406" s="27"/>
      <c r="I12406" s="28"/>
      <c r="J12406" s="28"/>
      <c r="K12406" s="28"/>
      <c r="L12406" s="28"/>
    </row>
    <row r="12407" spans="7:12" x14ac:dyDescent="0.25">
      <c r="G12407" s="27"/>
      <c r="H12407" s="27"/>
      <c r="I12407" s="28"/>
      <c r="J12407" s="28"/>
      <c r="K12407" s="28"/>
      <c r="L12407" s="28"/>
    </row>
    <row r="12408" spans="7:12" x14ac:dyDescent="0.25">
      <c r="G12408" s="27"/>
      <c r="H12408" s="27"/>
      <c r="I12408" s="28"/>
      <c r="J12408" s="28"/>
      <c r="K12408" s="28"/>
      <c r="L12408" s="28"/>
    </row>
    <row r="12409" spans="7:12" x14ac:dyDescent="0.25">
      <c r="G12409" s="27"/>
      <c r="H12409" s="27"/>
      <c r="I12409" s="28"/>
      <c r="J12409" s="28"/>
      <c r="K12409" s="28"/>
      <c r="L12409" s="28"/>
    </row>
    <row r="12410" spans="7:12" x14ac:dyDescent="0.25">
      <c r="G12410" s="27"/>
      <c r="H12410" s="27"/>
      <c r="I12410" s="28"/>
      <c r="J12410" s="28"/>
      <c r="K12410" s="28"/>
      <c r="L12410" s="28"/>
    </row>
    <row r="12411" spans="7:12" x14ac:dyDescent="0.25">
      <c r="G12411" s="27"/>
      <c r="H12411" s="27"/>
      <c r="I12411" s="28"/>
      <c r="J12411" s="28"/>
      <c r="K12411" s="28"/>
      <c r="L12411" s="28"/>
    </row>
    <row r="12412" spans="7:12" x14ac:dyDescent="0.25">
      <c r="G12412" s="27"/>
      <c r="H12412" s="27"/>
      <c r="I12412" s="28"/>
      <c r="J12412" s="28"/>
      <c r="K12412" s="28"/>
      <c r="L12412" s="28"/>
    </row>
    <row r="12413" spans="7:12" x14ac:dyDescent="0.25">
      <c r="G12413" s="27"/>
      <c r="H12413" s="27"/>
      <c r="I12413" s="28"/>
      <c r="J12413" s="28"/>
      <c r="K12413" s="28"/>
      <c r="L12413" s="28"/>
    </row>
    <row r="12414" spans="7:12" x14ac:dyDescent="0.25">
      <c r="G12414" s="27"/>
      <c r="H12414" s="27"/>
      <c r="I12414" s="28"/>
      <c r="J12414" s="28"/>
      <c r="K12414" s="28"/>
      <c r="L12414" s="28"/>
    </row>
    <row r="12415" spans="7:12" x14ac:dyDescent="0.25">
      <c r="G12415" s="27"/>
      <c r="H12415" s="27"/>
      <c r="I12415" s="28"/>
      <c r="J12415" s="28"/>
      <c r="K12415" s="28"/>
      <c r="L12415" s="28"/>
    </row>
    <row r="12416" spans="7:12" x14ac:dyDescent="0.25">
      <c r="G12416" s="27"/>
      <c r="H12416" s="27"/>
      <c r="I12416" s="28"/>
      <c r="J12416" s="28"/>
      <c r="K12416" s="28"/>
      <c r="L12416" s="28"/>
    </row>
    <row r="12417" spans="7:12" x14ac:dyDescent="0.25">
      <c r="G12417" s="27"/>
      <c r="H12417" s="27"/>
      <c r="I12417" s="28"/>
      <c r="J12417" s="28"/>
      <c r="K12417" s="28"/>
      <c r="L12417" s="28"/>
    </row>
    <row r="12418" spans="7:12" x14ac:dyDescent="0.25">
      <c r="G12418" s="27"/>
      <c r="H12418" s="27"/>
      <c r="I12418" s="28"/>
      <c r="J12418" s="28"/>
      <c r="K12418" s="28"/>
      <c r="L12418" s="28"/>
    </row>
    <row r="12419" spans="7:12" x14ac:dyDescent="0.25">
      <c r="G12419" s="27"/>
      <c r="H12419" s="27"/>
      <c r="I12419" s="28"/>
      <c r="J12419" s="28"/>
      <c r="K12419" s="28"/>
      <c r="L12419" s="28"/>
    </row>
    <row r="12420" spans="7:12" x14ac:dyDescent="0.25">
      <c r="G12420" s="27"/>
      <c r="H12420" s="27"/>
      <c r="I12420" s="28"/>
      <c r="J12420" s="28"/>
      <c r="K12420" s="28"/>
      <c r="L12420" s="28"/>
    </row>
    <row r="12421" spans="7:12" x14ac:dyDescent="0.25">
      <c r="G12421" s="27"/>
      <c r="H12421" s="27"/>
      <c r="I12421" s="28"/>
      <c r="J12421" s="28"/>
      <c r="K12421" s="28"/>
      <c r="L12421" s="28"/>
    </row>
    <row r="12422" spans="7:12" x14ac:dyDescent="0.25">
      <c r="G12422" s="27"/>
      <c r="H12422" s="27"/>
      <c r="I12422" s="28"/>
      <c r="J12422" s="28"/>
      <c r="K12422" s="28"/>
      <c r="L12422" s="28"/>
    </row>
    <row r="12423" spans="7:12" x14ac:dyDescent="0.25">
      <c r="G12423" s="27"/>
      <c r="H12423" s="27"/>
      <c r="I12423" s="28"/>
      <c r="J12423" s="28"/>
      <c r="K12423" s="28"/>
      <c r="L12423" s="28"/>
    </row>
    <row r="12424" spans="7:12" x14ac:dyDescent="0.25">
      <c r="G12424" s="27"/>
      <c r="H12424" s="27"/>
      <c r="I12424" s="28"/>
      <c r="J12424" s="28"/>
      <c r="K12424" s="28"/>
      <c r="L12424" s="28"/>
    </row>
    <row r="12425" spans="7:12" x14ac:dyDescent="0.25">
      <c r="G12425" s="27"/>
      <c r="H12425" s="27"/>
      <c r="I12425" s="28"/>
      <c r="J12425" s="28"/>
      <c r="K12425" s="28"/>
      <c r="L12425" s="28"/>
    </row>
    <row r="12426" spans="7:12" x14ac:dyDescent="0.25">
      <c r="G12426" s="27"/>
      <c r="H12426" s="27"/>
      <c r="I12426" s="28"/>
      <c r="J12426" s="28"/>
      <c r="K12426" s="28"/>
      <c r="L12426" s="28"/>
    </row>
    <row r="12427" spans="7:12" x14ac:dyDescent="0.25">
      <c r="G12427" s="27"/>
      <c r="H12427" s="27"/>
      <c r="I12427" s="28"/>
      <c r="J12427" s="28"/>
      <c r="K12427" s="28"/>
      <c r="L12427" s="28"/>
    </row>
    <row r="12428" spans="7:12" x14ac:dyDescent="0.25">
      <c r="G12428" s="27"/>
      <c r="H12428" s="27"/>
      <c r="I12428" s="28"/>
      <c r="J12428" s="28"/>
      <c r="K12428" s="28"/>
      <c r="L12428" s="28"/>
    </row>
    <row r="12429" spans="7:12" x14ac:dyDescent="0.25">
      <c r="G12429" s="27"/>
      <c r="H12429" s="27"/>
      <c r="I12429" s="28"/>
      <c r="J12429" s="28"/>
      <c r="K12429" s="28"/>
      <c r="L12429" s="28"/>
    </row>
    <row r="12430" spans="7:12" x14ac:dyDescent="0.25">
      <c r="G12430" s="27"/>
      <c r="H12430" s="27"/>
      <c r="I12430" s="28"/>
      <c r="J12430" s="28"/>
      <c r="K12430" s="28"/>
      <c r="L12430" s="28"/>
    </row>
    <row r="12431" spans="7:12" x14ac:dyDescent="0.25">
      <c r="G12431" s="27"/>
      <c r="H12431" s="27"/>
      <c r="I12431" s="28"/>
      <c r="J12431" s="28"/>
      <c r="K12431" s="28"/>
      <c r="L12431" s="28"/>
    </row>
    <row r="12432" spans="7:12" x14ac:dyDescent="0.25">
      <c r="G12432" s="27"/>
      <c r="H12432" s="27"/>
      <c r="I12432" s="28"/>
      <c r="J12432" s="28"/>
      <c r="K12432" s="28"/>
      <c r="L12432" s="28"/>
    </row>
    <row r="12433" spans="7:12" x14ac:dyDescent="0.25">
      <c r="G12433" s="27"/>
      <c r="H12433" s="27"/>
      <c r="I12433" s="28"/>
      <c r="J12433" s="28"/>
      <c r="K12433" s="28"/>
      <c r="L12433" s="28"/>
    </row>
    <row r="12434" spans="7:12" x14ac:dyDescent="0.25">
      <c r="G12434" s="27"/>
      <c r="H12434" s="27"/>
      <c r="I12434" s="28"/>
      <c r="J12434" s="28"/>
      <c r="K12434" s="28"/>
      <c r="L12434" s="28"/>
    </row>
    <row r="12435" spans="7:12" x14ac:dyDescent="0.25">
      <c r="G12435" s="27"/>
      <c r="H12435" s="27"/>
      <c r="I12435" s="28"/>
      <c r="J12435" s="28"/>
      <c r="K12435" s="28"/>
      <c r="L12435" s="28"/>
    </row>
    <row r="12436" spans="7:12" x14ac:dyDescent="0.25">
      <c r="G12436" s="27"/>
      <c r="H12436" s="27"/>
      <c r="I12436" s="28"/>
      <c r="J12436" s="28"/>
      <c r="K12436" s="28"/>
      <c r="L12436" s="28"/>
    </row>
    <row r="12437" spans="7:12" x14ac:dyDescent="0.25">
      <c r="G12437" s="27"/>
      <c r="H12437" s="27"/>
      <c r="I12437" s="28"/>
      <c r="J12437" s="28"/>
      <c r="K12437" s="28"/>
      <c r="L12437" s="28"/>
    </row>
    <row r="12438" spans="7:12" x14ac:dyDescent="0.25">
      <c r="G12438" s="27"/>
      <c r="H12438" s="27"/>
      <c r="I12438" s="28"/>
      <c r="J12438" s="28"/>
      <c r="K12438" s="28"/>
      <c r="L12438" s="28"/>
    </row>
    <row r="12439" spans="7:12" x14ac:dyDescent="0.25">
      <c r="G12439" s="27"/>
      <c r="H12439" s="27"/>
      <c r="I12439" s="28"/>
      <c r="J12439" s="28"/>
      <c r="K12439" s="28"/>
      <c r="L12439" s="28"/>
    </row>
    <row r="12440" spans="7:12" x14ac:dyDescent="0.25">
      <c r="G12440" s="27"/>
      <c r="H12440" s="27"/>
      <c r="I12440" s="28"/>
      <c r="J12440" s="28"/>
      <c r="K12440" s="28"/>
      <c r="L12440" s="28"/>
    </row>
    <row r="12441" spans="7:12" x14ac:dyDescent="0.25">
      <c r="G12441" s="27"/>
      <c r="H12441" s="27"/>
      <c r="I12441" s="28"/>
      <c r="J12441" s="28"/>
      <c r="K12441" s="28"/>
      <c r="L12441" s="28"/>
    </row>
    <row r="12442" spans="7:12" x14ac:dyDescent="0.25">
      <c r="G12442" s="27"/>
      <c r="H12442" s="27"/>
      <c r="I12442" s="28"/>
      <c r="J12442" s="28"/>
      <c r="K12442" s="28"/>
      <c r="L12442" s="28"/>
    </row>
    <row r="12443" spans="7:12" x14ac:dyDescent="0.25">
      <c r="G12443" s="27"/>
      <c r="H12443" s="27"/>
      <c r="I12443" s="28"/>
      <c r="J12443" s="28"/>
      <c r="K12443" s="28"/>
      <c r="L12443" s="28"/>
    </row>
    <row r="12444" spans="7:12" x14ac:dyDescent="0.25">
      <c r="G12444" s="27"/>
      <c r="H12444" s="27"/>
      <c r="I12444" s="28"/>
      <c r="J12444" s="28"/>
      <c r="K12444" s="28"/>
      <c r="L12444" s="28"/>
    </row>
    <row r="12445" spans="7:12" x14ac:dyDescent="0.25">
      <c r="G12445" s="27"/>
      <c r="H12445" s="27"/>
      <c r="I12445" s="28"/>
      <c r="J12445" s="28"/>
      <c r="K12445" s="28"/>
      <c r="L12445" s="28"/>
    </row>
    <row r="12446" spans="7:12" x14ac:dyDescent="0.25">
      <c r="G12446" s="27"/>
      <c r="H12446" s="27"/>
      <c r="I12446" s="28"/>
      <c r="J12446" s="28"/>
      <c r="K12446" s="28"/>
      <c r="L12446" s="28"/>
    </row>
    <row r="12447" spans="7:12" x14ac:dyDescent="0.25">
      <c r="G12447" s="27"/>
      <c r="H12447" s="27"/>
      <c r="I12447" s="28"/>
      <c r="J12447" s="28"/>
      <c r="K12447" s="28"/>
      <c r="L12447" s="28"/>
    </row>
    <row r="12448" spans="7:12" x14ac:dyDescent="0.25">
      <c r="G12448" s="27"/>
      <c r="H12448" s="27"/>
      <c r="I12448" s="28"/>
      <c r="J12448" s="28"/>
      <c r="K12448" s="28"/>
      <c r="L12448" s="28"/>
    </row>
    <row r="12449" spans="7:12" x14ac:dyDescent="0.25">
      <c r="G12449" s="27"/>
      <c r="H12449" s="27"/>
      <c r="I12449" s="28"/>
      <c r="J12449" s="28"/>
      <c r="K12449" s="28"/>
      <c r="L12449" s="28"/>
    </row>
    <row r="12450" spans="7:12" x14ac:dyDescent="0.25">
      <c r="G12450" s="27"/>
      <c r="H12450" s="27"/>
      <c r="I12450" s="28"/>
      <c r="J12450" s="28"/>
      <c r="K12450" s="28"/>
      <c r="L12450" s="28"/>
    </row>
    <row r="12451" spans="7:12" x14ac:dyDescent="0.25">
      <c r="G12451" s="27"/>
      <c r="H12451" s="27"/>
      <c r="I12451" s="28"/>
      <c r="J12451" s="28"/>
      <c r="K12451" s="28"/>
      <c r="L12451" s="28"/>
    </row>
    <row r="12452" spans="7:12" x14ac:dyDescent="0.25">
      <c r="G12452" s="27"/>
      <c r="H12452" s="27"/>
      <c r="I12452" s="28"/>
      <c r="J12452" s="28"/>
      <c r="K12452" s="28"/>
      <c r="L12452" s="28"/>
    </row>
    <row r="12453" spans="7:12" x14ac:dyDescent="0.25">
      <c r="G12453" s="27"/>
      <c r="H12453" s="27"/>
      <c r="I12453" s="28"/>
      <c r="J12453" s="28"/>
      <c r="K12453" s="28"/>
      <c r="L12453" s="28"/>
    </row>
    <row r="12454" spans="7:12" x14ac:dyDescent="0.25">
      <c r="G12454" s="27"/>
      <c r="H12454" s="27"/>
      <c r="I12454" s="28"/>
      <c r="J12454" s="28"/>
      <c r="K12454" s="28"/>
      <c r="L12454" s="28"/>
    </row>
    <row r="12455" spans="7:12" x14ac:dyDescent="0.25">
      <c r="G12455" s="27"/>
      <c r="H12455" s="27"/>
      <c r="I12455" s="28"/>
      <c r="J12455" s="28"/>
      <c r="K12455" s="28"/>
      <c r="L12455" s="28"/>
    </row>
    <row r="12456" spans="7:12" x14ac:dyDescent="0.25">
      <c r="G12456" s="27"/>
      <c r="H12456" s="27"/>
      <c r="I12456" s="28"/>
      <c r="J12456" s="28"/>
      <c r="K12456" s="28"/>
      <c r="L12456" s="28"/>
    </row>
    <row r="12457" spans="7:12" x14ac:dyDescent="0.25">
      <c r="G12457" s="27"/>
      <c r="H12457" s="27"/>
      <c r="I12457" s="28"/>
      <c r="J12457" s="28"/>
      <c r="K12457" s="28"/>
      <c r="L12457" s="28"/>
    </row>
    <row r="12458" spans="7:12" x14ac:dyDescent="0.25">
      <c r="G12458" s="27"/>
      <c r="H12458" s="27"/>
      <c r="I12458" s="28"/>
      <c r="J12458" s="28"/>
      <c r="K12458" s="28"/>
      <c r="L12458" s="28"/>
    </row>
    <row r="12459" spans="7:12" x14ac:dyDescent="0.25">
      <c r="G12459" s="27"/>
      <c r="H12459" s="27"/>
      <c r="I12459" s="28"/>
      <c r="J12459" s="28"/>
      <c r="K12459" s="28"/>
      <c r="L12459" s="28"/>
    </row>
    <row r="12460" spans="7:12" x14ac:dyDescent="0.25">
      <c r="G12460" s="27"/>
      <c r="H12460" s="27"/>
      <c r="I12460" s="28"/>
      <c r="J12460" s="28"/>
      <c r="K12460" s="28"/>
      <c r="L12460" s="28"/>
    </row>
    <row r="12461" spans="7:12" x14ac:dyDescent="0.25">
      <c r="G12461" s="27"/>
      <c r="H12461" s="27"/>
      <c r="I12461" s="28"/>
      <c r="J12461" s="28"/>
      <c r="K12461" s="28"/>
      <c r="L12461" s="28"/>
    </row>
    <row r="12462" spans="7:12" x14ac:dyDescent="0.25">
      <c r="G12462" s="27"/>
      <c r="H12462" s="27"/>
      <c r="I12462" s="28"/>
      <c r="J12462" s="28"/>
      <c r="K12462" s="28"/>
      <c r="L12462" s="28"/>
    </row>
    <row r="12463" spans="7:12" x14ac:dyDescent="0.25">
      <c r="G12463" s="27"/>
      <c r="H12463" s="27"/>
      <c r="I12463" s="28"/>
      <c r="J12463" s="28"/>
      <c r="K12463" s="28"/>
      <c r="L12463" s="28"/>
    </row>
    <row r="12464" spans="7:12" x14ac:dyDescent="0.25">
      <c r="G12464" s="27"/>
      <c r="H12464" s="27"/>
      <c r="I12464" s="28"/>
      <c r="J12464" s="28"/>
      <c r="K12464" s="28"/>
      <c r="L12464" s="28"/>
    </row>
    <row r="12465" spans="7:12" x14ac:dyDescent="0.25">
      <c r="G12465" s="27"/>
      <c r="H12465" s="27"/>
      <c r="I12465" s="28"/>
      <c r="J12465" s="28"/>
      <c r="K12465" s="28"/>
      <c r="L12465" s="28"/>
    </row>
    <row r="12466" spans="7:12" x14ac:dyDescent="0.25">
      <c r="G12466" s="27"/>
      <c r="H12466" s="27"/>
      <c r="I12466" s="28"/>
      <c r="J12466" s="28"/>
      <c r="K12466" s="28"/>
      <c r="L12466" s="28"/>
    </row>
    <row r="12467" spans="7:12" x14ac:dyDescent="0.25">
      <c r="G12467" s="27"/>
      <c r="H12467" s="27"/>
      <c r="I12467" s="28"/>
      <c r="J12467" s="28"/>
      <c r="K12467" s="28"/>
      <c r="L12467" s="28"/>
    </row>
    <row r="12468" spans="7:12" x14ac:dyDescent="0.25">
      <c r="G12468" s="27"/>
      <c r="H12468" s="27"/>
      <c r="I12468" s="28"/>
      <c r="J12468" s="28"/>
      <c r="K12468" s="28"/>
      <c r="L12468" s="28"/>
    </row>
    <row r="12469" spans="7:12" x14ac:dyDescent="0.25">
      <c r="G12469" s="27"/>
      <c r="H12469" s="27"/>
      <c r="I12469" s="28"/>
      <c r="J12469" s="28"/>
      <c r="K12469" s="28"/>
      <c r="L12469" s="28"/>
    </row>
    <row r="12470" spans="7:12" x14ac:dyDescent="0.25">
      <c r="G12470" s="27"/>
      <c r="H12470" s="27"/>
      <c r="I12470" s="28"/>
      <c r="J12470" s="28"/>
      <c r="K12470" s="28"/>
      <c r="L12470" s="28"/>
    </row>
    <row r="12471" spans="7:12" x14ac:dyDescent="0.25">
      <c r="G12471" s="27"/>
      <c r="H12471" s="27"/>
      <c r="I12471" s="28"/>
      <c r="J12471" s="28"/>
      <c r="K12471" s="28"/>
      <c r="L12471" s="28"/>
    </row>
    <row r="12472" spans="7:12" x14ac:dyDescent="0.25">
      <c r="G12472" s="27"/>
      <c r="H12472" s="27"/>
      <c r="I12472" s="28"/>
      <c r="J12472" s="28"/>
      <c r="K12472" s="28"/>
      <c r="L12472" s="28"/>
    </row>
    <row r="12473" spans="7:12" x14ac:dyDescent="0.25">
      <c r="G12473" s="27"/>
      <c r="H12473" s="27"/>
      <c r="I12473" s="28"/>
      <c r="J12473" s="28"/>
      <c r="K12473" s="28"/>
      <c r="L12473" s="28"/>
    </row>
    <row r="12474" spans="7:12" x14ac:dyDescent="0.25">
      <c r="G12474" s="27"/>
      <c r="H12474" s="27"/>
      <c r="I12474" s="28"/>
      <c r="J12474" s="28"/>
      <c r="K12474" s="28"/>
      <c r="L12474" s="28"/>
    </row>
    <row r="12475" spans="7:12" x14ac:dyDescent="0.25">
      <c r="G12475" s="27"/>
      <c r="H12475" s="27"/>
      <c r="I12475" s="28"/>
      <c r="J12475" s="28"/>
      <c r="K12475" s="28"/>
      <c r="L12475" s="28"/>
    </row>
    <row r="12476" spans="7:12" x14ac:dyDescent="0.25">
      <c r="G12476" s="27"/>
      <c r="H12476" s="27"/>
      <c r="I12476" s="28"/>
      <c r="J12476" s="28"/>
      <c r="K12476" s="28"/>
      <c r="L12476" s="28"/>
    </row>
    <row r="12477" spans="7:12" x14ac:dyDescent="0.25">
      <c r="G12477" s="27"/>
      <c r="H12477" s="27"/>
      <c r="I12477" s="28"/>
      <c r="J12477" s="28"/>
      <c r="K12477" s="28"/>
      <c r="L12477" s="28"/>
    </row>
    <row r="12478" spans="7:12" x14ac:dyDescent="0.25">
      <c r="G12478" s="27"/>
      <c r="H12478" s="27"/>
      <c r="I12478" s="28"/>
      <c r="J12478" s="28"/>
      <c r="K12478" s="28"/>
      <c r="L12478" s="28"/>
    </row>
    <row r="12479" spans="7:12" x14ac:dyDescent="0.25">
      <c r="G12479" s="27"/>
      <c r="H12479" s="27"/>
      <c r="I12479" s="28"/>
      <c r="J12479" s="28"/>
      <c r="K12479" s="28"/>
      <c r="L12479" s="28"/>
    </row>
    <row r="12480" spans="7:12" x14ac:dyDescent="0.25">
      <c r="G12480" s="27"/>
      <c r="H12480" s="27"/>
      <c r="I12480" s="28"/>
      <c r="J12480" s="28"/>
      <c r="K12480" s="28"/>
      <c r="L12480" s="28"/>
    </row>
    <row r="12481" spans="7:12" x14ac:dyDescent="0.25">
      <c r="G12481" s="27"/>
      <c r="H12481" s="27"/>
      <c r="I12481" s="28"/>
      <c r="J12481" s="28"/>
      <c r="K12481" s="28"/>
      <c r="L12481" s="28"/>
    </row>
    <row r="12482" spans="7:12" x14ac:dyDescent="0.25">
      <c r="G12482" s="27"/>
      <c r="H12482" s="27"/>
      <c r="I12482" s="28"/>
      <c r="J12482" s="28"/>
      <c r="K12482" s="28"/>
      <c r="L12482" s="28"/>
    </row>
    <row r="12483" spans="7:12" x14ac:dyDescent="0.25">
      <c r="G12483" s="27"/>
      <c r="H12483" s="27"/>
      <c r="I12483" s="28"/>
      <c r="J12483" s="28"/>
      <c r="K12483" s="28"/>
      <c r="L12483" s="28"/>
    </row>
    <row r="12484" spans="7:12" x14ac:dyDescent="0.25">
      <c r="G12484" s="27"/>
      <c r="H12484" s="27"/>
      <c r="I12484" s="28"/>
      <c r="J12484" s="28"/>
      <c r="K12484" s="28"/>
      <c r="L12484" s="28"/>
    </row>
    <row r="12485" spans="7:12" x14ac:dyDescent="0.25">
      <c r="G12485" s="27"/>
      <c r="H12485" s="27"/>
      <c r="I12485" s="28"/>
      <c r="J12485" s="28"/>
      <c r="K12485" s="28"/>
      <c r="L12485" s="28"/>
    </row>
    <row r="12486" spans="7:12" x14ac:dyDescent="0.25">
      <c r="G12486" s="27"/>
      <c r="H12486" s="27"/>
      <c r="I12486" s="28"/>
      <c r="J12486" s="28"/>
      <c r="K12486" s="28"/>
      <c r="L12486" s="28"/>
    </row>
    <row r="12487" spans="7:12" x14ac:dyDescent="0.25">
      <c r="G12487" s="27"/>
      <c r="H12487" s="27"/>
      <c r="I12487" s="28"/>
      <c r="J12487" s="28"/>
      <c r="K12487" s="28"/>
      <c r="L12487" s="28"/>
    </row>
    <row r="12488" spans="7:12" x14ac:dyDescent="0.25">
      <c r="G12488" s="27"/>
      <c r="H12488" s="27"/>
      <c r="I12488" s="28"/>
      <c r="J12488" s="28"/>
      <c r="K12488" s="28"/>
      <c r="L12488" s="28"/>
    </row>
    <row r="12489" spans="7:12" x14ac:dyDescent="0.25">
      <c r="G12489" s="27"/>
      <c r="H12489" s="27"/>
      <c r="I12489" s="28"/>
      <c r="J12489" s="28"/>
      <c r="K12489" s="28"/>
      <c r="L12489" s="28"/>
    </row>
    <row r="12490" spans="7:12" x14ac:dyDescent="0.25">
      <c r="G12490" s="27"/>
      <c r="H12490" s="27"/>
      <c r="I12490" s="28"/>
      <c r="J12490" s="28"/>
      <c r="K12490" s="28"/>
      <c r="L12490" s="28"/>
    </row>
    <row r="12491" spans="7:12" x14ac:dyDescent="0.25">
      <c r="G12491" s="27"/>
      <c r="H12491" s="27"/>
      <c r="I12491" s="28"/>
      <c r="J12491" s="28"/>
      <c r="K12491" s="28"/>
      <c r="L12491" s="28"/>
    </row>
    <row r="12492" spans="7:12" x14ac:dyDescent="0.25">
      <c r="G12492" s="27"/>
      <c r="H12492" s="27"/>
      <c r="I12492" s="28"/>
      <c r="J12492" s="28"/>
      <c r="K12492" s="28"/>
      <c r="L12492" s="28"/>
    </row>
    <row r="12493" spans="7:12" x14ac:dyDescent="0.25">
      <c r="G12493" s="27"/>
      <c r="H12493" s="27"/>
      <c r="I12493" s="28"/>
      <c r="J12493" s="28"/>
      <c r="K12493" s="28"/>
      <c r="L12493" s="28"/>
    </row>
    <row r="12494" spans="7:12" x14ac:dyDescent="0.25">
      <c r="G12494" s="27"/>
      <c r="H12494" s="27"/>
      <c r="I12494" s="28"/>
      <c r="J12494" s="28"/>
      <c r="K12494" s="28"/>
      <c r="L12494" s="28"/>
    </row>
    <row r="12495" spans="7:12" x14ac:dyDescent="0.25">
      <c r="G12495" s="27"/>
      <c r="H12495" s="27"/>
      <c r="I12495" s="28"/>
      <c r="J12495" s="28"/>
      <c r="K12495" s="28"/>
      <c r="L12495" s="28"/>
    </row>
    <row r="12496" spans="7:12" x14ac:dyDescent="0.25">
      <c r="G12496" s="27"/>
      <c r="H12496" s="27"/>
      <c r="I12496" s="28"/>
      <c r="J12496" s="28"/>
      <c r="K12496" s="28"/>
      <c r="L12496" s="28"/>
    </row>
    <row r="12497" spans="7:12" x14ac:dyDescent="0.25">
      <c r="G12497" s="27"/>
      <c r="H12497" s="27"/>
      <c r="I12497" s="28"/>
      <c r="J12497" s="28"/>
      <c r="K12497" s="28"/>
      <c r="L12497" s="28"/>
    </row>
    <row r="12498" spans="7:12" x14ac:dyDescent="0.25">
      <c r="G12498" s="27"/>
      <c r="H12498" s="27"/>
      <c r="I12498" s="28"/>
      <c r="J12498" s="28"/>
      <c r="K12498" s="28"/>
      <c r="L12498" s="28"/>
    </row>
    <row r="12499" spans="7:12" x14ac:dyDescent="0.25">
      <c r="G12499" s="27"/>
      <c r="H12499" s="27"/>
      <c r="I12499" s="28"/>
      <c r="J12499" s="28"/>
      <c r="K12499" s="28"/>
      <c r="L12499" s="28"/>
    </row>
    <row r="12500" spans="7:12" x14ac:dyDescent="0.25">
      <c r="G12500" s="27"/>
      <c r="H12500" s="27"/>
      <c r="I12500" s="28"/>
      <c r="J12500" s="28"/>
      <c r="K12500" s="28"/>
      <c r="L12500" s="28"/>
    </row>
    <row r="12501" spans="7:12" x14ac:dyDescent="0.25">
      <c r="G12501" s="27"/>
      <c r="H12501" s="27"/>
      <c r="I12501" s="28"/>
      <c r="J12501" s="28"/>
      <c r="K12501" s="28"/>
      <c r="L12501" s="28"/>
    </row>
    <row r="12502" spans="7:12" x14ac:dyDescent="0.25">
      <c r="G12502" s="27"/>
      <c r="H12502" s="27"/>
      <c r="I12502" s="28"/>
      <c r="J12502" s="28"/>
      <c r="K12502" s="28"/>
      <c r="L12502" s="28"/>
    </row>
    <row r="12503" spans="7:12" x14ac:dyDescent="0.25">
      <c r="G12503" s="27"/>
      <c r="H12503" s="27"/>
      <c r="I12503" s="28"/>
      <c r="J12503" s="28"/>
      <c r="K12503" s="28"/>
      <c r="L12503" s="28"/>
    </row>
    <row r="12504" spans="7:12" x14ac:dyDescent="0.25">
      <c r="G12504" s="27"/>
      <c r="H12504" s="27"/>
      <c r="I12504" s="28"/>
      <c r="J12504" s="28"/>
      <c r="K12504" s="28"/>
      <c r="L12504" s="28"/>
    </row>
    <row r="12505" spans="7:12" x14ac:dyDescent="0.25">
      <c r="G12505" s="27"/>
      <c r="H12505" s="27"/>
      <c r="I12505" s="28"/>
      <c r="J12505" s="28"/>
      <c r="K12505" s="28"/>
      <c r="L12505" s="28"/>
    </row>
    <row r="12506" spans="7:12" x14ac:dyDescent="0.25">
      <c r="G12506" s="27"/>
      <c r="H12506" s="27"/>
      <c r="I12506" s="28"/>
      <c r="J12506" s="28"/>
      <c r="K12506" s="28"/>
      <c r="L12506" s="28"/>
    </row>
    <row r="12507" spans="7:12" x14ac:dyDescent="0.25">
      <c r="G12507" s="27"/>
      <c r="H12507" s="27"/>
      <c r="I12507" s="28"/>
      <c r="J12507" s="28"/>
      <c r="K12507" s="28"/>
      <c r="L12507" s="28"/>
    </row>
    <row r="12508" spans="7:12" x14ac:dyDescent="0.25">
      <c r="G12508" s="27"/>
      <c r="H12508" s="27"/>
      <c r="I12508" s="28"/>
      <c r="J12508" s="28"/>
      <c r="K12508" s="28"/>
      <c r="L12508" s="28"/>
    </row>
    <row r="12509" spans="7:12" x14ac:dyDescent="0.25">
      <c r="G12509" s="27"/>
      <c r="H12509" s="27"/>
      <c r="I12509" s="28"/>
      <c r="J12509" s="28"/>
      <c r="K12509" s="28"/>
      <c r="L12509" s="28"/>
    </row>
    <row r="12510" spans="7:12" x14ac:dyDescent="0.25">
      <c r="G12510" s="27"/>
      <c r="H12510" s="27"/>
      <c r="I12510" s="28"/>
      <c r="J12510" s="28"/>
      <c r="K12510" s="28"/>
      <c r="L12510" s="28"/>
    </row>
    <row r="12511" spans="7:12" x14ac:dyDescent="0.25">
      <c r="G12511" s="27"/>
      <c r="H12511" s="27"/>
      <c r="I12511" s="28"/>
      <c r="J12511" s="28"/>
      <c r="K12511" s="28"/>
      <c r="L12511" s="28"/>
    </row>
    <row r="12512" spans="7:12" x14ac:dyDescent="0.25">
      <c r="G12512" s="27"/>
      <c r="H12512" s="27"/>
      <c r="I12512" s="28"/>
      <c r="J12512" s="28"/>
      <c r="K12512" s="28"/>
      <c r="L12512" s="28"/>
    </row>
    <row r="12513" spans="7:12" x14ac:dyDescent="0.25">
      <c r="G12513" s="27"/>
      <c r="H12513" s="27"/>
      <c r="I12513" s="28"/>
      <c r="J12513" s="28"/>
      <c r="K12513" s="28"/>
      <c r="L12513" s="28"/>
    </row>
    <row r="12514" spans="7:12" x14ac:dyDescent="0.25">
      <c r="G12514" s="27"/>
      <c r="H12514" s="27"/>
      <c r="I12514" s="28"/>
      <c r="J12514" s="28"/>
      <c r="K12514" s="28"/>
      <c r="L12514" s="28"/>
    </row>
    <row r="12515" spans="7:12" x14ac:dyDescent="0.25">
      <c r="G12515" s="27"/>
      <c r="H12515" s="27"/>
      <c r="I12515" s="28"/>
      <c r="J12515" s="28"/>
      <c r="K12515" s="28"/>
      <c r="L12515" s="28"/>
    </row>
    <row r="12516" spans="7:12" x14ac:dyDescent="0.25">
      <c r="G12516" s="27"/>
      <c r="H12516" s="27"/>
      <c r="I12516" s="28"/>
      <c r="J12516" s="28"/>
      <c r="K12516" s="28"/>
      <c r="L12516" s="28"/>
    </row>
    <row r="12517" spans="7:12" x14ac:dyDescent="0.25">
      <c r="G12517" s="27"/>
      <c r="H12517" s="27"/>
      <c r="I12517" s="28"/>
      <c r="J12517" s="28"/>
      <c r="K12517" s="28"/>
      <c r="L12517" s="28"/>
    </row>
    <row r="12518" spans="7:12" x14ac:dyDescent="0.25">
      <c r="G12518" s="27"/>
      <c r="H12518" s="27"/>
      <c r="I12518" s="28"/>
      <c r="J12518" s="28"/>
      <c r="K12518" s="28"/>
      <c r="L12518" s="28"/>
    </row>
    <row r="12519" spans="7:12" x14ac:dyDescent="0.25">
      <c r="G12519" s="27"/>
      <c r="H12519" s="27"/>
      <c r="I12519" s="28"/>
      <c r="J12519" s="28"/>
      <c r="K12519" s="28"/>
      <c r="L12519" s="28"/>
    </row>
    <row r="12520" spans="7:12" x14ac:dyDescent="0.25">
      <c r="G12520" s="27"/>
      <c r="H12520" s="27"/>
      <c r="I12520" s="28"/>
      <c r="J12520" s="28"/>
      <c r="K12520" s="28"/>
      <c r="L12520" s="28"/>
    </row>
    <row r="12521" spans="7:12" x14ac:dyDescent="0.25">
      <c r="G12521" s="27"/>
      <c r="H12521" s="27"/>
      <c r="I12521" s="28"/>
      <c r="J12521" s="28"/>
      <c r="K12521" s="28"/>
      <c r="L12521" s="28"/>
    </row>
    <row r="12522" spans="7:12" x14ac:dyDescent="0.25">
      <c r="G12522" s="27"/>
      <c r="H12522" s="27"/>
      <c r="I12522" s="28"/>
      <c r="J12522" s="28"/>
      <c r="K12522" s="28"/>
      <c r="L12522" s="28"/>
    </row>
    <row r="12523" spans="7:12" x14ac:dyDescent="0.25">
      <c r="G12523" s="27"/>
      <c r="H12523" s="27"/>
      <c r="I12523" s="28"/>
      <c r="J12523" s="28"/>
      <c r="K12523" s="28"/>
      <c r="L12523" s="28"/>
    </row>
    <row r="12524" spans="7:12" x14ac:dyDescent="0.25">
      <c r="G12524" s="27"/>
      <c r="H12524" s="27"/>
      <c r="I12524" s="28"/>
      <c r="J12524" s="28"/>
      <c r="K12524" s="28"/>
      <c r="L12524" s="28"/>
    </row>
    <row r="12525" spans="7:12" x14ac:dyDescent="0.25">
      <c r="G12525" s="27"/>
      <c r="H12525" s="27"/>
      <c r="I12525" s="28"/>
      <c r="J12525" s="28"/>
      <c r="K12525" s="28"/>
      <c r="L12525" s="28"/>
    </row>
    <row r="12526" spans="7:12" x14ac:dyDescent="0.25">
      <c r="G12526" s="27"/>
      <c r="H12526" s="27"/>
      <c r="I12526" s="28"/>
      <c r="J12526" s="28"/>
      <c r="K12526" s="28"/>
      <c r="L12526" s="28"/>
    </row>
    <row r="12527" spans="7:12" x14ac:dyDescent="0.25">
      <c r="G12527" s="27"/>
      <c r="H12527" s="27"/>
      <c r="I12527" s="28"/>
      <c r="J12527" s="28"/>
      <c r="K12527" s="28"/>
      <c r="L12527" s="28"/>
    </row>
    <row r="12528" spans="7:12" x14ac:dyDescent="0.25">
      <c r="G12528" s="27"/>
      <c r="H12528" s="27"/>
      <c r="I12528" s="28"/>
      <c r="J12528" s="28"/>
      <c r="K12528" s="28"/>
      <c r="L12528" s="28"/>
    </row>
    <row r="12529" spans="7:12" x14ac:dyDescent="0.25">
      <c r="G12529" s="27"/>
      <c r="H12529" s="27"/>
      <c r="I12529" s="28"/>
      <c r="J12529" s="28"/>
      <c r="K12529" s="28"/>
      <c r="L12529" s="28"/>
    </row>
    <row r="12530" spans="7:12" x14ac:dyDescent="0.25">
      <c r="G12530" s="27"/>
      <c r="H12530" s="27"/>
      <c r="I12530" s="28"/>
      <c r="J12530" s="28"/>
      <c r="K12530" s="28"/>
      <c r="L12530" s="28"/>
    </row>
    <row r="12531" spans="7:12" x14ac:dyDescent="0.25">
      <c r="G12531" s="27"/>
      <c r="H12531" s="27"/>
      <c r="I12531" s="28"/>
      <c r="J12531" s="28"/>
      <c r="K12531" s="28"/>
      <c r="L12531" s="28"/>
    </row>
    <row r="12532" spans="7:12" x14ac:dyDescent="0.25">
      <c r="G12532" s="27"/>
      <c r="H12532" s="27"/>
      <c r="I12532" s="28"/>
      <c r="J12532" s="28"/>
      <c r="K12532" s="28"/>
      <c r="L12532" s="28"/>
    </row>
    <row r="12533" spans="7:12" x14ac:dyDescent="0.25">
      <c r="G12533" s="27"/>
      <c r="H12533" s="27"/>
      <c r="I12533" s="28"/>
      <c r="J12533" s="28"/>
      <c r="K12533" s="28"/>
      <c r="L12533" s="28"/>
    </row>
    <row r="12534" spans="7:12" x14ac:dyDescent="0.25">
      <c r="G12534" s="27"/>
      <c r="H12534" s="27"/>
      <c r="I12534" s="28"/>
      <c r="J12534" s="28"/>
      <c r="K12534" s="28"/>
      <c r="L12534" s="28"/>
    </row>
    <row r="12535" spans="7:12" x14ac:dyDescent="0.25">
      <c r="G12535" s="27"/>
      <c r="H12535" s="27"/>
      <c r="I12535" s="28"/>
      <c r="J12535" s="28"/>
      <c r="K12535" s="28"/>
      <c r="L12535" s="28"/>
    </row>
    <row r="12536" spans="7:12" x14ac:dyDescent="0.25">
      <c r="G12536" s="27"/>
      <c r="H12536" s="27"/>
      <c r="I12536" s="28"/>
      <c r="J12536" s="28"/>
      <c r="K12536" s="28"/>
      <c r="L12536" s="28"/>
    </row>
    <row r="12537" spans="7:12" x14ac:dyDescent="0.25">
      <c r="G12537" s="27"/>
      <c r="H12537" s="27"/>
      <c r="I12537" s="28"/>
      <c r="J12537" s="28"/>
      <c r="K12537" s="28"/>
      <c r="L12537" s="28"/>
    </row>
    <row r="12538" spans="7:12" x14ac:dyDescent="0.25">
      <c r="G12538" s="27"/>
      <c r="H12538" s="27"/>
      <c r="I12538" s="28"/>
      <c r="J12538" s="28"/>
      <c r="K12538" s="28"/>
      <c r="L12538" s="28"/>
    </row>
    <row r="12539" spans="7:12" x14ac:dyDescent="0.25">
      <c r="G12539" s="27"/>
      <c r="H12539" s="27"/>
      <c r="I12539" s="28"/>
      <c r="J12539" s="28"/>
      <c r="K12539" s="28"/>
      <c r="L12539" s="28"/>
    </row>
    <row r="12540" spans="7:12" x14ac:dyDescent="0.25">
      <c r="G12540" s="27"/>
      <c r="H12540" s="27"/>
      <c r="I12540" s="28"/>
      <c r="J12540" s="28"/>
      <c r="K12540" s="28"/>
      <c r="L12540" s="28"/>
    </row>
    <row r="12541" spans="7:12" x14ac:dyDescent="0.25">
      <c r="G12541" s="27"/>
      <c r="H12541" s="27"/>
      <c r="I12541" s="28"/>
      <c r="J12541" s="28"/>
      <c r="K12541" s="28"/>
      <c r="L12541" s="28"/>
    </row>
    <row r="12542" spans="7:12" x14ac:dyDescent="0.25">
      <c r="G12542" s="27"/>
      <c r="H12542" s="27"/>
      <c r="I12542" s="28"/>
      <c r="J12542" s="28"/>
      <c r="K12542" s="28"/>
      <c r="L12542" s="28"/>
    </row>
    <row r="12543" spans="7:12" x14ac:dyDescent="0.25">
      <c r="G12543" s="27"/>
      <c r="H12543" s="27"/>
      <c r="I12543" s="28"/>
      <c r="J12543" s="28"/>
      <c r="K12543" s="28"/>
      <c r="L12543" s="28"/>
    </row>
    <row r="12544" spans="7:12" x14ac:dyDescent="0.25">
      <c r="G12544" s="27"/>
      <c r="H12544" s="27"/>
      <c r="I12544" s="28"/>
      <c r="J12544" s="28"/>
      <c r="K12544" s="28"/>
      <c r="L12544" s="28"/>
    </row>
    <row r="12545" spans="7:12" x14ac:dyDescent="0.25">
      <c r="G12545" s="27"/>
      <c r="H12545" s="27"/>
      <c r="I12545" s="28"/>
      <c r="J12545" s="28"/>
      <c r="K12545" s="28"/>
      <c r="L12545" s="28"/>
    </row>
    <row r="12546" spans="7:12" x14ac:dyDescent="0.25">
      <c r="G12546" s="27"/>
      <c r="H12546" s="27"/>
      <c r="I12546" s="28"/>
      <c r="J12546" s="28"/>
      <c r="K12546" s="28"/>
      <c r="L12546" s="28"/>
    </row>
    <row r="12547" spans="7:12" x14ac:dyDescent="0.25">
      <c r="G12547" s="27"/>
      <c r="H12547" s="27"/>
      <c r="I12547" s="28"/>
      <c r="J12547" s="28"/>
      <c r="K12547" s="28"/>
      <c r="L12547" s="28"/>
    </row>
    <row r="12548" spans="7:12" x14ac:dyDescent="0.25">
      <c r="G12548" s="27"/>
      <c r="H12548" s="27"/>
      <c r="I12548" s="28"/>
      <c r="J12548" s="28"/>
      <c r="K12548" s="28"/>
      <c r="L12548" s="28"/>
    </row>
    <row r="12549" spans="7:12" x14ac:dyDescent="0.25">
      <c r="G12549" s="27"/>
      <c r="H12549" s="27"/>
      <c r="I12549" s="28"/>
      <c r="J12549" s="28"/>
      <c r="K12549" s="28"/>
      <c r="L12549" s="28"/>
    </row>
    <row r="12550" spans="7:12" x14ac:dyDescent="0.25">
      <c r="G12550" s="27"/>
      <c r="H12550" s="27"/>
      <c r="I12550" s="28"/>
      <c r="J12550" s="28"/>
      <c r="K12550" s="28"/>
      <c r="L12550" s="28"/>
    </row>
    <row r="12551" spans="7:12" x14ac:dyDescent="0.25">
      <c r="G12551" s="27"/>
      <c r="H12551" s="27"/>
      <c r="I12551" s="28"/>
      <c r="J12551" s="28"/>
      <c r="K12551" s="28"/>
      <c r="L12551" s="28"/>
    </row>
    <row r="12552" spans="7:12" x14ac:dyDescent="0.25">
      <c r="G12552" s="27"/>
      <c r="H12552" s="27"/>
      <c r="I12552" s="28"/>
      <c r="J12552" s="28"/>
      <c r="K12552" s="28"/>
      <c r="L12552" s="28"/>
    </row>
    <row r="12553" spans="7:12" x14ac:dyDescent="0.25">
      <c r="G12553" s="27"/>
      <c r="H12553" s="27"/>
      <c r="I12553" s="28"/>
      <c r="J12553" s="28"/>
      <c r="K12553" s="28"/>
      <c r="L12553" s="28"/>
    </row>
    <row r="12554" spans="7:12" x14ac:dyDescent="0.25">
      <c r="G12554" s="27"/>
      <c r="H12554" s="27"/>
      <c r="I12554" s="28"/>
      <c r="J12554" s="28"/>
      <c r="K12554" s="28"/>
      <c r="L12554" s="28"/>
    </row>
    <row r="12555" spans="7:12" x14ac:dyDescent="0.25">
      <c r="G12555" s="27"/>
      <c r="H12555" s="27"/>
      <c r="I12555" s="28"/>
      <c r="J12555" s="28"/>
      <c r="K12555" s="28"/>
      <c r="L12555" s="28"/>
    </row>
    <row r="12556" spans="7:12" x14ac:dyDescent="0.25">
      <c r="G12556" s="27"/>
      <c r="H12556" s="27"/>
      <c r="I12556" s="28"/>
      <c r="J12556" s="28"/>
      <c r="K12556" s="28"/>
      <c r="L12556" s="28"/>
    </row>
    <row r="12557" spans="7:12" x14ac:dyDescent="0.25">
      <c r="G12557" s="27"/>
      <c r="H12557" s="27"/>
      <c r="I12557" s="28"/>
      <c r="J12557" s="28"/>
      <c r="K12557" s="28"/>
      <c r="L12557" s="28"/>
    </row>
    <row r="12558" spans="7:12" x14ac:dyDescent="0.25">
      <c r="G12558" s="27"/>
      <c r="H12558" s="27"/>
      <c r="I12558" s="28"/>
      <c r="J12558" s="28"/>
      <c r="K12558" s="28"/>
      <c r="L12558" s="28"/>
    </row>
    <row r="12559" spans="7:12" x14ac:dyDescent="0.25">
      <c r="G12559" s="27"/>
      <c r="H12559" s="27"/>
      <c r="I12559" s="28"/>
      <c r="J12559" s="28"/>
      <c r="K12559" s="28"/>
      <c r="L12559" s="28"/>
    </row>
    <row r="12560" spans="7:12" x14ac:dyDescent="0.25">
      <c r="G12560" s="27"/>
      <c r="H12560" s="27"/>
      <c r="I12560" s="28"/>
      <c r="J12560" s="28"/>
      <c r="K12560" s="28"/>
      <c r="L12560" s="28"/>
    </row>
    <row r="12561" spans="7:12" x14ac:dyDescent="0.25">
      <c r="G12561" s="27"/>
      <c r="H12561" s="27"/>
      <c r="I12561" s="28"/>
      <c r="J12561" s="28"/>
      <c r="K12561" s="28"/>
      <c r="L12561" s="28"/>
    </row>
    <row r="12562" spans="7:12" x14ac:dyDescent="0.25">
      <c r="G12562" s="27"/>
      <c r="H12562" s="27"/>
      <c r="I12562" s="28"/>
      <c r="J12562" s="28"/>
      <c r="K12562" s="28"/>
      <c r="L12562" s="28"/>
    </row>
    <row r="12563" spans="7:12" x14ac:dyDescent="0.25">
      <c r="G12563" s="27"/>
      <c r="H12563" s="27"/>
      <c r="I12563" s="28"/>
      <c r="J12563" s="28"/>
      <c r="K12563" s="28"/>
      <c r="L12563" s="28"/>
    </row>
    <row r="12564" spans="7:12" x14ac:dyDescent="0.25">
      <c r="G12564" s="27"/>
      <c r="H12564" s="27"/>
      <c r="I12564" s="28"/>
      <c r="J12564" s="28"/>
      <c r="K12564" s="28"/>
      <c r="L12564" s="28"/>
    </row>
    <row r="12565" spans="7:12" x14ac:dyDescent="0.25">
      <c r="G12565" s="27"/>
      <c r="H12565" s="27"/>
      <c r="I12565" s="28"/>
      <c r="J12565" s="28"/>
      <c r="K12565" s="28"/>
      <c r="L12565" s="28"/>
    </row>
    <row r="12566" spans="7:12" x14ac:dyDescent="0.25">
      <c r="G12566" s="27"/>
      <c r="H12566" s="27"/>
      <c r="I12566" s="28"/>
      <c r="J12566" s="28"/>
      <c r="K12566" s="28"/>
      <c r="L12566" s="28"/>
    </row>
    <row r="12567" spans="7:12" x14ac:dyDescent="0.25">
      <c r="G12567" s="27"/>
      <c r="H12567" s="27"/>
      <c r="I12567" s="28"/>
      <c r="J12567" s="28"/>
      <c r="K12567" s="28"/>
      <c r="L12567" s="28"/>
    </row>
    <row r="12568" spans="7:12" x14ac:dyDescent="0.25">
      <c r="G12568" s="27"/>
      <c r="H12568" s="27"/>
      <c r="I12568" s="28"/>
      <c r="J12568" s="28"/>
      <c r="K12568" s="28"/>
      <c r="L12568" s="28"/>
    </row>
    <row r="12569" spans="7:12" x14ac:dyDescent="0.25">
      <c r="G12569" s="27"/>
      <c r="H12569" s="27"/>
      <c r="I12569" s="28"/>
      <c r="J12569" s="28"/>
      <c r="K12569" s="28"/>
      <c r="L12569" s="28"/>
    </row>
    <row r="12570" spans="7:12" x14ac:dyDescent="0.25">
      <c r="G12570" s="27"/>
      <c r="H12570" s="27"/>
      <c r="I12570" s="28"/>
      <c r="J12570" s="28"/>
      <c r="K12570" s="28"/>
      <c r="L12570" s="28"/>
    </row>
    <row r="12571" spans="7:12" x14ac:dyDescent="0.25">
      <c r="G12571" s="27"/>
      <c r="H12571" s="27"/>
      <c r="I12571" s="28"/>
      <c r="J12571" s="28"/>
      <c r="K12571" s="28"/>
      <c r="L12571" s="28"/>
    </row>
    <row r="12572" spans="7:12" x14ac:dyDescent="0.25">
      <c r="G12572" s="27"/>
      <c r="H12572" s="27"/>
      <c r="I12572" s="28"/>
      <c r="J12572" s="28"/>
      <c r="K12572" s="28"/>
      <c r="L12572" s="28"/>
    </row>
    <row r="12573" spans="7:12" x14ac:dyDescent="0.25">
      <c r="G12573" s="27"/>
      <c r="H12573" s="27"/>
      <c r="I12573" s="28"/>
      <c r="J12573" s="28"/>
      <c r="K12573" s="28"/>
      <c r="L12573" s="28"/>
    </row>
    <row r="12574" spans="7:12" x14ac:dyDescent="0.25">
      <c r="G12574" s="27"/>
      <c r="H12574" s="27"/>
      <c r="I12574" s="28"/>
      <c r="J12574" s="28"/>
      <c r="K12574" s="28"/>
      <c r="L12574" s="28"/>
    </row>
    <row r="12575" spans="7:12" x14ac:dyDescent="0.25">
      <c r="G12575" s="27"/>
      <c r="H12575" s="27"/>
      <c r="I12575" s="28"/>
      <c r="J12575" s="28"/>
      <c r="K12575" s="28"/>
      <c r="L12575" s="28"/>
    </row>
    <row r="12576" spans="7:12" x14ac:dyDescent="0.25">
      <c r="G12576" s="27"/>
      <c r="H12576" s="27"/>
      <c r="I12576" s="28"/>
      <c r="J12576" s="28"/>
      <c r="K12576" s="28"/>
      <c r="L12576" s="28"/>
    </row>
    <row r="12577" spans="7:12" x14ac:dyDescent="0.25">
      <c r="G12577" s="27"/>
      <c r="H12577" s="27"/>
      <c r="I12577" s="28"/>
      <c r="J12577" s="28"/>
      <c r="K12577" s="28"/>
      <c r="L12577" s="28"/>
    </row>
    <row r="12578" spans="7:12" x14ac:dyDescent="0.25">
      <c r="G12578" s="27"/>
      <c r="H12578" s="27"/>
      <c r="I12578" s="28"/>
      <c r="J12578" s="28"/>
      <c r="K12578" s="28"/>
      <c r="L12578" s="28"/>
    </row>
    <row r="12579" spans="7:12" x14ac:dyDescent="0.25">
      <c r="G12579" s="27"/>
      <c r="H12579" s="27"/>
      <c r="I12579" s="28"/>
      <c r="J12579" s="28"/>
      <c r="K12579" s="28"/>
      <c r="L12579" s="28"/>
    </row>
    <row r="12580" spans="7:12" x14ac:dyDescent="0.25">
      <c r="G12580" s="27"/>
      <c r="H12580" s="27"/>
      <c r="I12580" s="28"/>
      <c r="J12580" s="28"/>
      <c r="K12580" s="28"/>
      <c r="L12580" s="28"/>
    </row>
    <row r="12581" spans="7:12" x14ac:dyDescent="0.25">
      <c r="G12581" s="27"/>
      <c r="H12581" s="27"/>
      <c r="I12581" s="28"/>
      <c r="J12581" s="28"/>
      <c r="K12581" s="28"/>
      <c r="L12581" s="28"/>
    </row>
    <row r="12582" spans="7:12" x14ac:dyDescent="0.25">
      <c r="G12582" s="27"/>
      <c r="H12582" s="27"/>
      <c r="I12582" s="28"/>
      <c r="J12582" s="28"/>
      <c r="K12582" s="28"/>
      <c r="L12582" s="28"/>
    </row>
    <row r="12583" spans="7:12" x14ac:dyDescent="0.25">
      <c r="G12583" s="27"/>
      <c r="H12583" s="27"/>
      <c r="I12583" s="28"/>
      <c r="J12583" s="28"/>
      <c r="K12583" s="28"/>
      <c r="L12583" s="28"/>
    </row>
    <row r="12584" spans="7:12" x14ac:dyDescent="0.25">
      <c r="G12584" s="27"/>
      <c r="H12584" s="27"/>
      <c r="I12584" s="28"/>
      <c r="J12584" s="28"/>
      <c r="K12584" s="28"/>
      <c r="L12584" s="28"/>
    </row>
    <row r="12585" spans="7:12" x14ac:dyDescent="0.25">
      <c r="G12585" s="27"/>
      <c r="H12585" s="27"/>
      <c r="I12585" s="28"/>
      <c r="J12585" s="28"/>
      <c r="K12585" s="28"/>
      <c r="L12585" s="28"/>
    </row>
    <row r="12586" spans="7:12" x14ac:dyDescent="0.25">
      <c r="G12586" s="27"/>
      <c r="H12586" s="27"/>
      <c r="I12586" s="28"/>
      <c r="J12586" s="28"/>
      <c r="K12586" s="28"/>
      <c r="L12586" s="28"/>
    </row>
    <row r="12587" spans="7:12" x14ac:dyDescent="0.25">
      <c r="G12587" s="27"/>
      <c r="H12587" s="27"/>
      <c r="I12587" s="28"/>
      <c r="J12587" s="28"/>
      <c r="K12587" s="28"/>
      <c r="L12587" s="28"/>
    </row>
    <row r="12588" spans="7:12" x14ac:dyDescent="0.25">
      <c r="G12588" s="27"/>
      <c r="H12588" s="27"/>
      <c r="I12588" s="28"/>
      <c r="J12588" s="28"/>
      <c r="K12588" s="28"/>
      <c r="L12588" s="28"/>
    </row>
    <row r="12589" spans="7:12" x14ac:dyDescent="0.25">
      <c r="G12589" s="27"/>
      <c r="H12589" s="27"/>
      <c r="I12589" s="28"/>
      <c r="J12589" s="28"/>
      <c r="K12589" s="28"/>
      <c r="L12589" s="28"/>
    </row>
    <row r="12590" spans="7:12" x14ac:dyDescent="0.25">
      <c r="G12590" s="27"/>
      <c r="H12590" s="27"/>
      <c r="I12590" s="28"/>
      <c r="J12590" s="28"/>
      <c r="K12590" s="28"/>
      <c r="L12590" s="28"/>
    </row>
    <row r="12591" spans="7:12" x14ac:dyDescent="0.25">
      <c r="G12591" s="27"/>
      <c r="H12591" s="27"/>
      <c r="I12591" s="28"/>
      <c r="J12591" s="28"/>
      <c r="K12591" s="28"/>
      <c r="L12591" s="28"/>
    </row>
    <row r="12592" spans="7:12" x14ac:dyDescent="0.25">
      <c r="G12592" s="27"/>
      <c r="H12592" s="27"/>
      <c r="I12592" s="28"/>
      <c r="J12592" s="28"/>
      <c r="K12592" s="28"/>
      <c r="L12592" s="28"/>
    </row>
    <row r="12593" spans="7:12" x14ac:dyDescent="0.25">
      <c r="G12593" s="27"/>
      <c r="H12593" s="27"/>
      <c r="I12593" s="28"/>
      <c r="J12593" s="28"/>
      <c r="K12593" s="28"/>
      <c r="L12593" s="28"/>
    </row>
    <row r="12594" spans="7:12" x14ac:dyDescent="0.25">
      <c r="G12594" s="27"/>
      <c r="H12594" s="27"/>
      <c r="I12594" s="28"/>
      <c r="J12594" s="28"/>
      <c r="K12594" s="28"/>
      <c r="L12594" s="28"/>
    </row>
    <row r="12595" spans="7:12" x14ac:dyDescent="0.25">
      <c r="G12595" s="27"/>
      <c r="H12595" s="27"/>
      <c r="I12595" s="28"/>
      <c r="J12595" s="28"/>
      <c r="K12595" s="28"/>
      <c r="L12595" s="28"/>
    </row>
    <row r="12596" spans="7:12" x14ac:dyDescent="0.25">
      <c r="G12596" s="27"/>
      <c r="H12596" s="27"/>
      <c r="I12596" s="28"/>
      <c r="J12596" s="28"/>
      <c r="K12596" s="28"/>
      <c r="L12596" s="28"/>
    </row>
    <row r="12597" spans="7:12" x14ac:dyDescent="0.25">
      <c r="G12597" s="27"/>
      <c r="H12597" s="27"/>
      <c r="I12597" s="28"/>
      <c r="J12597" s="28"/>
      <c r="K12597" s="28"/>
      <c r="L12597" s="28"/>
    </row>
    <row r="12598" spans="7:12" x14ac:dyDescent="0.25">
      <c r="G12598" s="27"/>
      <c r="H12598" s="27"/>
      <c r="I12598" s="28"/>
      <c r="J12598" s="28"/>
      <c r="K12598" s="28"/>
      <c r="L12598" s="28"/>
    </row>
    <row r="12599" spans="7:12" x14ac:dyDescent="0.25">
      <c r="G12599" s="27"/>
      <c r="H12599" s="27"/>
      <c r="I12599" s="28"/>
      <c r="J12599" s="28"/>
      <c r="K12599" s="28"/>
      <c r="L12599" s="28"/>
    </row>
    <row r="12600" spans="7:12" x14ac:dyDescent="0.25">
      <c r="G12600" s="27"/>
      <c r="H12600" s="27"/>
      <c r="I12600" s="28"/>
      <c r="J12600" s="28"/>
      <c r="K12600" s="28"/>
      <c r="L12600" s="28"/>
    </row>
    <row r="12601" spans="7:12" x14ac:dyDescent="0.25">
      <c r="G12601" s="27"/>
      <c r="H12601" s="27"/>
      <c r="I12601" s="28"/>
      <c r="J12601" s="28"/>
      <c r="K12601" s="28"/>
      <c r="L12601" s="28"/>
    </row>
    <row r="12602" spans="7:12" x14ac:dyDescent="0.25">
      <c r="G12602" s="27"/>
      <c r="H12602" s="27"/>
      <c r="I12602" s="28"/>
      <c r="J12602" s="28"/>
      <c r="K12602" s="28"/>
      <c r="L12602" s="28"/>
    </row>
    <row r="12603" spans="7:12" x14ac:dyDescent="0.25">
      <c r="G12603" s="27"/>
      <c r="H12603" s="27"/>
      <c r="I12603" s="28"/>
      <c r="J12603" s="28"/>
      <c r="K12603" s="28"/>
      <c r="L12603" s="28"/>
    </row>
    <row r="12604" spans="7:12" x14ac:dyDescent="0.25">
      <c r="G12604" s="27"/>
      <c r="H12604" s="27"/>
      <c r="I12604" s="28"/>
      <c r="J12604" s="28"/>
      <c r="K12604" s="28"/>
      <c r="L12604" s="28"/>
    </row>
    <row r="12605" spans="7:12" x14ac:dyDescent="0.25">
      <c r="G12605" s="27"/>
      <c r="H12605" s="27"/>
      <c r="I12605" s="28"/>
      <c r="J12605" s="28"/>
      <c r="K12605" s="28"/>
      <c r="L12605" s="28"/>
    </row>
    <row r="12606" spans="7:12" x14ac:dyDescent="0.25">
      <c r="G12606" s="27"/>
      <c r="H12606" s="27"/>
      <c r="I12606" s="28"/>
      <c r="J12606" s="28"/>
      <c r="K12606" s="28"/>
      <c r="L12606" s="28"/>
    </row>
    <row r="12607" spans="7:12" x14ac:dyDescent="0.25">
      <c r="G12607" s="27"/>
      <c r="H12607" s="27"/>
      <c r="I12607" s="28"/>
      <c r="J12607" s="28"/>
      <c r="K12607" s="28"/>
      <c r="L12607" s="28"/>
    </row>
    <row r="12608" spans="7:12" x14ac:dyDescent="0.25">
      <c r="G12608" s="27"/>
      <c r="H12608" s="27"/>
      <c r="I12608" s="28"/>
      <c r="J12608" s="28"/>
      <c r="K12608" s="28"/>
      <c r="L12608" s="28"/>
    </row>
    <row r="12609" spans="7:12" x14ac:dyDescent="0.25">
      <c r="G12609" s="27"/>
      <c r="H12609" s="27"/>
      <c r="I12609" s="28"/>
      <c r="J12609" s="28"/>
      <c r="K12609" s="28"/>
      <c r="L12609" s="28"/>
    </row>
    <row r="12610" spans="7:12" x14ac:dyDescent="0.25">
      <c r="G12610" s="27"/>
      <c r="H12610" s="27"/>
      <c r="I12610" s="28"/>
      <c r="J12610" s="28"/>
      <c r="K12610" s="28"/>
      <c r="L12610" s="28"/>
    </row>
    <row r="12611" spans="7:12" x14ac:dyDescent="0.25">
      <c r="G12611" s="27"/>
      <c r="H12611" s="27"/>
      <c r="I12611" s="28"/>
      <c r="J12611" s="28"/>
      <c r="K12611" s="28"/>
      <c r="L12611" s="28"/>
    </row>
    <row r="12612" spans="7:12" x14ac:dyDescent="0.25">
      <c r="G12612" s="27"/>
      <c r="H12612" s="27"/>
      <c r="I12612" s="28"/>
      <c r="J12612" s="28"/>
      <c r="K12612" s="28"/>
      <c r="L12612" s="28"/>
    </row>
    <row r="12613" spans="7:12" x14ac:dyDescent="0.25">
      <c r="G12613" s="27"/>
      <c r="H12613" s="27"/>
      <c r="I12613" s="28"/>
      <c r="J12613" s="28"/>
      <c r="K12613" s="28"/>
      <c r="L12613" s="28"/>
    </row>
    <row r="12614" spans="7:12" x14ac:dyDescent="0.25">
      <c r="G12614" s="27"/>
      <c r="H12614" s="27"/>
      <c r="I12614" s="28"/>
      <c r="J12614" s="28"/>
      <c r="K12614" s="28"/>
      <c r="L12614" s="28"/>
    </row>
    <row r="12615" spans="7:12" x14ac:dyDescent="0.25">
      <c r="G12615" s="27"/>
      <c r="H12615" s="27"/>
      <c r="I12615" s="28"/>
      <c r="J12615" s="28"/>
      <c r="K12615" s="28"/>
      <c r="L12615" s="28"/>
    </row>
    <row r="12616" spans="7:12" x14ac:dyDescent="0.25">
      <c r="G12616" s="27"/>
      <c r="H12616" s="27"/>
      <c r="I12616" s="28"/>
      <c r="J12616" s="28"/>
      <c r="K12616" s="28"/>
      <c r="L12616" s="28"/>
    </row>
    <row r="12617" spans="7:12" x14ac:dyDescent="0.25">
      <c r="G12617" s="27"/>
      <c r="H12617" s="27"/>
      <c r="I12617" s="28"/>
      <c r="J12617" s="28"/>
      <c r="K12617" s="28"/>
      <c r="L12617" s="28"/>
    </row>
    <row r="12618" spans="7:12" x14ac:dyDescent="0.25">
      <c r="G12618" s="27"/>
      <c r="H12618" s="27"/>
      <c r="I12618" s="28"/>
      <c r="J12618" s="28"/>
      <c r="K12618" s="28"/>
      <c r="L12618" s="28"/>
    </row>
    <row r="12619" spans="7:12" x14ac:dyDescent="0.25">
      <c r="G12619" s="27"/>
      <c r="H12619" s="27"/>
      <c r="I12619" s="28"/>
      <c r="J12619" s="28"/>
      <c r="K12619" s="28"/>
      <c r="L12619" s="28"/>
    </row>
    <row r="12620" spans="7:12" x14ac:dyDescent="0.25">
      <c r="G12620" s="27"/>
      <c r="H12620" s="27"/>
      <c r="I12620" s="28"/>
      <c r="J12620" s="28"/>
      <c r="K12620" s="28"/>
      <c r="L12620" s="28"/>
    </row>
    <row r="12621" spans="7:12" x14ac:dyDescent="0.25">
      <c r="G12621" s="27"/>
      <c r="H12621" s="27"/>
      <c r="I12621" s="28"/>
      <c r="J12621" s="28"/>
      <c r="K12621" s="28"/>
      <c r="L12621" s="28"/>
    </row>
    <row r="12622" spans="7:12" x14ac:dyDescent="0.25">
      <c r="G12622" s="27"/>
      <c r="H12622" s="27"/>
      <c r="I12622" s="28"/>
      <c r="J12622" s="28"/>
      <c r="K12622" s="28"/>
      <c r="L12622" s="28"/>
    </row>
    <row r="12623" spans="7:12" x14ac:dyDescent="0.25">
      <c r="G12623" s="27"/>
      <c r="H12623" s="27"/>
      <c r="I12623" s="28"/>
      <c r="J12623" s="28"/>
      <c r="K12623" s="28"/>
      <c r="L12623" s="28"/>
    </row>
    <row r="12624" spans="7:12" x14ac:dyDescent="0.25">
      <c r="G12624" s="27"/>
      <c r="H12624" s="27"/>
      <c r="I12624" s="28"/>
      <c r="J12624" s="28"/>
      <c r="K12624" s="28"/>
      <c r="L12624" s="28"/>
    </row>
    <row r="12625" spans="7:12" x14ac:dyDescent="0.25">
      <c r="G12625" s="27"/>
      <c r="H12625" s="27"/>
      <c r="I12625" s="28"/>
      <c r="J12625" s="28"/>
      <c r="K12625" s="28"/>
      <c r="L12625" s="28"/>
    </row>
    <row r="12626" spans="7:12" x14ac:dyDescent="0.25">
      <c r="G12626" s="27"/>
      <c r="H12626" s="27"/>
      <c r="I12626" s="28"/>
      <c r="J12626" s="28"/>
      <c r="K12626" s="28"/>
      <c r="L12626" s="28"/>
    </row>
    <row r="12627" spans="7:12" x14ac:dyDescent="0.25">
      <c r="G12627" s="27"/>
      <c r="H12627" s="27"/>
      <c r="I12627" s="28"/>
      <c r="J12627" s="28"/>
      <c r="K12627" s="28"/>
      <c r="L12627" s="28"/>
    </row>
    <row r="12628" spans="7:12" x14ac:dyDescent="0.25">
      <c r="G12628" s="27"/>
      <c r="H12628" s="27"/>
      <c r="I12628" s="28"/>
      <c r="J12628" s="28"/>
      <c r="K12628" s="28"/>
      <c r="L12628" s="28"/>
    </row>
    <row r="12629" spans="7:12" x14ac:dyDescent="0.25">
      <c r="G12629" s="27"/>
      <c r="H12629" s="27"/>
      <c r="I12629" s="28"/>
      <c r="J12629" s="28"/>
      <c r="K12629" s="28"/>
      <c r="L12629" s="28"/>
    </row>
    <row r="12630" spans="7:12" x14ac:dyDescent="0.25">
      <c r="G12630" s="27"/>
      <c r="H12630" s="27"/>
      <c r="I12630" s="28"/>
      <c r="J12630" s="28"/>
      <c r="K12630" s="28"/>
      <c r="L12630" s="28"/>
    </row>
    <row r="12631" spans="7:12" x14ac:dyDescent="0.25">
      <c r="G12631" s="27"/>
      <c r="H12631" s="27"/>
      <c r="I12631" s="28"/>
      <c r="J12631" s="28"/>
      <c r="K12631" s="28"/>
      <c r="L12631" s="28"/>
    </row>
    <row r="12632" spans="7:12" x14ac:dyDescent="0.25">
      <c r="G12632" s="27"/>
      <c r="H12632" s="27"/>
      <c r="I12632" s="28"/>
      <c r="J12632" s="28"/>
      <c r="K12632" s="28"/>
      <c r="L12632" s="28"/>
    </row>
    <row r="12633" spans="7:12" x14ac:dyDescent="0.25">
      <c r="G12633" s="27"/>
      <c r="H12633" s="27"/>
      <c r="I12633" s="28"/>
      <c r="J12633" s="28"/>
      <c r="K12633" s="28"/>
      <c r="L12633" s="28"/>
    </row>
    <row r="12634" spans="7:12" x14ac:dyDescent="0.25">
      <c r="G12634" s="27"/>
      <c r="H12634" s="27"/>
      <c r="I12634" s="28"/>
      <c r="J12634" s="28"/>
      <c r="K12634" s="28"/>
      <c r="L12634" s="28"/>
    </row>
    <row r="12635" spans="7:12" x14ac:dyDescent="0.25">
      <c r="G12635" s="27"/>
      <c r="H12635" s="27"/>
      <c r="I12635" s="28"/>
      <c r="J12635" s="28"/>
      <c r="K12635" s="28"/>
      <c r="L12635" s="28"/>
    </row>
    <row r="12636" spans="7:12" x14ac:dyDescent="0.25">
      <c r="G12636" s="27"/>
      <c r="H12636" s="27"/>
      <c r="I12636" s="28"/>
      <c r="J12636" s="28"/>
      <c r="K12636" s="28"/>
      <c r="L12636" s="28"/>
    </row>
    <row r="12637" spans="7:12" x14ac:dyDescent="0.25">
      <c r="G12637" s="27"/>
      <c r="H12637" s="27"/>
      <c r="I12637" s="28"/>
      <c r="J12637" s="28"/>
      <c r="K12637" s="28"/>
      <c r="L12637" s="28"/>
    </row>
    <row r="12638" spans="7:12" x14ac:dyDescent="0.25">
      <c r="G12638" s="27"/>
      <c r="H12638" s="27"/>
      <c r="I12638" s="28"/>
      <c r="J12638" s="28"/>
      <c r="K12638" s="28"/>
      <c r="L12638" s="28"/>
    </row>
    <row r="12639" spans="7:12" x14ac:dyDescent="0.25">
      <c r="G12639" s="27"/>
      <c r="H12639" s="27"/>
      <c r="I12639" s="28"/>
      <c r="J12639" s="28"/>
      <c r="K12639" s="28"/>
      <c r="L12639" s="28"/>
    </row>
    <row r="12640" spans="7:12" x14ac:dyDescent="0.25">
      <c r="G12640" s="27"/>
      <c r="H12640" s="27"/>
      <c r="I12640" s="28"/>
      <c r="J12640" s="28"/>
      <c r="K12640" s="28"/>
      <c r="L12640" s="28"/>
    </row>
    <row r="12641" spans="7:12" x14ac:dyDescent="0.25">
      <c r="G12641" s="27"/>
      <c r="H12641" s="27"/>
      <c r="I12641" s="28"/>
      <c r="J12641" s="28"/>
      <c r="K12641" s="28"/>
      <c r="L12641" s="28"/>
    </row>
    <row r="12642" spans="7:12" x14ac:dyDescent="0.25">
      <c r="G12642" s="27"/>
      <c r="H12642" s="27"/>
      <c r="I12642" s="28"/>
      <c r="J12642" s="28"/>
      <c r="K12642" s="28"/>
      <c r="L12642" s="28"/>
    </row>
    <row r="12643" spans="7:12" x14ac:dyDescent="0.25">
      <c r="G12643" s="27"/>
      <c r="H12643" s="27"/>
      <c r="I12643" s="28"/>
      <c r="J12643" s="28"/>
      <c r="K12643" s="28"/>
      <c r="L12643" s="28"/>
    </row>
    <row r="12644" spans="7:12" x14ac:dyDescent="0.25">
      <c r="G12644" s="27"/>
      <c r="H12644" s="27"/>
      <c r="I12644" s="28"/>
      <c r="J12644" s="28"/>
      <c r="K12644" s="28"/>
      <c r="L12644" s="28"/>
    </row>
    <row r="12645" spans="7:12" x14ac:dyDescent="0.25">
      <c r="G12645" s="27"/>
      <c r="H12645" s="27"/>
      <c r="I12645" s="28"/>
      <c r="J12645" s="28"/>
      <c r="K12645" s="28"/>
      <c r="L12645" s="28"/>
    </row>
    <row r="12646" spans="7:12" x14ac:dyDescent="0.25">
      <c r="G12646" s="27"/>
      <c r="H12646" s="27"/>
      <c r="I12646" s="28"/>
      <c r="J12646" s="28"/>
      <c r="K12646" s="28"/>
      <c r="L12646" s="28"/>
    </row>
    <row r="12647" spans="7:12" x14ac:dyDescent="0.25">
      <c r="G12647" s="27"/>
      <c r="H12647" s="27"/>
      <c r="I12647" s="28"/>
      <c r="J12647" s="28"/>
      <c r="K12647" s="28"/>
      <c r="L12647" s="28"/>
    </row>
    <row r="12648" spans="7:12" x14ac:dyDescent="0.25">
      <c r="G12648" s="27"/>
      <c r="H12648" s="27"/>
      <c r="I12648" s="28"/>
      <c r="J12648" s="28"/>
      <c r="K12648" s="28"/>
      <c r="L12648" s="28"/>
    </row>
    <row r="12649" spans="7:12" x14ac:dyDescent="0.25">
      <c r="G12649" s="27"/>
      <c r="H12649" s="27"/>
      <c r="I12649" s="28"/>
      <c r="J12649" s="28"/>
      <c r="K12649" s="28"/>
      <c r="L12649" s="28"/>
    </row>
    <row r="12650" spans="7:12" x14ac:dyDescent="0.25">
      <c r="G12650" s="27"/>
      <c r="H12650" s="27"/>
      <c r="I12650" s="28"/>
      <c r="J12650" s="28"/>
      <c r="K12650" s="28"/>
      <c r="L12650" s="28"/>
    </row>
    <row r="12651" spans="7:12" x14ac:dyDescent="0.25">
      <c r="G12651" s="27"/>
      <c r="H12651" s="27"/>
      <c r="I12651" s="28"/>
      <c r="J12651" s="28"/>
      <c r="K12651" s="28"/>
      <c r="L12651" s="28"/>
    </row>
    <row r="12652" spans="7:12" x14ac:dyDescent="0.25">
      <c r="G12652" s="27"/>
      <c r="H12652" s="27"/>
      <c r="I12652" s="28"/>
      <c r="J12652" s="28"/>
      <c r="K12652" s="28"/>
      <c r="L12652" s="28"/>
    </row>
    <row r="12653" spans="7:12" x14ac:dyDescent="0.25">
      <c r="G12653" s="27"/>
      <c r="H12653" s="27"/>
      <c r="I12653" s="28"/>
      <c r="J12653" s="28"/>
      <c r="K12653" s="28"/>
      <c r="L12653" s="28"/>
    </row>
    <row r="12654" spans="7:12" x14ac:dyDescent="0.25">
      <c r="G12654" s="27"/>
      <c r="H12654" s="27"/>
      <c r="I12654" s="28"/>
      <c r="J12654" s="28"/>
      <c r="K12654" s="28"/>
      <c r="L12654" s="28"/>
    </row>
    <row r="12655" spans="7:12" x14ac:dyDescent="0.25">
      <c r="G12655" s="27"/>
      <c r="H12655" s="27"/>
      <c r="I12655" s="28"/>
      <c r="J12655" s="28"/>
      <c r="K12655" s="28"/>
      <c r="L12655" s="28"/>
    </row>
    <row r="12656" spans="7:12" x14ac:dyDescent="0.25">
      <c r="G12656" s="27"/>
      <c r="H12656" s="27"/>
      <c r="I12656" s="28"/>
      <c r="J12656" s="28"/>
      <c r="K12656" s="28"/>
      <c r="L12656" s="28"/>
    </row>
    <row r="12657" spans="7:12" x14ac:dyDescent="0.25">
      <c r="G12657" s="27"/>
      <c r="H12657" s="27"/>
      <c r="I12657" s="28"/>
      <c r="J12657" s="28"/>
      <c r="K12657" s="28"/>
      <c r="L12657" s="28"/>
    </row>
    <row r="12658" spans="7:12" x14ac:dyDescent="0.25">
      <c r="G12658" s="27"/>
      <c r="H12658" s="27"/>
      <c r="I12658" s="28"/>
      <c r="J12658" s="28"/>
      <c r="K12658" s="28"/>
      <c r="L12658" s="28"/>
    </row>
    <row r="12659" spans="7:12" x14ac:dyDescent="0.25">
      <c r="G12659" s="27"/>
      <c r="H12659" s="27"/>
      <c r="I12659" s="28"/>
      <c r="J12659" s="28"/>
      <c r="K12659" s="28"/>
      <c r="L12659" s="28"/>
    </row>
    <row r="12660" spans="7:12" x14ac:dyDescent="0.25">
      <c r="G12660" s="27"/>
      <c r="H12660" s="27"/>
      <c r="I12660" s="28"/>
      <c r="J12660" s="28"/>
      <c r="K12660" s="28"/>
      <c r="L12660" s="28"/>
    </row>
    <row r="12661" spans="7:12" x14ac:dyDescent="0.25">
      <c r="G12661" s="27"/>
      <c r="H12661" s="27"/>
      <c r="I12661" s="28"/>
      <c r="J12661" s="28"/>
      <c r="K12661" s="28"/>
      <c r="L12661" s="28"/>
    </row>
    <row r="12662" spans="7:12" x14ac:dyDescent="0.25">
      <c r="G12662" s="27"/>
      <c r="H12662" s="27"/>
      <c r="I12662" s="28"/>
      <c r="J12662" s="28"/>
      <c r="K12662" s="28"/>
      <c r="L12662" s="28"/>
    </row>
    <row r="12663" spans="7:12" x14ac:dyDescent="0.25">
      <c r="G12663" s="27"/>
      <c r="H12663" s="27"/>
      <c r="I12663" s="28"/>
      <c r="J12663" s="28"/>
      <c r="K12663" s="28"/>
      <c r="L12663" s="28"/>
    </row>
    <row r="12664" spans="7:12" x14ac:dyDescent="0.25">
      <c r="G12664" s="27"/>
      <c r="H12664" s="27"/>
      <c r="I12664" s="28"/>
      <c r="J12664" s="28"/>
      <c r="K12664" s="28"/>
      <c r="L12664" s="28"/>
    </row>
    <row r="12665" spans="7:12" x14ac:dyDescent="0.25">
      <c r="G12665" s="27"/>
      <c r="H12665" s="27"/>
      <c r="I12665" s="28"/>
      <c r="J12665" s="28"/>
      <c r="K12665" s="28"/>
      <c r="L12665" s="28"/>
    </row>
    <row r="12666" spans="7:12" x14ac:dyDescent="0.25">
      <c r="G12666" s="27"/>
      <c r="H12666" s="27"/>
      <c r="I12666" s="28"/>
      <c r="J12666" s="28"/>
      <c r="K12666" s="28"/>
      <c r="L12666" s="28"/>
    </row>
    <row r="12667" spans="7:12" x14ac:dyDescent="0.25">
      <c r="G12667" s="27"/>
      <c r="H12667" s="27"/>
      <c r="I12667" s="28"/>
      <c r="J12667" s="28"/>
      <c r="K12667" s="28"/>
      <c r="L12667" s="28"/>
    </row>
    <row r="12668" spans="7:12" x14ac:dyDescent="0.25">
      <c r="G12668" s="27"/>
      <c r="H12668" s="27"/>
      <c r="I12668" s="28"/>
      <c r="J12668" s="28"/>
      <c r="K12668" s="28"/>
      <c r="L12668" s="28"/>
    </row>
    <row r="12669" spans="7:12" x14ac:dyDescent="0.25">
      <c r="G12669" s="27"/>
      <c r="H12669" s="27"/>
      <c r="I12669" s="28"/>
      <c r="J12669" s="28"/>
      <c r="K12669" s="28"/>
      <c r="L12669" s="28"/>
    </row>
    <row r="12670" spans="7:12" x14ac:dyDescent="0.25">
      <c r="G12670" s="27"/>
      <c r="H12670" s="27"/>
      <c r="I12670" s="28"/>
      <c r="J12670" s="28"/>
      <c r="K12670" s="28"/>
      <c r="L12670" s="28"/>
    </row>
    <row r="12671" spans="7:12" x14ac:dyDescent="0.25">
      <c r="G12671" s="27"/>
      <c r="H12671" s="27"/>
      <c r="I12671" s="28"/>
      <c r="J12671" s="28"/>
      <c r="K12671" s="28"/>
      <c r="L12671" s="28"/>
    </row>
    <row r="12672" spans="7:12" x14ac:dyDescent="0.25">
      <c r="G12672" s="27"/>
      <c r="H12672" s="27"/>
      <c r="I12672" s="28"/>
      <c r="J12672" s="28"/>
      <c r="K12672" s="28"/>
      <c r="L12672" s="28"/>
    </row>
    <row r="12673" spans="7:12" x14ac:dyDescent="0.25">
      <c r="G12673" s="27"/>
      <c r="H12673" s="27"/>
      <c r="I12673" s="28"/>
      <c r="J12673" s="28"/>
      <c r="K12673" s="28"/>
      <c r="L12673" s="28"/>
    </row>
    <row r="12674" spans="7:12" x14ac:dyDescent="0.25">
      <c r="G12674" s="27"/>
      <c r="H12674" s="27"/>
      <c r="I12674" s="28"/>
      <c r="J12674" s="28"/>
      <c r="K12674" s="28"/>
      <c r="L12674" s="28"/>
    </row>
    <row r="12675" spans="7:12" x14ac:dyDescent="0.25">
      <c r="G12675" s="27"/>
      <c r="H12675" s="27"/>
      <c r="I12675" s="28"/>
      <c r="J12675" s="28"/>
      <c r="K12675" s="28"/>
      <c r="L12675" s="28"/>
    </row>
    <row r="12676" spans="7:12" x14ac:dyDescent="0.25">
      <c r="G12676" s="27"/>
      <c r="H12676" s="27"/>
      <c r="I12676" s="28"/>
      <c r="J12676" s="28"/>
      <c r="K12676" s="28"/>
      <c r="L12676" s="28"/>
    </row>
    <row r="12677" spans="7:12" x14ac:dyDescent="0.25">
      <c r="G12677" s="27"/>
      <c r="H12677" s="27"/>
      <c r="I12677" s="28"/>
      <c r="J12677" s="28"/>
      <c r="K12677" s="28"/>
      <c r="L12677" s="28"/>
    </row>
    <row r="12678" spans="7:12" x14ac:dyDescent="0.25">
      <c r="G12678" s="27"/>
      <c r="H12678" s="27"/>
      <c r="I12678" s="28"/>
      <c r="J12678" s="28"/>
      <c r="K12678" s="28"/>
      <c r="L12678" s="28"/>
    </row>
    <row r="12679" spans="7:12" x14ac:dyDescent="0.25">
      <c r="G12679" s="27"/>
      <c r="H12679" s="27"/>
      <c r="I12679" s="28"/>
      <c r="J12679" s="28"/>
      <c r="K12679" s="28"/>
      <c r="L12679" s="28"/>
    </row>
    <row r="12680" spans="7:12" x14ac:dyDescent="0.25">
      <c r="G12680" s="27"/>
      <c r="H12680" s="27"/>
      <c r="I12680" s="28"/>
      <c r="J12680" s="28"/>
      <c r="K12680" s="28"/>
      <c r="L12680" s="28"/>
    </row>
    <row r="12681" spans="7:12" x14ac:dyDescent="0.25">
      <c r="G12681" s="27"/>
      <c r="H12681" s="27"/>
      <c r="I12681" s="28"/>
      <c r="J12681" s="28"/>
      <c r="K12681" s="28"/>
      <c r="L12681" s="28"/>
    </row>
    <row r="12682" spans="7:12" x14ac:dyDescent="0.25">
      <c r="G12682" s="27"/>
      <c r="H12682" s="27"/>
      <c r="I12682" s="28"/>
      <c r="J12682" s="28"/>
      <c r="K12682" s="28"/>
      <c r="L12682" s="28"/>
    </row>
    <row r="12683" spans="7:12" x14ac:dyDescent="0.25">
      <c r="G12683" s="27"/>
      <c r="H12683" s="27"/>
      <c r="I12683" s="28"/>
      <c r="J12683" s="28"/>
      <c r="K12683" s="28"/>
      <c r="L12683" s="28"/>
    </row>
    <row r="12684" spans="7:12" x14ac:dyDescent="0.25">
      <c r="G12684" s="27"/>
      <c r="H12684" s="27"/>
      <c r="I12684" s="28"/>
      <c r="J12684" s="28"/>
      <c r="K12684" s="28"/>
      <c r="L12684" s="28"/>
    </row>
    <row r="12685" spans="7:12" x14ac:dyDescent="0.25">
      <c r="G12685" s="27"/>
      <c r="H12685" s="27"/>
      <c r="I12685" s="28"/>
      <c r="J12685" s="28"/>
      <c r="K12685" s="28"/>
      <c r="L12685" s="28"/>
    </row>
    <row r="12686" spans="7:12" x14ac:dyDescent="0.25">
      <c r="G12686" s="27"/>
      <c r="H12686" s="27"/>
      <c r="I12686" s="28"/>
      <c r="J12686" s="28"/>
      <c r="K12686" s="28"/>
      <c r="L12686" s="28"/>
    </row>
    <row r="12687" spans="7:12" x14ac:dyDescent="0.25">
      <c r="G12687" s="27"/>
      <c r="H12687" s="27"/>
      <c r="I12687" s="28"/>
      <c r="J12687" s="28"/>
      <c r="K12687" s="28"/>
      <c r="L12687" s="28"/>
    </row>
    <row r="12688" spans="7:12" x14ac:dyDescent="0.25">
      <c r="G12688" s="27"/>
      <c r="H12688" s="27"/>
      <c r="I12688" s="28"/>
      <c r="J12688" s="28"/>
      <c r="K12688" s="28"/>
      <c r="L12688" s="28"/>
    </row>
    <row r="12689" spans="7:12" x14ac:dyDescent="0.25">
      <c r="G12689" s="27"/>
      <c r="H12689" s="27"/>
      <c r="I12689" s="28"/>
      <c r="J12689" s="28"/>
      <c r="K12689" s="28"/>
      <c r="L12689" s="28"/>
    </row>
    <row r="12690" spans="7:12" x14ac:dyDescent="0.25">
      <c r="G12690" s="27"/>
      <c r="H12690" s="27"/>
      <c r="I12690" s="28"/>
      <c r="J12690" s="28"/>
      <c r="K12690" s="28"/>
      <c r="L12690" s="28"/>
    </row>
    <row r="12691" spans="7:12" x14ac:dyDescent="0.25">
      <c r="G12691" s="27"/>
      <c r="H12691" s="27"/>
      <c r="I12691" s="28"/>
      <c r="J12691" s="28"/>
      <c r="K12691" s="28"/>
      <c r="L12691" s="28"/>
    </row>
    <row r="12692" spans="7:12" x14ac:dyDescent="0.25">
      <c r="G12692" s="27"/>
      <c r="H12692" s="27"/>
      <c r="I12692" s="28"/>
      <c r="J12692" s="28"/>
      <c r="K12692" s="28"/>
      <c r="L12692" s="28"/>
    </row>
    <row r="12693" spans="7:12" x14ac:dyDescent="0.25">
      <c r="G12693" s="27"/>
      <c r="H12693" s="27"/>
      <c r="I12693" s="28"/>
      <c r="J12693" s="28"/>
      <c r="K12693" s="28"/>
      <c r="L12693" s="28"/>
    </row>
    <row r="12694" spans="7:12" x14ac:dyDescent="0.25">
      <c r="G12694" s="27"/>
      <c r="H12694" s="27"/>
      <c r="I12694" s="28"/>
      <c r="J12694" s="28"/>
      <c r="K12694" s="28"/>
      <c r="L12694" s="28"/>
    </row>
    <row r="12695" spans="7:12" x14ac:dyDescent="0.25">
      <c r="G12695" s="27"/>
      <c r="H12695" s="27"/>
      <c r="I12695" s="28"/>
      <c r="J12695" s="28"/>
      <c r="K12695" s="28"/>
      <c r="L12695" s="28"/>
    </row>
    <row r="12696" spans="7:12" x14ac:dyDescent="0.25">
      <c r="G12696" s="27"/>
      <c r="H12696" s="27"/>
      <c r="I12696" s="28"/>
      <c r="J12696" s="28"/>
      <c r="K12696" s="28"/>
      <c r="L12696" s="28"/>
    </row>
    <row r="12697" spans="7:12" x14ac:dyDescent="0.25">
      <c r="G12697" s="27"/>
      <c r="H12697" s="27"/>
      <c r="I12697" s="28"/>
      <c r="J12697" s="28"/>
      <c r="K12697" s="28"/>
      <c r="L12697" s="28"/>
    </row>
    <row r="12698" spans="7:12" x14ac:dyDescent="0.25">
      <c r="G12698" s="27"/>
      <c r="H12698" s="27"/>
      <c r="I12698" s="28"/>
      <c r="J12698" s="28"/>
      <c r="K12698" s="28"/>
      <c r="L12698" s="28"/>
    </row>
    <row r="12699" spans="7:12" x14ac:dyDescent="0.25">
      <c r="G12699" s="27"/>
      <c r="H12699" s="27"/>
      <c r="I12699" s="28"/>
      <c r="J12699" s="28"/>
      <c r="K12699" s="28"/>
      <c r="L12699" s="28"/>
    </row>
    <row r="12700" spans="7:12" x14ac:dyDescent="0.25">
      <c r="G12700" s="27"/>
      <c r="H12700" s="27"/>
      <c r="I12700" s="28"/>
      <c r="J12700" s="28"/>
      <c r="K12700" s="28"/>
      <c r="L12700" s="28"/>
    </row>
    <row r="12701" spans="7:12" x14ac:dyDescent="0.25">
      <c r="G12701" s="27"/>
      <c r="H12701" s="27"/>
      <c r="I12701" s="28"/>
      <c r="J12701" s="28"/>
      <c r="K12701" s="28"/>
      <c r="L12701" s="28"/>
    </row>
    <row r="12702" spans="7:12" x14ac:dyDescent="0.25">
      <c r="G12702" s="27"/>
      <c r="H12702" s="27"/>
      <c r="I12702" s="28"/>
      <c r="J12702" s="28"/>
      <c r="K12702" s="28"/>
      <c r="L12702" s="28"/>
    </row>
    <row r="12703" spans="7:12" x14ac:dyDescent="0.25">
      <c r="G12703" s="27"/>
      <c r="H12703" s="27"/>
      <c r="I12703" s="28"/>
      <c r="J12703" s="28"/>
      <c r="K12703" s="28"/>
      <c r="L12703" s="28"/>
    </row>
    <row r="12704" spans="7:12" x14ac:dyDescent="0.25">
      <c r="G12704" s="27"/>
      <c r="H12704" s="27"/>
      <c r="I12704" s="28"/>
      <c r="J12704" s="28"/>
      <c r="K12704" s="28"/>
      <c r="L12704" s="28"/>
    </row>
    <row r="12705" spans="7:12" x14ac:dyDescent="0.25">
      <c r="G12705" s="27"/>
      <c r="H12705" s="27"/>
      <c r="I12705" s="28"/>
      <c r="J12705" s="28"/>
      <c r="K12705" s="28"/>
      <c r="L12705" s="28"/>
    </row>
    <row r="12706" spans="7:12" x14ac:dyDescent="0.25">
      <c r="G12706" s="27"/>
      <c r="H12706" s="27"/>
      <c r="I12706" s="28"/>
      <c r="J12706" s="28"/>
      <c r="K12706" s="28"/>
      <c r="L12706" s="28"/>
    </row>
    <row r="12707" spans="7:12" x14ac:dyDescent="0.25">
      <c r="G12707" s="27"/>
      <c r="H12707" s="27"/>
      <c r="I12707" s="28"/>
      <c r="J12707" s="28"/>
      <c r="K12707" s="28"/>
      <c r="L12707" s="28"/>
    </row>
    <row r="12708" spans="7:12" x14ac:dyDescent="0.25">
      <c r="G12708" s="27"/>
      <c r="H12708" s="27"/>
      <c r="I12708" s="28"/>
      <c r="J12708" s="28"/>
      <c r="K12708" s="28"/>
      <c r="L12708" s="28"/>
    </row>
    <row r="12709" spans="7:12" x14ac:dyDescent="0.25">
      <c r="G12709" s="27"/>
      <c r="H12709" s="27"/>
      <c r="I12709" s="28"/>
      <c r="J12709" s="28"/>
      <c r="K12709" s="28"/>
      <c r="L12709" s="28"/>
    </row>
    <row r="12710" spans="7:12" x14ac:dyDescent="0.25">
      <c r="G12710" s="27"/>
      <c r="H12710" s="27"/>
      <c r="I12710" s="28"/>
      <c r="J12710" s="28"/>
      <c r="K12710" s="28"/>
      <c r="L12710" s="28"/>
    </row>
    <row r="12711" spans="7:12" x14ac:dyDescent="0.25">
      <c r="G12711" s="27"/>
      <c r="H12711" s="27"/>
      <c r="I12711" s="28"/>
      <c r="J12711" s="28"/>
      <c r="K12711" s="28"/>
      <c r="L12711" s="28"/>
    </row>
    <row r="12712" spans="7:12" x14ac:dyDescent="0.25">
      <c r="G12712" s="27"/>
      <c r="H12712" s="27"/>
      <c r="I12712" s="28"/>
      <c r="J12712" s="28"/>
      <c r="K12712" s="28"/>
      <c r="L12712" s="28"/>
    </row>
    <row r="12713" spans="7:12" x14ac:dyDescent="0.25">
      <c r="G12713" s="27"/>
      <c r="H12713" s="27"/>
      <c r="I12713" s="28"/>
      <c r="J12713" s="28"/>
      <c r="K12713" s="28"/>
      <c r="L12713" s="28"/>
    </row>
    <row r="12714" spans="7:12" x14ac:dyDescent="0.25">
      <c r="G12714" s="27"/>
      <c r="H12714" s="27"/>
      <c r="I12714" s="28"/>
      <c r="J12714" s="28"/>
      <c r="K12714" s="28"/>
      <c r="L12714" s="28"/>
    </row>
    <row r="12715" spans="7:12" x14ac:dyDescent="0.25">
      <c r="G12715" s="27"/>
      <c r="H12715" s="27"/>
      <c r="I12715" s="28"/>
      <c r="J12715" s="28"/>
      <c r="K12715" s="28"/>
      <c r="L12715" s="28"/>
    </row>
    <row r="12716" spans="7:12" x14ac:dyDescent="0.25">
      <c r="G12716" s="27"/>
      <c r="H12716" s="27"/>
      <c r="I12716" s="28"/>
      <c r="J12716" s="28"/>
      <c r="K12716" s="28"/>
      <c r="L12716" s="28"/>
    </row>
    <row r="12717" spans="7:12" x14ac:dyDescent="0.25">
      <c r="G12717" s="27"/>
      <c r="H12717" s="27"/>
      <c r="I12717" s="28"/>
      <c r="J12717" s="28"/>
      <c r="K12717" s="28"/>
      <c r="L12717" s="28"/>
    </row>
    <row r="12718" spans="7:12" x14ac:dyDescent="0.25">
      <c r="G12718" s="27"/>
      <c r="H12718" s="27"/>
      <c r="I12718" s="28"/>
      <c r="J12718" s="28"/>
      <c r="K12718" s="28"/>
      <c r="L12718" s="28"/>
    </row>
    <row r="12719" spans="7:12" x14ac:dyDescent="0.25">
      <c r="G12719" s="27"/>
      <c r="H12719" s="27"/>
      <c r="I12719" s="28"/>
      <c r="J12719" s="28"/>
      <c r="K12719" s="28"/>
      <c r="L12719" s="28"/>
    </row>
    <row r="12720" spans="7:12" x14ac:dyDescent="0.25">
      <c r="G12720" s="27"/>
      <c r="H12720" s="27"/>
      <c r="I12720" s="28"/>
      <c r="J12720" s="28"/>
      <c r="K12720" s="28"/>
      <c r="L12720" s="28"/>
    </row>
    <row r="12721" spans="7:12" x14ac:dyDescent="0.25">
      <c r="G12721" s="27"/>
      <c r="H12721" s="27"/>
      <c r="I12721" s="28"/>
      <c r="J12721" s="28"/>
      <c r="K12721" s="28"/>
      <c r="L12721" s="28"/>
    </row>
    <row r="12722" spans="7:12" x14ac:dyDescent="0.25">
      <c r="G12722" s="27"/>
      <c r="H12722" s="27"/>
      <c r="I12722" s="28"/>
      <c r="J12722" s="28"/>
      <c r="K12722" s="28"/>
      <c r="L12722" s="28"/>
    </row>
    <row r="12723" spans="7:12" x14ac:dyDescent="0.25">
      <c r="G12723" s="27"/>
      <c r="H12723" s="27"/>
      <c r="I12723" s="28"/>
      <c r="J12723" s="28"/>
      <c r="K12723" s="28"/>
      <c r="L12723" s="28"/>
    </row>
    <row r="12724" spans="7:12" x14ac:dyDescent="0.25">
      <c r="G12724" s="27"/>
      <c r="H12724" s="27"/>
      <c r="I12724" s="28"/>
      <c r="J12724" s="28"/>
      <c r="K12724" s="28"/>
      <c r="L12724" s="28"/>
    </row>
    <row r="12725" spans="7:12" x14ac:dyDescent="0.25">
      <c r="G12725" s="27"/>
      <c r="H12725" s="27"/>
      <c r="I12725" s="28"/>
      <c r="J12725" s="28"/>
      <c r="K12725" s="28"/>
      <c r="L12725" s="28"/>
    </row>
    <row r="12726" spans="7:12" x14ac:dyDescent="0.25">
      <c r="G12726" s="27"/>
      <c r="H12726" s="27"/>
      <c r="I12726" s="28"/>
      <c r="J12726" s="28"/>
      <c r="K12726" s="28"/>
      <c r="L12726" s="28"/>
    </row>
    <row r="12727" spans="7:12" x14ac:dyDescent="0.25">
      <c r="G12727" s="27"/>
      <c r="H12727" s="27"/>
      <c r="I12727" s="28"/>
      <c r="J12727" s="28"/>
      <c r="K12727" s="28"/>
      <c r="L12727" s="28"/>
    </row>
    <row r="12728" spans="7:12" x14ac:dyDescent="0.25">
      <c r="G12728" s="27"/>
      <c r="H12728" s="27"/>
      <c r="I12728" s="28"/>
      <c r="J12728" s="28"/>
      <c r="K12728" s="28"/>
      <c r="L12728" s="28"/>
    </row>
    <row r="12729" spans="7:12" x14ac:dyDescent="0.25">
      <c r="G12729" s="27"/>
      <c r="H12729" s="27"/>
      <c r="I12729" s="28"/>
      <c r="J12729" s="28"/>
      <c r="K12729" s="28"/>
      <c r="L12729" s="28"/>
    </row>
    <row r="12730" spans="7:12" x14ac:dyDescent="0.25">
      <c r="G12730" s="27"/>
      <c r="H12730" s="27"/>
      <c r="I12730" s="28"/>
      <c r="J12730" s="28"/>
      <c r="K12730" s="28"/>
      <c r="L12730" s="28"/>
    </row>
    <row r="12731" spans="7:12" x14ac:dyDescent="0.25">
      <c r="G12731" s="27"/>
      <c r="H12731" s="27"/>
      <c r="I12731" s="28"/>
      <c r="J12731" s="28"/>
      <c r="K12731" s="28"/>
      <c r="L12731" s="28"/>
    </row>
    <row r="12732" spans="7:12" x14ac:dyDescent="0.25">
      <c r="G12732" s="27"/>
      <c r="H12732" s="27"/>
      <c r="I12732" s="28"/>
      <c r="J12732" s="28"/>
      <c r="K12732" s="28"/>
      <c r="L12732" s="28"/>
    </row>
    <row r="12733" spans="7:12" x14ac:dyDescent="0.25">
      <c r="G12733" s="27"/>
      <c r="H12733" s="27"/>
      <c r="I12733" s="28"/>
      <c r="J12733" s="28"/>
      <c r="K12733" s="28"/>
      <c r="L12733" s="28"/>
    </row>
    <row r="12734" spans="7:12" x14ac:dyDescent="0.25">
      <c r="G12734" s="27"/>
      <c r="H12734" s="27"/>
      <c r="I12734" s="28"/>
      <c r="J12734" s="28"/>
      <c r="K12734" s="28"/>
      <c r="L12734" s="28"/>
    </row>
    <row r="12735" spans="7:12" x14ac:dyDescent="0.25">
      <c r="G12735" s="27"/>
      <c r="H12735" s="27"/>
      <c r="I12735" s="28"/>
      <c r="J12735" s="28"/>
      <c r="K12735" s="28"/>
      <c r="L12735" s="28"/>
    </row>
    <row r="12736" spans="7:12" x14ac:dyDescent="0.25">
      <c r="G12736" s="27"/>
      <c r="H12736" s="27"/>
      <c r="I12736" s="28"/>
      <c r="J12736" s="28"/>
      <c r="K12736" s="28"/>
      <c r="L12736" s="28"/>
    </row>
    <row r="12737" spans="7:12" x14ac:dyDescent="0.25">
      <c r="G12737" s="27"/>
      <c r="H12737" s="27"/>
      <c r="I12737" s="28"/>
      <c r="J12737" s="28"/>
      <c r="K12737" s="28"/>
      <c r="L12737" s="28"/>
    </row>
    <row r="12738" spans="7:12" x14ac:dyDescent="0.25">
      <c r="G12738" s="27"/>
      <c r="H12738" s="27"/>
      <c r="I12738" s="28"/>
      <c r="J12738" s="28"/>
      <c r="K12738" s="28"/>
      <c r="L12738" s="28"/>
    </row>
    <row r="12739" spans="7:12" x14ac:dyDescent="0.25">
      <c r="G12739" s="27"/>
      <c r="H12739" s="27"/>
      <c r="I12739" s="28"/>
      <c r="J12739" s="28"/>
      <c r="K12739" s="28"/>
      <c r="L12739" s="28"/>
    </row>
    <row r="12740" spans="7:12" x14ac:dyDescent="0.25">
      <c r="G12740" s="27"/>
      <c r="H12740" s="27"/>
      <c r="I12740" s="28"/>
      <c r="J12740" s="28"/>
      <c r="K12740" s="28"/>
      <c r="L12740" s="28"/>
    </row>
    <row r="12741" spans="7:12" x14ac:dyDescent="0.25">
      <c r="G12741" s="27"/>
      <c r="H12741" s="27"/>
      <c r="I12741" s="28"/>
      <c r="J12741" s="28"/>
      <c r="K12741" s="28"/>
      <c r="L12741" s="28"/>
    </row>
    <row r="12742" spans="7:12" x14ac:dyDescent="0.25">
      <c r="G12742" s="27"/>
      <c r="H12742" s="27"/>
      <c r="I12742" s="28"/>
      <c r="J12742" s="28"/>
      <c r="K12742" s="28"/>
      <c r="L12742" s="28"/>
    </row>
    <row r="12743" spans="7:12" x14ac:dyDescent="0.25">
      <c r="G12743" s="27"/>
      <c r="H12743" s="27"/>
      <c r="I12743" s="28"/>
      <c r="J12743" s="28"/>
      <c r="K12743" s="28"/>
      <c r="L12743" s="28"/>
    </row>
    <row r="12744" spans="7:12" x14ac:dyDescent="0.25">
      <c r="G12744" s="27"/>
      <c r="H12744" s="27"/>
      <c r="I12744" s="28"/>
      <c r="J12744" s="28"/>
      <c r="K12744" s="28"/>
      <c r="L12744" s="28"/>
    </row>
    <row r="12745" spans="7:12" x14ac:dyDescent="0.25">
      <c r="G12745" s="27"/>
      <c r="H12745" s="27"/>
      <c r="I12745" s="28"/>
      <c r="J12745" s="28"/>
      <c r="K12745" s="28"/>
      <c r="L12745" s="28"/>
    </row>
    <row r="12746" spans="7:12" x14ac:dyDescent="0.25">
      <c r="G12746" s="27"/>
      <c r="H12746" s="27"/>
      <c r="I12746" s="28"/>
      <c r="J12746" s="28"/>
      <c r="K12746" s="28"/>
      <c r="L12746" s="28"/>
    </row>
    <row r="12747" spans="7:12" x14ac:dyDescent="0.25">
      <c r="G12747" s="27"/>
      <c r="H12747" s="27"/>
      <c r="I12747" s="28"/>
      <c r="J12747" s="28"/>
      <c r="K12747" s="28"/>
      <c r="L12747" s="28"/>
    </row>
    <row r="12748" spans="7:12" x14ac:dyDescent="0.25">
      <c r="G12748" s="27"/>
      <c r="H12748" s="27"/>
      <c r="I12748" s="28"/>
      <c r="J12748" s="28"/>
      <c r="K12748" s="28"/>
      <c r="L12748" s="28"/>
    </row>
    <row r="12749" spans="7:12" x14ac:dyDescent="0.25">
      <c r="G12749" s="27"/>
      <c r="H12749" s="27"/>
      <c r="I12749" s="28"/>
      <c r="J12749" s="28"/>
      <c r="K12749" s="28"/>
      <c r="L12749" s="28"/>
    </row>
    <row r="12750" spans="7:12" x14ac:dyDescent="0.25">
      <c r="G12750" s="27"/>
      <c r="H12750" s="27"/>
      <c r="I12750" s="28"/>
      <c r="J12750" s="28"/>
      <c r="K12750" s="28"/>
      <c r="L12750" s="28"/>
    </row>
    <row r="12751" spans="7:12" x14ac:dyDescent="0.25">
      <c r="G12751" s="27"/>
      <c r="H12751" s="27"/>
      <c r="I12751" s="28"/>
      <c r="J12751" s="28"/>
      <c r="K12751" s="28"/>
      <c r="L12751" s="28"/>
    </row>
    <row r="12752" spans="7:12" x14ac:dyDescent="0.25">
      <c r="G12752" s="27"/>
      <c r="H12752" s="27"/>
      <c r="I12752" s="28"/>
      <c r="J12752" s="28"/>
      <c r="K12752" s="28"/>
      <c r="L12752" s="28"/>
    </row>
    <row r="12753" spans="7:12" x14ac:dyDescent="0.25">
      <c r="G12753" s="27"/>
      <c r="H12753" s="27"/>
      <c r="I12753" s="28"/>
      <c r="J12753" s="28"/>
      <c r="K12753" s="28"/>
      <c r="L12753" s="28"/>
    </row>
    <row r="12754" spans="7:12" x14ac:dyDescent="0.25">
      <c r="G12754" s="27"/>
      <c r="H12754" s="27"/>
      <c r="I12754" s="28"/>
      <c r="J12754" s="28"/>
      <c r="K12754" s="28"/>
      <c r="L12754" s="28"/>
    </row>
    <row r="12755" spans="7:12" x14ac:dyDescent="0.25">
      <c r="G12755" s="27"/>
      <c r="H12755" s="27"/>
      <c r="I12755" s="28"/>
      <c r="J12755" s="28"/>
      <c r="K12755" s="28"/>
      <c r="L12755" s="28"/>
    </row>
    <row r="12756" spans="7:12" x14ac:dyDescent="0.25">
      <c r="G12756" s="27"/>
      <c r="H12756" s="27"/>
      <c r="I12756" s="28"/>
      <c r="J12756" s="28"/>
      <c r="K12756" s="28"/>
      <c r="L12756" s="28"/>
    </row>
    <row r="12757" spans="7:12" x14ac:dyDescent="0.25">
      <c r="G12757" s="27"/>
      <c r="H12757" s="27"/>
      <c r="I12757" s="28"/>
      <c r="J12757" s="28"/>
      <c r="K12757" s="28"/>
      <c r="L12757" s="28"/>
    </row>
    <row r="12758" spans="7:12" x14ac:dyDescent="0.25">
      <c r="G12758" s="27"/>
      <c r="H12758" s="27"/>
      <c r="I12758" s="28"/>
      <c r="J12758" s="28"/>
      <c r="K12758" s="28"/>
      <c r="L12758" s="28"/>
    </row>
    <row r="12759" spans="7:12" x14ac:dyDescent="0.25">
      <c r="G12759" s="27"/>
      <c r="H12759" s="27"/>
      <c r="I12759" s="28"/>
      <c r="J12759" s="28"/>
      <c r="K12759" s="28"/>
      <c r="L12759" s="28"/>
    </row>
    <row r="12760" spans="7:12" x14ac:dyDescent="0.25">
      <c r="G12760" s="27"/>
      <c r="H12760" s="27"/>
      <c r="I12760" s="28"/>
      <c r="J12760" s="28"/>
      <c r="K12760" s="28"/>
      <c r="L12760" s="28"/>
    </row>
    <row r="12761" spans="7:12" x14ac:dyDescent="0.25">
      <c r="G12761" s="27"/>
      <c r="H12761" s="27"/>
      <c r="I12761" s="28"/>
      <c r="J12761" s="28"/>
      <c r="K12761" s="28"/>
      <c r="L12761" s="28"/>
    </row>
    <row r="12762" spans="7:12" x14ac:dyDescent="0.25">
      <c r="G12762" s="27"/>
      <c r="H12762" s="27"/>
      <c r="I12762" s="28"/>
      <c r="J12762" s="28"/>
      <c r="K12762" s="28"/>
      <c r="L12762" s="28"/>
    </row>
    <row r="12763" spans="7:12" x14ac:dyDescent="0.25">
      <c r="G12763" s="27"/>
      <c r="H12763" s="27"/>
      <c r="I12763" s="28"/>
      <c r="J12763" s="28"/>
      <c r="K12763" s="28"/>
      <c r="L12763" s="28"/>
    </row>
    <row r="12764" spans="7:12" x14ac:dyDescent="0.25">
      <c r="G12764" s="27"/>
      <c r="H12764" s="27"/>
      <c r="I12764" s="28"/>
      <c r="J12764" s="28"/>
      <c r="K12764" s="28"/>
      <c r="L12764" s="28"/>
    </row>
    <row r="12765" spans="7:12" x14ac:dyDescent="0.25">
      <c r="G12765" s="27"/>
      <c r="H12765" s="27"/>
      <c r="I12765" s="28"/>
      <c r="J12765" s="28"/>
      <c r="K12765" s="28"/>
      <c r="L12765" s="28"/>
    </row>
    <row r="12766" spans="7:12" x14ac:dyDescent="0.25">
      <c r="G12766" s="27"/>
      <c r="H12766" s="27"/>
      <c r="I12766" s="28"/>
      <c r="J12766" s="28"/>
      <c r="K12766" s="28"/>
      <c r="L12766" s="28"/>
    </row>
    <row r="12767" spans="7:12" x14ac:dyDescent="0.25">
      <c r="G12767" s="27"/>
      <c r="H12767" s="27"/>
      <c r="I12767" s="28"/>
      <c r="J12767" s="28"/>
      <c r="K12767" s="28"/>
      <c r="L12767" s="28"/>
    </row>
    <row r="12768" spans="7:12" x14ac:dyDescent="0.25">
      <c r="G12768" s="27"/>
      <c r="H12768" s="27"/>
      <c r="I12768" s="28"/>
      <c r="J12768" s="28"/>
      <c r="K12768" s="28"/>
      <c r="L12768" s="28"/>
    </row>
    <row r="12769" spans="7:12" x14ac:dyDescent="0.25">
      <c r="G12769" s="27"/>
      <c r="H12769" s="27"/>
      <c r="I12769" s="28"/>
      <c r="J12769" s="28"/>
      <c r="K12769" s="28"/>
      <c r="L12769" s="28"/>
    </row>
    <row r="12770" spans="7:12" x14ac:dyDescent="0.25">
      <c r="G12770" s="27"/>
      <c r="H12770" s="27"/>
      <c r="I12770" s="28"/>
      <c r="J12770" s="28"/>
      <c r="K12770" s="28"/>
      <c r="L12770" s="28"/>
    </row>
    <row r="12771" spans="7:12" x14ac:dyDescent="0.25">
      <c r="G12771" s="27"/>
      <c r="H12771" s="27"/>
      <c r="I12771" s="28"/>
      <c r="J12771" s="28"/>
      <c r="K12771" s="28"/>
      <c r="L12771" s="28"/>
    </row>
    <row r="12772" spans="7:12" x14ac:dyDescent="0.25">
      <c r="G12772" s="27"/>
      <c r="H12772" s="27"/>
      <c r="I12772" s="28"/>
      <c r="J12772" s="28"/>
      <c r="K12772" s="28"/>
      <c r="L12772" s="28"/>
    </row>
    <row r="12773" spans="7:12" x14ac:dyDescent="0.25">
      <c r="G12773" s="27"/>
      <c r="H12773" s="27"/>
      <c r="I12773" s="28"/>
      <c r="J12773" s="28"/>
      <c r="K12773" s="28"/>
      <c r="L12773" s="28"/>
    </row>
    <row r="12774" spans="7:12" x14ac:dyDescent="0.25">
      <c r="G12774" s="27"/>
      <c r="H12774" s="27"/>
      <c r="I12774" s="28"/>
      <c r="J12774" s="28"/>
      <c r="K12774" s="28"/>
      <c r="L12774" s="28"/>
    </row>
    <row r="12775" spans="7:12" x14ac:dyDescent="0.25">
      <c r="G12775" s="27"/>
      <c r="H12775" s="27"/>
      <c r="I12775" s="28"/>
      <c r="J12775" s="28"/>
      <c r="K12775" s="28"/>
      <c r="L12775" s="28"/>
    </row>
    <row r="12776" spans="7:12" x14ac:dyDescent="0.25">
      <c r="G12776" s="27"/>
      <c r="H12776" s="27"/>
      <c r="I12776" s="28"/>
      <c r="J12776" s="28"/>
      <c r="K12776" s="28"/>
      <c r="L12776" s="28"/>
    </row>
    <row r="12777" spans="7:12" x14ac:dyDescent="0.25">
      <c r="G12777" s="27"/>
      <c r="H12777" s="27"/>
      <c r="I12777" s="28"/>
      <c r="J12777" s="28"/>
      <c r="K12777" s="28"/>
      <c r="L12777" s="28"/>
    </row>
    <row r="12778" spans="7:12" x14ac:dyDescent="0.25">
      <c r="G12778" s="27"/>
      <c r="H12778" s="27"/>
      <c r="I12778" s="28"/>
      <c r="J12778" s="28"/>
      <c r="K12778" s="28"/>
      <c r="L12778" s="28"/>
    </row>
    <row r="12779" spans="7:12" x14ac:dyDescent="0.25">
      <c r="G12779" s="27"/>
      <c r="H12779" s="27"/>
      <c r="I12779" s="28"/>
      <c r="J12779" s="28"/>
      <c r="K12779" s="28"/>
      <c r="L12779" s="28"/>
    </row>
    <row r="12780" spans="7:12" x14ac:dyDescent="0.25">
      <c r="G12780" s="27"/>
      <c r="H12780" s="27"/>
      <c r="I12780" s="28"/>
      <c r="J12780" s="28"/>
      <c r="K12780" s="28"/>
      <c r="L12780" s="28"/>
    </row>
    <row r="12781" spans="7:12" x14ac:dyDescent="0.25">
      <c r="G12781" s="27"/>
      <c r="H12781" s="27"/>
      <c r="I12781" s="28"/>
      <c r="J12781" s="28"/>
      <c r="K12781" s="28"/>
      <c r="L12781" s="28"/>
    </row>
    <row r="12782" spans="7:12" x14ac:dyDescent="0.25">
      <c r="G12782" s="27"/>
      <c r="H12782" s="27"/>
      <c r="I12782" s="28"/>
      <c r="J12782" s="28"/>
      <c r="K12782" s="28"/>
      <c r="L12782" s="28"/>
    </row>
    <row r="12783" spans="7:12" x14ac:dyDescent="0.25">
      <c r="G12783" s="27"/>
      <c r="H12783" s="27"/>
      <c r="I12783" s="28"/>
      <c r="J12783" s="28"/>
      <c r="K12783" s="28"/>
      <c r="L12783" s="28"/>
    </row>
    <row r="12784" spans="7:12" x14ac:dyDescent="0.25">
      <c r="G12784" s="27"/>
      <c r="H12784" s="27"/>
      <c r="I12784" s="28"/>
      <c r="J12784" s="28"/>
      <c r="K12784" s="28"/>
      <c r="L12784" s="28"/>
    </row>
    <row r="12785" spans="7:12" x14ac:dyDescent="0.25">
      <c r="G12785" s="27"/>
      <c r="H12785" s="27"/>
      <c r="I12785" s="28"/>
      <c r="J12785" s="28"/>
      <c r="K12785" s="28"/>
      <c r="L12785" s="28"/>
    </row>
    <row r="12786" spans="7:12" x14ac:dyDescent="0.25">
      <c r="G12786" s="27"/>
      <c r="H12786" s="27"/>
      <c r="I12786" s="28"/>
      <c r="J12786" s="28"/>
      <c r="K12786" s="28"/>
      <c r="L12786" s="28"/>
    </row>
    <row r="12787" spans="7:12" x14ac:dyDescent="0.25">
      <c r="G12787" s="27"/>
      <c r="H12787" s="27"/>
      <c r="I12787" s="28"/>
      <c r="J12787" s="28"/>
      <c r="K12787" s="28"/>
      <c r="L12787" s="28"/>
    </row>
    <row r="12788" spans="7:12" x14ac:dyDescent="0.25">
      <c r="G12788" s="27"/>
      <c r="H12788" s="27"/>
      <c r="I12788" s="28"/>
      <c r="J12788" s="28"/>
      <c r="K12788" s="28"/>
      <c r="L12788" s="28"/>
    </row>
    <row r="12789" spans="7:12" x14ac:dyDescent="0.25">
      <c r="G12789" s="27"/>
      <c r="H12789" s="27"/>
      <c r="I12789" s="28"/>
      <c r="J12789" s="28"/>
      <c r="K12789" s="28"/>
      <c r="L12789" s="28"/>
    </row>
    <row r="12790" spans="7:12" x14ac:dyDescent="0.25">
      <c r="G12790" s="27"/>
      <c r="H12790" s="27"/>
      <c r="I12790" s="28"/>
      <c r="J12790" s="28"/>
      <c r="K12790" s="28"/>
      <c r="L12790" s="28"/>
    </row>
    <row r="12791" spans="7:12" x14ac:dyDescent="0.25">
      <c r="G12791" s="27"/>
      <c r="H12791" s="27"/>
      <c r="I12791" s="28"/>
      <c r="J12791" s="28"/>
      <c r="K12791" s="28"/>
      <c r="L12791" s="28"/>
    </row>
    <row r="12792" spans="7:12" x14ac:dyDescent="0.25">
      <c r="G12792" s="27"/>
      <c r="H12792" s="27"/>
      <c r="I12792" s="28"/>
      <c r="J12792" s="28"/>
      <c r="K12792" s="28"/>
      <c r="L12792" s="28"/>
    </row>
    <row r="12793" spans="7:12" x14ac:dyDescent="0.25">
      <c r="G12793" s="27"/>
      <c r="H12793" s="27"/>
      <c r="I12793" s="28"/>
      <c r="J12793" s="28"/>
      <c r="K12793" s="28"/>
      <c r="L12793" s="28"/>
    </row>
    <row r="12794" spans="7:12" x14ac:dyDescent="0.25">
      <c r="G12794" s="27"/>
      <c r="H12794" s="27"/>
      <c r="I12794" s="28"/>
      <c r="J12794" s="28"/>
      <c r="K12794" s="28"/>
      <c r="L12794" s="28"/>
    </row>
    <row r="12795" spans="7:12" x14ac:dyDescent="0.25">
      <c r="G12795" s="27"/>
      <c r="H12795" s="27"/>
      <c r="I12795" s="28"/>
      <c r="J12795" s="28"/>
      <c r="K12795" s="28"/>
      <c r="L12795" s="28"/>
    </row>
    <row r="12796" spans="7:12" x14ac:dyDescent="0.25">
      <c r="G12796" s="27"/>
      <c r="H12796" s="27"/>
      <c r="I12796" s="28"/>
      <c r="J12796" s="28"/>
      <c r="K12796" s="28"/>
      <c r="L12796" s="28"/>
    </row>
    <row r="12797" spans="7:12" x14ac:dyDescent="0.25">
      <c r="G12797" s="27"/>
      <c r="H12797" s="27"/>
      <c r="I12797" s="28"/>
      <c r="J12797" s="28"/>
      <c r="K12797" s="28"/>
      <c r="L12797" s="28"/>
    </row>
    <row r="12798" spans="7:12" x14ac:dyDescent="0.25">
      <c r="G12798" s="27"/>
      <c r="H12798" s="27"/>
      <c r="I12798" s="28"/>
      <c r="J12798" s="28"/>
      <c r="K12798" s="28"/>
      <c r="L12798" s="28"/>
    </row>
    <row r="12799" spans="7:12" x14ac:dyDescent="0.25">
      <c r="G12799" s="27"/>
      <c r="H12799" s="27"/>
      <c r="I12799" s="28"/>
      <c r="J12799" s="28"/>
      <c r="K12799" s="28"/>
      <c r="L12799" s="28"/>
    </row>
    <row r="12800" spans="7:12" x14ac:dyDescent="0.25">
      <c r="G12800" s="27"/>
      <c r="H12800" s="27"/>
      <c r="I12800" s="28"/>
      <c r="J12800" s="28"/>
      <c r="K12800" s="28"/>
      <c r="L12800" s="28"/>
    </row>
    <row r="12801" spans="7:12" x14ac:dyDescent="0.25">
      <c r="G12801" s="27"/>
      <c r="H12801" s="27"/>
      <c r="I12801" s="28"/>
      <c r="J12801" s="28"/>
      <c r="K12801" s="28"/>
      <c r="L12801" s="28"/>
    </row>
    <row r="12802" spans="7:12" x14ac:dyDescent="0.25">
      <c r="G12802" s="27"/>
      <c r="H12802" s="27"/>
      <c r="I12802" s="28"/>
      <c r="J12802" s="28"/>
      <c r="K12802" s="28"/>
      <c r="L12802" s="28"/>
    </row>
    <row r="12803" spans="7:12" x14ac:dyDescent="0.25">
      <c r="G12803" s="27"/>
      <c r="H12803" s="27"/>
      <c r="I12803" s="28"/>
      <c r="J12803" s="28"/>
      <c r="K12803" s="28"/>
      <c r="L12803" s="28"/>
    </row>
    <row r="12804" spans="7:12" x14ac:dyDescent="0.25">
      <c r="G12804" s="27"/>
      <c r="H12804" s="27"/>
      <c r="I12804" s="28"/>
      <c r="J12804" s="28"/>
      <c r="K12804" s="28"/>
      <c r="L12804" s="28"/>
    </row>
    <row r="12805" spans="7:12" x14ac:dyDescent="0.25">
      <c r="G12805" s="27"/>
      <c r="H12805" s="27"/>
      <c r="I12805" s="28"/>
      <c r="J12805" s="28"/>
      <c r="K12805" s="28"/>
      <c r="L12805" s="28"/>
    </row>
    <row r="12806" spans="7:12" x14ac:dyDescent="0.25">
      <c r="G12806" s="27"/>
      <c r="H12806" s="27"/>
      <c r="I12806" s="28"/>
      <c r="J12806" s="28"/>
      <c r="K12806" s="28"/>
      <c r="L12806" s="28"/>
    </row>
    <row r="12807" spans="7:12" x14ac:dyDescent="0.25">
      <c r="G12807" s="27"/>
      <c r="H12807" s="27"/>
      <c r="I12807" s="28"/>
      <c r="J12807" s="28"/>
      <c r="K12807" s="28"/>
      <c r="L12807" s="28"/>
    </row>
    <row r="12808" spans="7:12" x14ac:dyDescent="0.25">
      <c r="G12808" s="27"/>
      <c r="H12808" s="27"/>
      <c r="I12808" s="28"/>
      <c r="J12808" s="28"/>
      <c r="K12808" s="28"/>
      <c r="L12808" s="28"/>
    </row>
    <row r="12809" spans="7:12" x14ac:dyDescent="0.25">
      <c r="G12809" s="27"/>
      <c r="H12809" s="27"/>
      <c r="I12809" s="28"/>
      <c r="J12809" s="28"/>
      <c r="K12809" s="28"/>
      <c r="L12809" s="28"/>
    </row>
    <row r="12810" spans="7:12" x14ac:dyDescent="0.25">
      <c r="G12810" s="27"/>
      <c r="H12810" s="27"/>
      <c r="I12810" s="28"/>
      <c r="J12810" s="28"/>
      <c r="K12810" s="28"/>
      <c r="L12810" s="28"/>
    </row>
    <row r="12811" spans="7:12" x14ac:dyDescent="0.25">
      <c r="G12811" s="27"/>
      <c r="H12811" s="27"/>
      <c r="I12811" s="28"/>
      <c r="J12811" s="28"/>
      <c r="K12811" s="28"/>
      <c r="L12811" s="28"/>
    </row>
    <row r="12812" spans="7:12" x14ac:dyDescent="0.25">
      <c r="G12812" s="27"/>
      <c r="H12812" s="27"/>
      <c r="I12812" s="28"/>
      <c r="J12812" s="28"/>
      <c r="K12812" s="28"/>
      <c r="L12812" s="28"/>
    </row>
    <row r="12813" spans="7:12" x14ac:dyDescent="0.25">
      <c r="G12813" s="27"/>
      <c r="H12813" s="27"/>
      <c r="I12813" s="28"/>
      <c r="J12813" s="28"/>
      <c r="K12813" s="28"/>
      <c r="L12813" s="28"/>
    </row>
    <row r="12814" spans="7:12" x14ac:dyDescent="0.25">
      <c r="G12814" s="27"/>
      <c r="H12814" s="27"/>
      <c r="I12814" s="28"/>
      <c r="J12814" s="28"/>
      <c r="K12814" s="28"/>
      <c r="L12814" s="28"/>
    </row>
    <row r="12815" spans="7:12" x14ac:dyDescent="0.25">
      <c r="G12815" s="27"/>
      <c r="H12815" s="27"/>
      <c r="I12815" s="28"/>
      <c r="J12815" s="28"/>
      <c r="K12815" s="28"/>
      <c r="L12815" s="28"/>
    </row>
    <row r="12816" spans="7:12" x14ac:dyDescent="0.25">
      <c r="G12816" s="27"/>
      <c r="H12816" s="27"/>
      <c r="I12816" s="28"/>
      <c r="J12816" s="28"/>
      <c r="K12816" s="28"/>
      <c r="L12816" s="28"/>
    </row>
    <row r="12817" spans="7:12" x14ac:dyDescent="0.25">
      <c r="G12817" s="27"/>
      <c r="H12817" s="27"/>
      <c r="I12817" s="28"/>
      <c r="J12817" s="28"/>
      <c r="K12817" s="28"/>
      <c r="L12817" s="28"/>
    </row>
    <row r="12818" spans="7:12" x14ac:dyDescent="0.25">
      <c r="G12818" s="27"/>
      <c r="H12818" s="27"/>
      <c r="I12818" s="28"/>
      <c r="J12818" s="28"/>
      <c r="K12818" s="28"/>
      <c r="L12818" s="28"/>
    </row>
    <row r="12819" spans="7:12" x14ac:dyDescent="0.25">
      <c r="G12819" s="27"/>
      <c r="H12819" s="27"/>
      <c r="I12819" s="28"/>
      <c r="J12819" s="28"/>
      <c r="K12819" s="28"/>
      <c r="L12819" s="28"/>
    </row>
    <row r="12820" spans="7:12" x14ac:dyDescent="0.25">
      <c r="G12820" s="27"/>
      <c r="H12820" s="27"/>
      <c r="I12820" s="28"/>
      <c r="J12820" s="28"/>
      <c r="K12820" s="28"/>
      <c r="L12820" s="28"/>
    </row>
    <row r="12821" spans="7:12" x14ac:dyDescent="0.25">
      <c r="G12821" s="27"/>
      <c r="H12821" s="27"/>
      <c r="I12821" s="28"/>
      <c r="J12821" s="28"/>
      <c r="K12821" s="28"/>
      <c r="L12821" s="28"/>
    </row>
    <row r="12822" spans="7:12" x14ac:dyDescent="0.25">
      <c r="G12822" s="27"/>
      <c r="H12822" s="27"/>
      <c r="I12822" s="28"/>
      <c r="J12822" s="28"/>
      <c r="K12822" s="28"/>
      <c r="L12822" s="28"/>
    </row>
    <row r="12823" spans="7:12" x14ac:dyDescent="0.25">
      <c r="G12823" s="27"/>
      <c r="H12823" s="27"/>
      <c r="I12823" s="28"/>
      <c r="J12823" s="28"/>
      <c r="K12823" s="28"/>
      <c r="L12823" s="28"/>
    </row>
    <row r="12824" spans="7:12" x14ac:dyDescent="0.25">
      <c r="G12824" s="27"/>
      <c r="H12824" s="27"/>
      <c r="I12824" s="28"/>
      <c r="J12824" s="28"/>
      <c r="K12824" s="28"/>
      <c r="L12824" s="28"/>
    </row>
    <row r="12825" spans="7:12" x14ac:dyDescent="0.25">
      <c r="G12825" s="27"/>
      <c r="H12825" s="27"/>
      <c r="I12825" s="28"/>
      <c r="J12825" s="28"/>
      <c r="K12825" s="28"/>
      <c r="L12825" s="28"/>
    </row>
    <row r="12826" spans="7:12" x14ac:dyDescent="0.25">
      <c r="G12826" s="27"/>
      <c r="H12826" s="27"/>
      <c r="I12826" s="28"/>
      <c r="J12826" s="28"/>
      <c r="K12826" s="28"/>
      <c r="L12826" s="28"/>
    </row>
    <row r="12827" spans="7:12" x14ac:dyDescent="0.25">
      <c r="G12827" s="27"/>
      <c r="H12827" s="27"/>
      <c r="I12827" s="28"/>
      <c r="J12827" s="28"/>
      <c r="K12827" s="28"/>
      <c r="L12827" s="28"/>
    </row>
    <row r="12828" spans="7:12" x14ac:dyDescent="0.25">
      <c r="G12828" s="27"/>
      <c r="H12828" s="27"/>
      <c r="I12828" s="28"/>
      <c r="J12828" s="28"/>
      <c r="K12828" s="28"/>
      <c r="L12828" s="28"/>
    </row>
    <row r="12829" spans="7:12" x14ac:dyDescent="0.25">
      <c r="G12829" s="27"/>
      <c r="H12829" s="27"/>
      <c r="I12829" s="28"/>
      <c r="J12829" s="28"/>
      <c r="K12829" s="28"/>
      <c r="L12829" s="28"/>
    </row>
    <row r="12830" spans="7:12" x14ac:dyDescent="0.25">
      <c r="G12830" s="27"/>
      <c r="H12830" s="27"/>
      <c r="I12830" s="28"/>
      <c r="J12830" s="28"/>
      <c r="K12830" s="28"/>
      <c r="L12830" s="28"/>
    </row>
    <row r="12831" spans="7:12" x14ac:dyDescent="0.25">
      <c r="G12831" s="27"/>
      <c r="H12831" s="27"/>
      <c r="I12831" s="28"/>
      <c r="J12831" s="28"/>
      <c r="K12831" s="28"/>
      <c r="L12831" s="28"/>
    </row>
    <row r="12832" spans="7:12" x14ac:dyDescent="0.25">
      <c r="G12832" s="27"/>
      <c r="H12832" s="27"/>
      <c r="I12832" s="28"/>
      <c r="J12832" s="28"/>
      <c r="K12832" s="28"/>
      <c r="L12832" s="28"/>
    </row>
    <row r="12833" spans="7:12" x14ac:dyDescent="0.25">
      <c r="G12833" s="27"/>
      <c r="H12833" s="27"/>
      <c r="I12833" s="28"/>
      <c r="J12833" s="28"/>
      <c r="K12833" s="28"/>
      <c r="L12833" s="28"/>
    </row>
    <row r="12834" spans="7:12" x14ac:dyDescent="0.25">
      <c r="G12834" s="27"/>
      <c r="H12834" s="27"/>
      <c r="I12834" s="28"/>
      <c r="J12834" s="28"/>
      <c r="K12834" s="28"/>
      <c r="L12834" s="28"/>
    </row>
    <row r="12835" spans="7:12" x14ac:dyDescent="0.25">
      <c r="G12835" s="27"/>
      <c r="H12835" s="27"/>
      <c r="I12835" s="28"/>
      <c r="J12835" s="28"/>
      <c r="K12835" s="28"/>
      <c r="L12835" s="28"/>
    </row>
    <row r="12836" spans="7:12" x14ac:dyDescent="0.25">
      <c r="G12836" s="27"/>
      <c r="H12836" s="27"/>
      <c r="I12836" s="28"/>
      <c r="J12836" s="28"/>
      <c r="K12836" s="28"/>
      <c r="L12836" s="28"/>
    </row>
    <row r="12837" spans="7:12" x14ac:dyDescent="0.25">
      <c r="G12837" s="27"/>
      <c r="H12837" s="27"/>
      <c r="I12837" s="28"/>
      <c r="J12837" s="28"/>
      <c r="K12837" s="28"/>
      <c r="L12837" s="28"/>
    </row>
    <row r="12838" spans="7:12" x14ac:dyDescent="0.25">
      <c r="G12838" s="27"/>
      <c r="H12838" s="27"/>
      <c r="I12838" s="28"/>
      <c r="J12838" s="28"/>
      <c r="K12838" s="28"/>
      <c r="L12838" s="28"/>
    </row>
    <row r="12839" spans="7:12" x14ac:dyDescent="0.25">
      <c r="G12839" s="27"/>
      <c r="H12839" s="27"/>
      <c r="I12839" s="28"/>
      <c r="J12839" s="28"/>
      <c r="K12839" s="28"/>
      <c r="L12839" s="28"/>
    </row>
    <row r="12840" spans="7:12" x14ac:dyDescent="0.25">
      <c r="G12840" s="27"/>
      <c r="H12840" s="27"/>
      <c r="I12840" s="28"/>
      <c r="J12840" s="28"/>
      <c r="K12840" s="28"/>
      <c r="L12840" s="28"/>
    </row>
    <row r="12841" spans="7:12" x14ac:dyDescent="0.25">
      <c r="G12841" s="27"/>
      <c r="H12841" s="27"/>
      <c r="I12841" s="28"/>
      <c r="J12841" s="28"/>
      <c r="K12841" s="28"/>
      <c r="L12841" s="28"/>
    </row>
    <row r="12842" spans="7:12" x14ac:dyDescent="0.25">
      <c r="G12842" s="27"/>
      <c r="H12842" s="27"/>
      <c r="I12842" s="28"/>
      <c r="J12842" s="28"/>
      <c r="K12842" s="28"/>
      <c r="L12842" s="28"/>
    </row>
    <row r="12843" spans="7:12" x14ac:dyDescent="0.25">
      <c r="G12843" s="27"/>
      <c r="H12843" s="27"/>
      <c r="I12843" s="28"/>
      <c r="J12843" s="28"/>
      <c r="K12843" s="28"/>
      <c r="L12843" s="28"/>
    </row>
    <row r="12844" spans="7:12" x14ac:dyDescent="0.25">
      <c r="G12844" s="27"/>
      <c r="H12844" s="27"/>
      <c r="I12844" s="28"/>
      <c r="J12844" s="28"/>
      <c r="K12844" s="28"/>
      <c r="L12844" s="28"/>
    </row>
    <row r="12845" spans="7:12" x14ac:dyDescent="0.25">
      <c r="G12845" s="27"/>
      <c r="H12845" s="27"/>
      <c r="I12845" s="28"/>
      <c r="J12845" s="28"/>
      <c r="K12845" s="28"/>
      <c r="L12845" s="28"/>
    </row>
    <row r="12846" spans="7:12" x14ac:dyDescent="0.25">
      <c r="G12846" s="27"/>
      <c r="H12846" s="27"/>
      <c r="I12846" s="28"/>
      <c r="J12846" s="28"/>
      <c r="K12846" s="28"/>
      <c r="L12846" s="28"/>
    </row>
    <row r="12847" spans="7:12" x14ac:dyDescent="0.25">
      <c r="G12847" s="27"/>
      <c r="H12847" s="27"/>
      <c r="I12847" s="28"/>
      <c r="J12847" s="28"/>
      <c r="K12847" s="28"/>
      <c r="L12847" s="28"/>
    </row>
    <row r="12848" spans="7:12" x14ac:dyDescent="0.25">
      <c r="G12848" s="27"/>
      <c r="H12848" s="27"/>
      <c r="I12848" s="28"/>
      <c r="J12848" s="28"/>
      <c r="K12848" s="28"/>
      <c r="L12848" s="28"/>
    </row>
    <row r="12849" spans="7:12" x14ac:dyDescent="0.25">
      <c r="G12849" s="27"/>
      <c r="H12849" s="27"/>
      <c r="I12849" s="28"/>
      <c r="J12849" s="28"/>
      <c r="K12849" s="28"/>
      <c r="L12849" s="28"/>
    </row>
    <row r="12850" spans="7:12" x14ac:dyDescent="0.25">
      <c r="G12850" s="27"/>
      <c r="H12850" s="27"/>
      <c r="I12850" s="28"/>
      <c r="J12850" s="28"/>
      <c r="K12850" s="28"/>
      <c r="L12850" s="28"/>
    </row>
    <row r="12851" spans="7:12" x14ac:dyDescent="0.25">
      <c r="G12851" s="27"/>
      <c r="H12851" s="27"/>
      <c r="I12851" s="28"/>
      <c r="J12851" s="28"/>
      <c r="K12851" s="28"/>
      <c r="L12851" s="28"/>
    </row>
    <row r="12852" spans="7:12" x14ac:dyDescent="0.25">
      <c r="G12852" s="27"/>
      <c r="H12852" s="27"/>
      <c r="I12852" s="28"/>
      <c r="J12852" s="28"/>
      <c r="K12852" s="28"/>
      <c r="L12852" s="28"/>
    </row>
    <row r="12853" spans="7:12" x14ac:dyDescent="0.25">
      <c r="G12853" s="27"/>
      <c r="H12853" s="27"/>
      <c r="I12853" s="28"/>
      <c r="J12853" s="28"/>
      <c r="K12853" s="28"/>
      <c r="L12853" s="28"/>
    </row>
    <row r="12854" spans="7:12" x14ac:dyDescent="0.25">
      <c r="G12854" s="27"/>
      <c r="H12854" s="27"/>
      <c r="I12854" s="28"/>
      <c r="J12854" s="28"/>
      <c r="K12854" s="28"/>
      <c r="L12854" s="28"/>
    </row>
    <row r="12855" spans="7:12" x14ac:dyDescent="0.25">
      <c r="G12855" s="27"/>
      <c r="H12855" s="27"/>
      <c r="I12855" s="28"/>
      <c r="J12855" s="28"/>
      <c r="K12855" s="28"/>
      <c r="L12855" s="28"/>
    </row>
    <row r="12856" spans="7:12" x14ac:dyDescent="0.25">
      <c r="G12856" s="27"/>
      <c r="H12856" s="27"/>
      <c r="I12856" s="28"/>
      <c r="J12856" s="28"/>
      <c r="K12856" s="28"/>
      <c r="L12856" s="28"/>
    </row>
    <row r="12857" spans="7:12" x14ac:dyDescent="0.25">
      <c r="G12857" s="27"/>
      <c r="H12857" s="27"/>
      <c r="I12857" s="28"/>
      <c r="J12857" s="28"/>
      <c r="K12857" s="28"/>
      <c r="L12857" s="28"/>
    </row>
    <row r="12858" spans="7:12" x14ac:dyDescent="0.25">
      <c r="G12858" s="27"/>
      <c r="H12858" s="27"/>
      <c r="I12858" s="28"/>
      <c r="J12858" s="28"/>
      <c r="K12858" s="28"/>
      <c r="L12858" s="28"/>
    </row>
    <row r="12859" spans="7:12" x14ac:dyDescent="0.25">
      <c r="G12859" s="27"/>
      <c r="H12859" s="27"/>
      <c r="I12859" s="28"/>
      <c r="J12859" s="28"/>
      <c r="K12859" s="28"/>
      <c r="L12859" s="28"/>
    </row>
    <row r="12860" spans="7:12" x14ac:dyDescent="0.25">
      <c r="G12860" s="27"/>
      <c r="H12860" s="27"/>
      <c r="I12860" s="28"/>
      <c r="J12860" s="28"/>
      <c r="K12860" s="28"/>
      <c r="L12860" s="28"/>
    </row>
    <row r="12861" spans="7:12" x14ac:dyDescent="0.25">
      <c r="G12861" s="27"/>
      <c r="H12861" s="27"/>
      <c r="I12861" s="28"/>
      <c r="J12861" s="28"/>
      <c r="K12861" s="28"/>
      <c r="L12861" s="28"/>
    </row>
    <row r="12862" spans="7:12" x14ac:dyDescent="0.25">
      <c r="G12862" s="27"/>
      <c r="H12862" s="27"/>
      <c r="I12862" s="28"/>
      <c r="J12862" s="28"/>
      <c r="K12862" s="28"/>
      <c r="L12862" s="28"/>
    </row>
    <row r="12863" spans="7:12" x14ac:dyDescent="0.25">
      <c r="G12863" s="27"/>
      <c r="H12863" s="27"/>
      <c r="I12863" s="28"/>
      <c r="J12863" s="28"/>
      <c r="K12863" s="28"/>
      <c r="L12863" s="28"/>
    </row>
    <row r="12864" spans="7:12" x14ac:dyDescent="0.25">
      <c r="G12864" s="27"/>
      <c r="H12864" s="27"/>
      <c r="I12864" s="28"/>
      <c r="J12864" s="28"/>
      <c r="K12864" s="28"/>
      <c r="L12864" s="28"/>
    </row>
    <row r="12865" spans="7:12" x14ac:dyDescent="0.25">
      <c r="G12865" s="27"/>
      <c r="H12865" s="27"/>
      <c r="I12865" s="28"/>
      <c r="J12865" s="28"/>
      <c r="K12865" s="28"/>
      <c r="L12865" s="28"/>
    </row>
    <row r="12866" spans="7:12" x14ac:dyDescent="0.25">
      <c r="G12866" s="27"/>
      <c r="H12866" s="27"/>
      <c r="I12866" s="28"/>
      <c r="J12866" s="28"/>
      <c r="K12866" s="28"/>
      <c r="L12866" s="28"/>
    </row>
    <row r="12867" spans="7:12" x14ac:dyDescent="0.25">
      <c r="G12867" s="27"/>
      <c r="H12867" s="27"/>
      <c r="I12867" s="28"/>
      <c r="J12867" s="28"/>
      <c r="K12867" s="28"/>
      <c r="L12867" s="28"/>
    </row>
    <row r="12868" spans="7:12" x14ac:dyDescent="0.25">
      <c r="G12868" s="27"/>
      <c r="H12868" s="27"/>
      <c r="I12868" s="28"/>
      <c r="J12868" s="28"/>
      <c r="K12868" s="28"/>
      <c r="L12868" s="28"/>
    </row>
    <row r="12869" spans="7:12" x14ac:dyDescent="0.25">
      <c r="G12869" s="27"/>
      <c r="H12869" s="27"/>
      <c r="I12869" s="28"/>
      <c r="J12869" s="28"/>
      <c r="K12869" s="28"/>
      <c r="L12869" s="28"/>
    </row>
    <row r="12870" spans="7:12" x14ac:dyDescent="0.25">
      <c r="G12870" s="27"/>
      <c r="H12870" s="27"/>
      <c r="I12870" s="28"/>
      <c r="J12870" s="28"/>
      <c r="K12870" s="28"/>
      <c r="L12870" s="28"/>
    </row>
    <row r="12871" spans="7:12" x14ac:dyDescent="0.25">
      <c r="G12871" s="27"/>
      <c r="H12871" s="27"/>
      <c r="I12871" s="28"/>
      <c r="J12871" s="28"/>
      <c r="K12871" s="28"/>
      <c r="L12871" s="28"/>
    </row>
    <row r="12872" spans="7:12" x14ac:dyDescent="0.25">
      <c r="G12872" s="27"/>
      <c r="H12872" s="27"/>
      <c r="I12872" s="28"/>
      <c r="J12872" s="28"/>
      <c r="K12872" s="28"/>
      <c r="L12872" s="28"/>
    </row>
    <row r="12873" spans="7:12" x14ac:dyDescent="0.25">
      <c r="G12873" s="27"/>
      <c r="H12873" s="27"/>
      <c r="I12873" s="28"/>
      <c r="J12873" s="28"/>
      <c r="K12873" s="28"/>
      <c r="L12873" s="28"/>
    </row>
    <row r="12874" spans="7:12" x14ac:dyDescent="0.25">
      <c r="G12874" s="27"/>
      <c r="H12874" s="27"/>
      <c r="I12874" s="28"/>
      <c r="J12874" s="28"/>
      <c r="K12874" s="28"/>
      <c r="L12874" s="28"/>
    </row>
    <row r="12875" spans="7:12" x14ac:dyDescent="0.25">
      <c r="G12875" s="27"/>
      <c r="H12875" s="27"/>
      <c r="I12875" s="28"/>
      <c r="J12875" s="28"/>
      <c r="K12875" s="28"/>
      <c r="L12875" s="28"/>
    </row>
    <row r="12876" spans="7:12" x14ac:dyDescent="0.25">
      <c r="G12876" s="27"/>
      <c r="H12876" s="27"/>
      <c r="I12876" s="28"/>
      <c r="J12876" s="28"/>
      <c r="K12876" s="28"/>
      <c r="L12876" s="28"/>
    </row>
    <row r="12877" spans="7:12" x14ac:dyDescent="0.25">
      <c r="G12877" s="27"/>
      <c r="H12877" s="27"/>
      <c r="I12877" s="28"/>
      <c r="J12877" s="28"/>
      <c r="K12877" s="28"/>
      <c r="L12877" s="28"/>
    </row>
    <row r="12878" spans="7:12" x14ac:dyDescent="0.25">
      <c r="G12878" s="27"/>
      <c r="H12878" s="27"/>
      <c r="I12878" s="28"/>
      <c r="J12878" s="28"/>
      <c r="K12878" s="28"/>
      <c r="L12878" s="28"/>
    </row>
    <row r="12879" spans="7:12" x14ac:dyDescent="0.25">
      <c r="G12879" s="27"/>
      <c r="H12879" s="27"/>
      <c r="I12879" s="28"/>
      <c r="J12879" s="28"/>
      <c r="K12879" s="28"/>
      <c r="L12879" s="28"/>
    </row>
    <row r="12880" spans="7:12" x14ac:dyDescent="0.25">
      <c r="G12880" s="27"/>
      <c r="H12880" s="27"/>
      <c r="I12880" s="28"/>
      <c r="J12880" s="28"/>
      <c r="K12880" s="28"/>
      <c r="L12880" s="28"/>
    </row>
    <row r="12881" spans="7:12" x14ac:dyDescent="0.25">
      <c r="G12881" s="27"/>
      <c r="H12881" s="27"/>
      <c r="I12881" s="28"/>
      <c r="J12881" s="28"/>
      <c r="K12881" s="28"/>
      <c r="L12881" s="28"/>
    </row>
    <row r="12882" spans="7:12" x14ac:dyDescent="0.25">
      <c r="G12882" s="27"/>
      <c r="H12882" s="27"/>
      <c r="I12882" s="28"/>
      <c r="J12882" s="28"/>
      <c r="K12882" s="28"/>
      <c r="L12882" s="28"/>
    </row>
    <row r="12883" spans="7:12" x14ac:dyDescent="0.25">
      <c r="G12883" s="27"/>
      <c r="H12883" s="27"/>
      <c r="I12883" s="28"/>
      <c r="J12883" s="28"/>
      <c r="K12883" s="28"/>
      <c r="L12883" s="28"/>
    </row>
    <row r="12884" spans="7:12" x14ac:dyDescent="0.25">
      <c r="G12884" s="27"/>
      <c r="H12884" s="27"/>
      <c r="I12884" s="28"/>
      <c r="J12884" s="28"/>
      <c r="K12884" s="28"/>
      <c r="L12884" s="28"/>
    </row>
    <row r="12885" spans="7:12" x14ac:dyDescent="0.25">
      <c r="G12885" s="27"/>
      <c r="H12885" s="27"/>
      <c r="I12885" s="28"/>
      <c r="J12885" s="28"/>
      <c r="K12885" s="28"/>
      <c r="L12885" s="28"/>
    </row>
    <row r="12886" spans="7:12" x14ac:dyDescent="0.25">
      <c r="G12886" s="27"/>
      <c r="H12886" s="27"/>
      <c r="I12886" s="28"/>
      <c r="J12886" s="28"/>
      <c r="K12886" s="28"/>
      <c r="L12886" s="28"/>
    </row>
    <row r="12887" spans="7:12" x14ac:dyDescent="0.25">
      <c r="G12887" s="27"/>
      <c r="H12887" s="27"/>
      <c r="I12887" s="28"/>
      <c r="J12887" s="28"/>
      <c r="K12887" s="28"/>
      <c r="L12887" s="28"/>
    </row>
    <row r="12888" spans="7:12" x14ac:dyDescent="0.25">
      <c r="G12888" s="27"/>
      <c r="H12888" s="27"/>
      <c r="I12888" s="28"/>
      <c r="J12888" s="28"/>
      <c r="K12888" s="28"/>
      <c r="L12888" s="28"/>
    </row>
    <row r="12889" spans="7:12" x14ac:dyDescent="0.25">
      <c r="G12889" s="27"/>
      <c r="H12889" s="27"/>
      <c r="I12889" s="28"/>
      <c r="J12889" s="28"/>
      <c r="K12889" s="28"/>
      <c r="L12889" s="28"/>
    </row>
    <row r="12890" spans="7:12" x14ac:dyDescent="0.25">
      <c r="G12890" s="27"/>
      <c r="H12890" s="27"/>
      <c r="I12890" s="28"/>
      <c r="J12890" s="28"/>
      <c r="K12890" s="28"/>
      <c r="L12890" s="28"/>
    </row>
    <row r="12891" spans="7:12" x14ac:dyDescent="0.25">
      <c r="G12891" s="27"/>
      <c r="H12891" s="27"/>
      <c r="I12891" s="28"/>
      <c r="J12891" s="28"/>
      <c r="K12891" s="28"/>
      <c r="L12891" s="28"/>
    </row>
    <row r="12892" spans="7:12" x14ac:dyDescent="0.25">
      <c r="G12892" s="27"/>
      <c r="H12892" s="27"/>
      <c r="I12892" s="28"/>
      <c r="J12892" s="28"/>
      <c r="K12892" s="28"/>
      <c r="L12892" s="28"/>
    </row>
    <row r="12893" spans="7:12" x14ac:dyDescent="0.25">
      <c r="G12893" s="27"/>
      <c r="H12893" s="27"/>
      <c r="I12893" s="28"/>
      <c r="J12893" s="28"/>
      <c r="K12893" s="28"/>
      <c r="L12893" s="28"/>
    </row>
    <row r="12894" spans="7:12" x14ac:dyDescent="0.25">
      <c r="G12894" s="27"/>
      <c r="H12894" s="27"/>
      <c r="I12894" s="28"/>
      <c r="J12894" s="28"/>
      <c r="K12894" s="28"/>
      <c r="L12894" s="28"/>
    </row>
    <row r="12895" spans="7:12" x14ac:dyDescent="0.25">
      <c r="G12895" s="27"/>
      <c r="H12895" s="27"/>
      <c r="I12895" s="28"/>
      <c r="J12895" s="28"/>
      <c r="K12895" s="28"/>
      <c r="L12895" s="28"/>
    </row>
    <row r="12896" spans="7:12" x14ac:dyDescent="0.25">
      <c r="G12896" s="27"/>
      <c r="H12896" s="27"/>
      <c r="I12896" s="28"/>
      <c r="J12896" s="28"/>
      <c r="K12896" s="28"/>
      <c r="L12896" s="28"/>
    </row>
    <row r="12897" spans="7:12" x14ac:dyDescent="0.25">
      <c r="G12897" s="27"/>
      <c r="H12897" s="27"/>
      <c r="I12897" s="28"/>
      <c r="J12897" s="28"/>
      <c r="K12897" s="28"/>
      <c r="L12897" s="28"/>
    </row>
    <row r="12898" spans="7:12" x14ac:dyDescent="0.25">
      <c r="G12898" s="27"/>
      <c r="H12898" s="27"/>
      <c r="I12898" s="28"/>
      <c r="J12898" s="28"/>
      <c r="K12898" s="28"/>
      <c r="L12898" s="28"/>
    </row>
    <row r="12899" spans="7:12" x14ac:dyDescent="0.25">
      <c r="G12899" s="27"/>
      <c r="H12899" s="27"/>
      <c r="I12899" s="28"/>
      <c r="J12899" s="28"/>
      <c r="K12899" s="28"/>
      <c r="L12899" s="28"/>
    </row>
    <row r="12900" spans="7:12" x14ac:dyDescent="0.25">
      <c r="G12900" s="27"/>
      <c r="H12900" s="27"/>
      <c r="I12900" s="28"/>
      <c r="J12900" s="28"/>
      <c r="K12900" s="28"/>
      <c r="L12900" s="28"/>
    </row>
    <row r="12901" spans="7:12" x14ac:dyDescent="0.25">
      <c r="G12901" s="27"/>
      <c r="H12901" s="27"/>
      <c r="I12901" s="28"/>
      <c r="J12901" s="28"/>
      <c r="K12901" s="28"/>
      <c r="L12901" s="28"/>
    </row>
    <row r="12902" spans="7:12" x14ac:dyDescent="0.25">
      <c r="G12902" s="27"/>
      <c r="H12902" s="27"/>
      <c r="I12902" s="28"/>
      <c r="J12902" s="28"/>
      <c r="K12902" s="28"/>
      <c r="L12902" s="28"/>
    </row>
    <row r="12903" spans="7:12" x14ac:dyDescent="0.25">
      <c r="G12903" s="27"/>
      <c r="H12903" s="27"/>
      <c r="I12903" s="28"/>
      <c r="J12903" s="28"/>
      <c r="K12903" s="28"/>
      <c r="L12903" s="28"/>
    </row>
    <row r="12904" spans="7:12" x14ac:dyDescent="0.25">
      <c r="G12904" s="27"/>
      <c r="H12904" s="27"/>
      <c r="I12904" s="28"/>
      <c r="J12904" s="28"/>
      <c r="K12904" s="28"/>
      <c r="L12904" s="28"/>
    </row>
    <row r="12905" spans="7:12" x14ac:dyDescent="0.25">
      <c r="G12905" s="27"/>
      <c r="H12905" s="27"/>
      <c r="I12905" s="28"/>
      <c r="J12905" s="28"/>
      <c r="K12905" s="28"/>
      <c r="L12905" s="28"/>
    </row>
    <row r="12906" spans="7:12" x14ac:dyDescent="0.25">
      <c r="G12906" s="27"/>
      <c r="H12906" s="27"/>
      <c r="I12906" s="28"/>
      <c r="J12906" s="28"/>
      <c r="K12906" s="28"/>
      <c r="L12906" s="28"/>
    </row>
    <row r="12907" spans="7:12" x14ac:dyDescent="0.25">
      <c r="G12907" s="27"/>
      <c r="H12907" s="27"/>
      <c r="I12907" s="28"/>
      <c r="J12907" s="28"/>
      <c r="K12907" s="28"/>
      <c r="L12907" s="28"/>
    </row>
    <row r="12908" spans="7:12" x14ac:dyDescent="0.25">
      <c r="G12908" s="27"/>
      <c r="H12908" s="27"/>
      <c r="I12908" s="28"/>
      <c r="J12908" s="28"/>
      <c r="K12908" s="28"/>
      <c r="L12908" s="28"/>
    </row>
    <row r="12909" spans="7:12" x14ac:dyDescent="0.25">
      <c r="G12909" s="27"/>
      <c r="H12909" s="27"/>
      <c r="I12909" s="28"/>
      <c r="J12909" s="28"/>
      <c r="K12909" s="28"/>
      <c r="L12909" s="28"/>
    </row>
    <row r="12910" spans="7:12" x14ac:dyDescent="0.25">
      <c r="G12910" s="27"/>
      <c r="H12910" s="27"/>
      <c r="I12910" s="28"/>
      <c r="J12910" s="28"/>
      <c r="K12910" s="28"/>
      <c r="L12910" s="28"/>
    </row>
    <row r="12911" spans="7:12" x14ac:dyDescent="0.25">
      <c r="G12911" s="27"/>
      <c r="H12911" s="27"/>
      <c r="I12911" s="28"/>
      <c r="J12911" s="28"/>
      <c r="K12911" s="28"/>
      <c r="L12911" s="28"/>
    </row>
    <row r="12912" spans="7:12" x14ac:dyDescent="0.25">
      <c r="G12912" s="27"/>
      <c r="H12912" s="27"/>
      <c r="I12912" s="28"/>
      <c r="J12912" s="28"/>
      <c r="K12912" s="28"/>
      <c r="L12912" s="28"/>
    </row>
    <row r="12913" spans="7:12" x14ac:dyDescent="0.25">
      <c r="G12913" s="27"/>
      <c r="H12913" s="27"/>
      <c r="I12913" s="28"/>
      <c r="J12913" s="28"/>
      <c r="K12913" s="28"/>
      <c r="L12913" s="28"/>
    </row>
    <row r="12914" spans="7:12" x14ac:dyDescent="0.25">
      <c r="G12914" s="27"/>
      <c r="H12914" s="27"/>
      <c r="I12914" s="28"/>
      <c r="J12914" s="28"/>
      <c r="K12914" s="28"/>
      <c r="L12914" s="28"/>
    </row>
    <row r="12915" spans="7:12" x14ac:dyDescent="0.25">
      <c r="G12915" s="27"/>
      <c r="H12915" s="27"/>
      <c r="I12915" s="28"/>
      <c r="J12915" s="28"/>
      <c r="K12915" s="28"/>
      <c r="L12915" s="28"/>
    </row>
    <row r="12916" spans="7:12" x14ac:dyDescent="0.25">
      <c r="G12916" s="27"/>
      <c r="H12916" s="27"/>
      <c r="I12916" s="28"/>
      <c r="J12916" s="28"/>
      <c r="K12916" s="28"/>
      <c r="L12916" s="28"/>
    </row>
    <row r="12917" spans="7:12" x14ac:dyDescent="0.25">
      <c r="G12917" s="27"/>
      <c r="H12917" s="27"/>
      <c r="I12917" s="28"/>
      <c r="J12917" s="28"/>
      <c r="K12917" s="28"/>
      <c r="L12917" s="28"/>
    </row>
    <row r="12918" spans="7:12" x14ac:dyDescent="0.25">
      <c r="G12918" s="27"/>
      <c r="H12918" s="27"/>
      <c r="I12918" s="28"/>
      <c r="J12918" s="28"/>
      <c r="K12918" s="28"/>
      <c r="L12918" s="28"/>
    </row>
    <row r="12919" spans="7:12" x14ac:dyDescent="0.25">
      <c r="G12919" s="27"/>
      <c r="H12919" s="27"/>
      <c r="I12919" s="28"/>
      <c r="J12919" s="28"/>
      <c r="K12919" s="28"/>
      <c r="L12919" s="28"/>
    </row>
    <row r="12920" spans="7:12" x14ac:dyDescent="0.25">
      <c r="G12920" s="27"/>
      <c r="H12920" s="27"/>
      <c r="I12920" s="28"/>
      <c r="J12920" s="28"/>
      <c r="K12920" s="28"/>
      <c r="L12920" s="28"/>
    </row>
    <row r="12921" spans="7:12" x14ac:dyDescent="0.25">
      <c r="G12921" s="27"/>
      <c r="H12921" s="27"/>
      <c r="I12921" s="28"/>
      <c r="J12921" s="28"/>
      <c r="K12921" s="28"/>
      <c r="L12921" s="28"/>
    </row>
    <row r="12922" spans="7:12" x14ac:dyDescent="0.25">
      <c r="G12922" s="27"/>
      <c r="H12922" s="27"/>
      <c r="I12922" s="28"/>
      <c r="J12922" s="28"/>
      <c r="K12922" s="28"/>
      <c r="L12922" s="28"/>
    </row>
    <row r="12923" spans="7:12" x14ac:dyDescent="0.25">
      <c r="G12923" s="27"/>
      <c r="H12923" s="27"/>
      <c r="I12923" s="28"/>
      <c r="J12923" s="28"/>
      <c r="K12923" s="28"/>
      <c r="L12923" s="28"/>
    </row>
    <row r="12924" spans="7:12" x14ac:dyDescent="0.25">
      <c r="G12924" s="27"/>
      <c r="H12924" s="27"/>
      <c r="I12924" s="28"/>
      <c r="J12924" s="28"/>
      <c r="K12924" s="28"/>
      <c r="L12924" s="28"/>
    </row>
    <row r="12925" spans="7:12" x14ac:dyDescent="0.25">
      <c r="G12925" s="27"/>
      <c r="H12925" s="27"/>
      <c r="I12925" s="28"/>
      <c r="J12925" s="28"/>
      <c r="K12925" s="28"/>
      <c r="L12925" s="28"/>
    </row>
    <row r="12926" spans="7:12" x14ac:dyDescent="0.25">
      <c r="G12926" s="27"/>
      <c r="H12926" s="27"/>
      <c r="I12926" s="28"/>
      <c r="J12926" s="28"/>
      <c r="K12926" s="28"/>
      <c r="L12926" s="28"/>
    </row>
    <row r="12927" spans="7:12" x14ac:dyDescent="0.25">
      <c r="G12927" s="27"/>
      <c r="H12927" s="27"/>
      <c r="I12927" s="28"/>
      <c r="J12927" s="28"/>
      <c r="K12927" s="28"/>
      <c r="L12927" s="28"/>
    </row>
    <row r="12928" spans="7:12" x14ac:dyDescent="0.25">
      <c r="G12928" s="27"/>
      <c r="H12928" s="27"/>
      <c r="I12928" s="28"/>
      <c r="J12928" s="28"/>
      <c r="K12928" s="28"/>
      <c r="L12928" s="28"/>
    </row>
    <row r="12929" spans="7:12" x14ac:dyDescent="0.25">
      <c r="G12929" s="27"/>
      <c r="H12929" s="27"/>
      <c r="I12929" s="28"/>
      <c r="J12929" s="28"/>
      <c r="K12929" s="28"/>
      <c r="L12929" s="28"/>
    </row>
    <row r="12930" spans="7:12" x14ac:dyDescent="0.25">
      <c r="G12930" s="27"/>
      <c r="H12930" s="27"/>
      <c r="I12930" s="28"/>
      <c r="J12930" s="28"/>
      <c r="K12930" s="28"/>
      <c r="L12930" s="28"/>
    </row>
    <row r="12931" spans="7:12" x14ac:dyDescent="0.25">
      <c r="G12931" s="27"/>
      <c r="H12931" s="27"/>
      <c r="I12931" s="28"/>
      <c r="J12931" s="28"/>
      <c r="K12931" s="28"/>
      <c r="L12931" s="28"/>
    </row>
    <row r="12932" spans="7:12" x14ac:dyDescent="0.25">
      <c r="G12932" s="27"/>
      <c r="H12932" s="27"/>
      <c r="I12932" s="28"/>
      <c r="J12932" s="28"/>
      <c r="K12932" s="28"/>
      <c r="L12932" s="28"/>
    </row>
    <row r="12933" spans="7:12" x14ac:dyDescent="0.25">
      <c r="G12933" s="27"/>
      <c r="H12933" s="27"/>
      <c r="I12933" s="28"/>
      <c r="J12933" s="28"/>
      <c r="K12933" s="28"/>
      <c r="L12933" s="28"/>
    </row>
    <row r="12934" spans="7:12" x14ac:dyDescent="0.25">
      <c r="G12934" s="27"/>
      <c r="H12934" s="27"/>
      <c r="I12934" s="28"/>
      <c r="J12934" s="28"/>
      <c r="K12934" s="28"/>
      <c r="L12934" s="28"/>
    </row>
    <row r="12935" spans="7:12" x14ac:dyDescent="0.25">
      <c r="G12935" s="27"/>
      <c r="H12935" s="27"/>
      <c r="I12935" s="28"/>
      <c r="J12935" s="28"/>
      <c r="K12935" s="28"/>
      <c r="L12935" s="28"/>
    </row>
    <row r="12936" spans="7:12" x14ac:dyDescent="0.25">
      <c r="G12936" s="27"/>
      <c r="H12936" s="27"/>
      <c r="I12936" s="28"/>
      <c r="J12936" s="28"/>
      <c r="K12936" s="28"/>
      <c r="L12936" s="28"/>
    </row>
    <row r="12937" spans="7:12" x14ac:dyDescent="0.25">
      <c r="G12937" s="27"/>
      <c r="H12937" s="27"/>
      <c r="I12937" s="28"/>
      <c r="J12937" s="28"/>
      <c r="K12937" s="28"/>
      <c r="L12937" s="28"/>
    </row>
    <row r="12938" spans="7:12" x14ac:dyDescent="0.25">
      <c r="G12938" s="27"/>
      <c r="H12938" s="27"/>
      <c r="I12938" s="28"/>
      <c r="J12938" s="28"/>
      <c r="K12938" s="28"/>
      <c r="L12938" s="28"/>
    </row>
    <row r="12939" spans="7:12" x14ac:dyDescent="0.25">
      <c r="G12939" s="27"/>
      <c r="H12939" s="27"/>
      <c r="I12939" s="28"/>
      <c r="J12939" s="28"/>
      <c r="K12939" s="28"/>
      <c r="L12939" s="28"/>
    </row>
    <row r="12940" spans="7:12" x14ac:dyDescent="0.25">
      <c r="G12940" s="27"/>
      <c r="H12940" s="27"/>
      <c r="I12940" s="28"/>
      <c r="J12940" s="28"/>
      <c r="K12940" s="28"/>
      <c r="L12940" s="28"/>
    </row>
    <row r="12941" spans="7:12" x14ac:dyDescent="0.25">
      <c r="G12941" s="27"/>
      <c r="H12941" s="27"/>
      <c r="I12941" s="28"/>
      <c r="J12941" s="28"/>
      <c r="K12941" s="28"/>
      <c r="L12941" s="28"/>
    </row>
    <row r="12942" spans="7:12" x14ac:dyDescent="0.25">
      <c r="G12942" s="27"/>
      <c r="H12942" s="27"/>
      <c r="I12942" s="28"/>
      <c r="J12942" s="28"/>
      <c r="K12942" s="28"/>
      <c r="L12942" s="28"/>
    </row>
    <row r="12943" spans="7:12" x14ac:dyDescent="0.25">
      <c r="G12943" s="27"/>
      <c r="H12943" s="27"/>
      <c r="I12943" s="28"/>
      <c r="J12943" s="28"/>
      <c r="K12943" s="28"/>
      <c r="L12943" s="28"/>
    </row>
    <row r="12944" spans="7:12" x14ac:dyDescent="0.25">
      <c r="G12944" s="27"/>
      <c r="H12944" s="27"/>
      <c r="I12944" s="28"/>
      <c r="J12944" s="28"/>
      <c r="K12944" s="28"/>
      <c r="L12944" s="28"/>
    </row>
    <row r="12945" spans="7:12" x14ac:dyDescent="0.25">
      <c r="G12945" s="27"/>
      <c r="H12945" s="27"/>
      <c r="I12945" s="28"/>
      <c r="J12945" s="28"/>
      <c r="K12945" s="28"/>
      <c r="L12945" s="28"/>
    </row>
    <row r="12946" spans="7:12" x14ac:dyDescent="0.25">
      <c r="G12946" s="27"/>
      <c r="H12946" s="27"/>
      <c r="I12946" s="28"/>
      <c r="J12946" s="28"/>
      <c r="K12946" s="28"/>
      <c r="L12946" s="28"/>
    </row>
    <row r="12947" spans="7:12" x14ac:dyDescent="0.25">
      <c r="G12947" s="27"/>
      <c r="H12947" s="27"/>
      <c r="I12947" s="28"/>
      <c r="J12947" s="28"/>
      <c r="K12947" s="28"/>
      <c r="L12947" s="28"/>
    </row>
    <row r="12948" spans="7:12" x14ac:dyDescent="0.25">
      <c r="G12948" s="27"/>
      <c r="H12948" s="27"/>
      <c r="I12948" s="28"/>
      <c r="J12948" s="28"/>
      <c r="K12948" s="28"/>
      <c r="L12948" s="28"/>
    </row>
    <row r="12949" spans="7:12" x14ac:dyDescent="0.25">
      <c r="G12949" s="27"/>
      <c r="H12949" s="27"/>
      <c r="I12949" s="28"/>
      <c r="J12949" s="28"/>
      <c r="K12949" s="28"/>
      <c r="L12949" s="28"/>
    </row>
    <row r="12950" spans="7:12" x14ac:dyDescent="0.25">
      <c r="G12950" s="27"/>
      <c r="H12950" s="27"/>
      <c r="I12950" s="28"/>
      <c r="J12950" s="28"/>
      <c r="K12950" s="28"/>
      <c r="L12950" s="28"/>
    </row>
    <row r="12951" spans="7:12" x14ac:dyDescent="0.25">
      <c r="G12951" s="27"/>
      <c r="H12951" s="27"/>
      <c r="I12951" s="28"/>
      <c r="J12951" s="28"/>
      <c r="K12951" s="28"/>
      <c r="L12951" s="28"/>
    </row>
    <row r="12952" spans="7:12" x14ac:dyDescent="0.25">
      <c r="G12952" s="27"/>
      <c r="H12952" s="27"/>
      <c r="I12952" s="28"/>
      <c r="J12952" s="28"/>
      <c r="K12952" s="28"/>
      <c r="L12952" s="28"/>
    </row>
    <row r="12953" spans="7:12" x14ac:dyDescent="0.25">
      <c r="G12953" s="27"/>
      <c r="H12953" s="27"/>
      <c r="I12953" s="28"/>
      <c r="J12953" s="28"/>
      <c r="K12953" s="28"/>
      <c r="L12953" s="28"/>
    </row>
    <row r="12954" spans="7:12" x14ac:dyDescent="0.25">
      <c r="G12954" s="27"/>
      <c r="H12954" s="27"/>
      <c r="I12954" s="28"/>
      <c r="J12954" s="28"/>
      <c r="K12954" s="28"/>
      <c r="L12954" s="28"/>
    </row>
    <row r="12955" spans="7:12" x14ac:dyDescent="0.25">
      <c r="G12955" s="27"/>
      <c r="H12955" s="27"/>
      <c r="I12955" s="28"/>
      <c r="J12955" s="28"/>
      <c r="K12955" s="28"/>
      <c r="L12955" s="28"/>
    </row>
    <row r="12956" spans="7:12" x14ac:dyDescent="0.25">
      <c r="G12956" s="27"/>
      <c r="H12956" s="27"/>
      <c r="I12956" s="28"/>
      <c r="J12956" s="28"/>
      <c r="K12956" s="28"/>
      <c r="L12956" s="28"/>
    </row>
    <row r="12957" spans="7:12" x14ac:dyDescent="0.25">
      <c r="G12957" s="27"/>
      <c r="H12957" s="27"/>
      <c r="I12957" s="28"/>
      <c r="J12957" s="28"/>
      <c r="K12957" s="28"/>
      <c r="L12957" s="28"/>
    </row>
    <row r="12958" spans="7:12" x14ac:dyDescent="0.25">
      <c r="G12958" s="27"/>
      <c r="H12958" s="27"/>
      <c r="I12958" s="28"/>
      <c r="J12958" s="28"/>
      <c r="K12958" s="28"/>
      <c r="L12958" s="28"/>
    </row>
    <row r="12959" spans="7:12" x14ac:dyDescent="0.25">
      <c r="G12959" s="27"/>
      <c r="H12959" s="27"/>
      <c r="I12959" s="28"/>
      <c r="J12959" s="28"/>
      <c r="K12959" s="28"/>
      <c r="L12959" s="28"/>
    </row>
    <row r="12960" spans="7:12" x14ac:dyDescent="0.25">
      <c r="G12960" s="27"/>
      <c r="H12960" s="27"/>
      <c r="I12960" s="28"/>
      <c r="J12960" s="28"/>
      <c r="K12960" s="28"/>
      <c r="L12960" s="28"/>
    </row>
    <row r="12961" spans="7:12" x14ac:dyDescent="0.25">
      <c r="G12961" s="27"/>
      <c r="H12961" s="27"/>
      <c r="I12961" s="28"/>
      <c r="J12961" s="28"/>
      <c r="K12961" s="28"/>
      <c r="L12961" s="28"/>
    </row>
    <row r="12962" spans="7:12" x14ac:dyDescent="0.25">
      <c r="G12962" s="27"/>
      <c r="H12962" s="27"/>
      <c r="I12962" s="28"/>
      <c r="J12962" s="28"/>
      <c r="K12962" s="28"/>
      <c r="L12962" s="28"/>
    </row>
    <row r="12963" spans="7:12" x14ac:dyDescent="0.25">
      <c r="G12963" s="27"/>
      <c r="H12963" s="27"/>
      <c r="I12963" s="28"/>
      <c r="J12963" s="28"/>
      <c r="K12963" s="28"/>
      <c r="L12963" s="28"/>
    </row>
    <row r="12964" spans="7:12" x14ac:dyDescent="0.25">
      <c r="G12964" s="27"/>
      <c r="H12964" s="27"/>
      <c r="I12964" s="28"/>
      <c r="J12964" s="28"/>
      <c r="K12964" s="28"/>
      <c r="L12964" s="28"/>
    </row>
    <row r="12965" spans="7:12" x14ac:dyDescent="0.25">
      <c r="G12965" s="27"/>
      <c r="H12965" s="27"/>
      <c r="I12965" s="28"/>
      <c r="J12965" s="28"/>
      <c r="K12965" s="28"/>
      <c r="L12965" s="28"/>
    </row>
    <row r="12966" spans="7:12" x14ac:dyDescent="0.25">
      <c r="G12966" s="27"/>
      <c r="H12966" s="27"/>
      <c r="I12966" s="28"/>
      <c r="J12966" s="28"/>
      <c r="K12966" s="28"/>
      <c r="L12966" s="28"/>
    </row>
    <row r="12967" spans="7:12" x14ac:dyDescent="0.25">
      <c r="G12967" s="27"/>
      <c r="H12967" s="27"/>
      <c r="I12967" s="28"/>
      <c r="J12967" s="28"/>
      <c r="K12967" s="28"/>
      <c r="L12967" s="28"/>
    </row>
    <row r="12968" spans="7:12" x14ac:dyDescent="0.25">
      <c r="G12968" s="27"/>
      <c r="H12968" s="27"/>
      <c r="I12968" s="28"/>
      <c r="J12968" s="28"/>
      <c r="K12968" s="28"/>
      <c r="L12968" s="28"/>
    </row>
    <row r="12969" spans="7:12" x14ac:dyDescent="0.25">
      <c r="G12969" s="27"/>
      <c r="H12969" s="27"/>
      <c r="I12969" s="28"/>
      <c r="J12969" s="28"/>
      <c r="K12969" s="28"/>
      <c r="L12969" s="28"/>
    </row>
    <row r="12970" spans="7:12" x14ac:dyDescent="0.25">
      <c r="G12970" s="27"/>
      <c r="H12970" s="27"/>
      <c r="I12970" s="28"/>
      <c r="J12970" s="28"/>
      <c r="K12970" s="28"/>
      <c r="L12970" s="28"/>
    </row>
    <row r="12971" spans="7:12" x14ac:dyDescent="0.25">
      <c r="G12971" s="27"/>
      <c r="H12971" s="27"/>
      <c r="I12971" s="28"/>
      <c r="J12971" s="28"/>
      <c r="K12971" s="28"/>
      <c r="L12971" s="28"/>
    </row>
    <row r="12972" spans="7:12" x14ac:dyDescent="0.25">
      <c r="G12972" s="27"/>
      <c r="H12972" s="27"/>
      <c r="I12972" s="28"/>
      <c r="J12972" s="28"/>
      <c r="K12972" s="28"/>
      <c r="L12972" s="28"/>
    </row>
    <row r="12973" spans="7:12" x14ac:dyDescent="0.25">
      <c r="G12973" s="27"/>
      <c r="H12973" s="27"/>
      <c r="I12973" s="28"/>
      <c r="J12973" s="28"/>
      <c r="K12973" s="28"/>
      <c r="L12973" s="28"/>
    </row>
    <row r="12974" spans="7:12" x14ac:dyDescent="0.25">
      <c r="G12974" s="27"/>
      <c r="H12974" s="27"/>
      <c r="I12974" s="28"/>
      <c r="J12974" s="28"/>
      <c r="K12974" s="28"/>
      <c r="L12974" s="28"/>
    </row>
    <row r="12975" spans="7:12" x14ac:dyDescent="0.25">
      <c r="G12975" s="27"/>
      <c r="H12975" s="27"/>
      <c r="I12975" s="28"/>
      <c r="J12975" s="28"/>
      <c r="K12975" s="28"/>
      <c r="L12975" s="28"/>
    </row>
    <row r="12976" spans="7:12" x14ac:dyDescent="0.25">
      <c r="G12976" s="27"/>
      <c r="H12976" s="27"/>
      <c r="I12976" s="28"/>
      <c r="J12976" s="28"/>
      <c r="K12976" s="28"/>
      <c r="L12976" s="28"/>
    </row>
    <row r="12977" spans="7:12" x14ac:dyDescent="0.25">
      <c r="G12977" s="27"/>
      <c r="H12977" s="27"/>
      <c r="I12977" s="28"/>
      <c r="J12977" s="28"/>
      <c r="K12977" s="28"/>
      <c r="L12977" s="28"/>
    </row>
    <row r="12978" spans="7:12" x14ac:dyDescent="0.25">
      <c r="G12978" s="27"/>
      <c r="H12978" s="27"/>
      <c r="I12978" s="28"/>
      <c r="J12978" s="28"/>
      <c r="K12978" s="28"/>
      <c r="L12978" s="28"/>
    </row>
    <row r="12979" spans="7:12" x14ac:dyDescent="0.25">
      <c r="G12979" s="27"/>
      <c r="H12979" s="27"/>
      <c r="I12979" s="28"/>
      <c r="J12979" s="28"/>
      <c r="K12979" s="28"/>
      <c r="L12979" s="28"/>
    </row>
    <row r="12980" spans="7:12" x14ac:dyDescent="0.25">
      <c r="G12980" s="27"/>
      <c r="H12980" s="27"/>
      <c r="I12980" s="28"/>
      <c r="J12980" s="28"/>
      <c r="K12980" s="28"/>
      <c r="L12980" s="28"/>
    </row>
    <row r="12981" spans="7:12" x14ac:dyDescent="0.25">
      <c r="G12981" s="27"/>
      <c r="H12981" s="27"/>
      <c r="I12981" s="28"/>
      <c r="J12981" s="28"/>
      <c r="K12981" s="28"/>
      <c r="L12981" s="28"/>
    </row>
    <row r="12982" spans="7:12" x14ac:dyDescent="0.25">
      <c r="G12982" s="27"/>
      <c r="H12982" s="27"/>
      <c r="I12982" s="28"/>
      <c r="J12982" s="28"/>
      <c r="K12982" s="28"/>
      <c r="L12982" s="28"/>
    </row>
    <row r="12983" spans="7:12" x14ac:dyDescent="0.25">
      <c r="G12983" s="27"/>
      <c r="H12983" s="27"/>
      <c r="I12983" s="28"/>
      <c r="J12983" s="28"/>
      <c r="K12983" s="28"/>
      <c r="L12983" s="28"/>
    </row>
    <row r="12984" spans="7:12" x14ac:dyDescent="0.25">
      <c r="G12984" s="27"/>
      <c r="H12984" s="27"/>
      <c r="I12984" s="28"/>
      <c r="J12984" s="28"/>
      <c r="K12984" s="28"/>
      <c r="L12984" s="28"/>
    </row>
    <row r="12985" spans="7:12" x14ac:dyDescent="0.25">
      <c r="G12985" s="27"/>
      <c r="H12985" s="27"/>
      <c r="I12985" s="28"/>
      <c r="J12985" s="28"/>
      <c r="K12985" s="28"/>
      <c r="L12985" s="28"/>
    </row>
    <row r="12986" spans="7:12" x14ac:dyDescent="0.25">
      <c r="G12986" s="27"/>
      <c r="H12986" s="27"/>
      <c r="I12986" s="28"/>
      <c r="J12986" s="28"/>
      <c r="K12986" s="28"/>
      <c r="L12986" s="28"/>
    </row>
    <row r="12987" spans="7:12" x14ac:dyDescent="0.25">
      <c r="G12987" s="27"/>
      <c r="H12987" s="27"/>
      <c r="I12987" s="28"/>
      <c r="J12987" s="28"/>
      <c r="K12987" s="28"/>
      <c r="L12987" s="28"/>
    </row>
    <row r="12988" spans="7:12" x14ac:dyDescent="0.25">
      <c r="G12988" s="27"/>
      <c r="H12988" s="27"/>
      <c r="I12988" s="28"/>
      <c r="J12988" s="28"/>
      <c r="K12988" s="28"/>
      <c r="L12988" s="28"/>
    </row>
    <row r="12989" spans="7:12" x14ac:dyDescent="0.25">
      <c r="G12989" s="27"/>
      <c r="H12989" s="27"/>
      <c r="I12989" s="28"/>
      <c r="J12989" s="28"/>
      <c r="K12989" s="28"/>
      <c r="L12989" s="28"/>
    </row>
    <row r="12990" spans="7:12" x14ac:dyDescent="0.25">
      <c r="G12990" s="27"/>
      <c r="H12990" s="27"/>
      <c r="I12990" s="28"/>
      <c r="J12990" s="28"/>
      <c r="K12990" s="28"/>
      <c r="L12990" s="28"/>
    </row>
    <row r="12991" spans="7:12" x14ac:dyDescent="0.25">
      <c r="G12991" s="27"/>
      <c r="H12991" s="27"/>
      <c r="I12991" s="28"/>
      <c r="J12991" s="28"/>
      <c r="K12991" s="28"/>
      <c r="L12991" s="28"/>
    </row>
    <row r="12992" spans="7:12" x14ac:dyDescent="0.25">
      <c r="G12992" s="27"/>
      <c r="H12992" s="27"/>
      <c r="I12992" s="28"/>
      <c r="J12992" s="28"/>
      <c r="K12992" s="28"/>
      <c r="L12992" s="28"/>
    </row>
    <row r="12993" spans="7:12" x14ac:dyDescent="0.25">
      <c r="G12993" s="27"/>
      <c r="H12993" s="27"/>
      <c r="I12993" s="28"/>
      <c r="J12993" s="28"/>
      <c r="K12993" s="28"/>
      <c r="L12993" s="28"/>
    </row>
    <row r="12994" spans="7:12" x14ac:dyDescent="0.25">
      <c r="G12994" s="27"/>
      <c r="H12994" s="27"/>
      <c r="I12994" s="28"/>
      <c r="J12994" s="28"/>
      <c r="K12994" s="28"/>
      <c r="L12994" s="28"/>
    </row>
    <row r="12995" spans="7:12" x14ac:dyDescent="0.25">
      <c r="G12995" s="27"/>
      <c r="H12995" s="27"/>
      <c r="I12995" s="28"/>
      <c r="J12995" s="28"/>
      <c r="K12995" s="28"/>
      <c r="L12995" s="28"/>
    </row>
    <row r="12996" spans="7:12" x14ac:dyDescent="0.25">
      <c r="G12996" s="27"/>
      <c r="H12996" s="27"/>
      <c r="I12996" s="28"/>
      <c r="J12996" s="28"/>
      <c r="K12996" s="28"/>
      <c r="L12996" s="28"/>
    </row>
    <row r="12997" spans="7:12" x14ac:dyDescent="0.25">
      <c r="G12997" s="27"/>
      <c r="H12997" s="27"/>
      <c r="I12997" s="28"/>
      <c r="J12997" s="28"/>
      <c r="K12997" s="28"/>
      <c r="L12997" s="28"/>
    </row>
    <row r="12998" spans="7:12" x14ac:dyDescent="0.25">
      <c r="G12998" s="27"/>
      <c r="H12998" s="27"/>
      <c r="I12998" s="28"/>
      <c r="J12998" s="28"/>
      <c r="K12998" s="28"/>
      <c r="L12998" s="28"/>
    </row>
    <row r="12999" spans="7:12" x14ac:dyDescent="0.25">
      <c r="G12999" s="27"/>
      <c r="H12999" s="27"/>
      <c r="I12999" s="28"/>
      <c r="J12999" s="28"/>
      <c r="K12999" s="28"/>
      <c r="L12999" s="28"/>
    </row>
    <row r="13000" spans="7:12" x14ac:dyDescent="0.25">
      <c r="G13000" s="27"/>
      <c r="H13000" s="27"/>
      <c r="I13000" s="28"/>
      <c r="J13000" s="28"/>
      <c r="K13000" s="28"/>
      <c r="L13000" s="28"/>
    </row>
    <row r="13001" spans="7:12" x14ac:dyDescent="0.25">
      <c r="G13001" s="27"/>
      <c r="H13001" s="27"/>
      <c r="I13001" s="28"/>
      <c r="J13001" s="28"/>
      <c r="K13001" s="28"/>
      <c r="L13001" s="28"/>
    </row>
    <row r="13002" spans="7:12" x14ac:dyDescent="0.25">
      <c r="G13002" s="27"/>
      <c r="H13002" s="27"/>
      <c r="I13002" s="28"/>
      <c r="J13002" s="28"/>
      <c r="K13002" s="28"/>
      <c r="L13002" s="28"/>
    </row>
    <row r="13003" spans="7:12" x14ac:dyDescent="0.25">
      <c r="G13003" s="27"/>
      <c r="H13003" s="27"/>
      <c r="I13003" s="28"/>
      <c r="J13003" s="28"/>
      <c r="K13003" s="28"/>
      <c r="L13003" s="28"/>
    </row>
    <row r="13004" spans="7:12" x14ac:dyDescent="0.25">
      <c r="G13004" s="27"/>
      <c r="H13004" s="27"/>
      <c r="I13004" s="28"/>
      <c r="J13004" s="28"/>
      <c r="K13004" s="28"/>
      <c r="L13004" s="28"/>
    </row>
    <row r="13005" spans="7:12" x14ac:dyDescent="0.25">
      <c r="G13005" s="27"/>
      <c r="H13005" s="27"/>
      <c r="I13005" s="28"/>
      <c r="J13005" s="28"/>
      <c r="K13005" s="28"/>
      <c r="L13005" s="28"/>
    </row>
    <row r="13006" spans="7:12" x14ac:dyDescent="0.25">
      <c r="G13006" s="27"/>
      <c r="H13006" s="27"/>
      <c r="I13006" s="28"/>
      <c r="J13006" s="28"/>
      <c r="K13006" s="28"/>
      <c r="L13006" s="28"/>
    </row>
    <row r="13007" spans="7:12" x14ac:dyDescent="0.25">
      <c r="G13007" s="27"/>
      <c r="H13007" s="27"/>
      <c r="I13007" s="28"/>
      <c r="J13007" s="28"/>
      <c r="K13007" s="28"/>
      <c r="L13007" s="28"/>
    </row>
    <row r="13008" spans="7:12" x14ac:dyDescent="0.25">
      <c r="G13008" s="27"/>
      <c r="H13008" s="27"/>
      <c r="I13008" s="28"/>
      <c r="J13008" s="28"/>
      <c r="K13008" s="28"/>
      <c r="L13008" s="28"/>
    </row>
    <row r="13009" spans="7:12" x14ac:dyDescent="0.25">
      <c r="G13009" s="27"/>
      <c r="H13009" s="27"/>
      <c r="I13009" s="28"/>
      <c r="J13009" s="28"/>
      <c r="K13009" s="28"/>
      <c r="L13009" s="28"/>
    </row>
    <row r="13010" spans="7:12" x14ac:dyDescent="0.25">
      <c r="G13010" s="27"/>
      <c r="H13010" s="27"/>
      <c r="I13010" s="28"/>
      <c r="J13010" s="28"/>
      <c r="K13010" s="28"/>
      <c r="L13010" s="28"/>
    </row>
    <row r="13011" spans="7:12" x14ac:dyDescent="0.25">
      <c r="G13011" s="27"/>
      <c r="H13011" s="27"/>
      <c r="I13011" s="28"/>
      <c r="J13011" s="28"/>
      <c r="K13011" s="28"/>
      <c r="L13011" s="28"/>
    </row>
    <row r="13012" spans="7:12" x14ac:dyDescent="0.25">
      <c r="G13012" s="27"/>
      <c r="H13012" s="27"/>
      <c r="I13012" s="28"/>
      <c r="J13012" s="28"/>
      <c r="K13012" s="28"/>
      <c r="L13012" s="28"/>
    </row>
    <row r="13013" spans="7:12" x14ac:dyDescent="0.25">
      <c r="G13013" s="27"/>
      <c r="H13013" s="27"/>
      <c r="I13013" s="28"/>
      <c r="J13013" s="28"/>
      <c r="K13013" s="28"/>
      <c r="L13013" s="28"/>
    </row>
    <row r="13014" spans="7:12" x14ac:dyDescent="0.25">
      <c r="G13014" s="27"/>
      <c r="H13014" s="27"/>
      <c r="I13014" s="28"/>
      <c r="J13014" s="28"/>
      <c r="K13014" s="28"/>
      <c r="L13014" s="28"/>
    </row>
    <row r="13015" spans="7:12" x14ac:dyDescent="0.25">
      <c r="G13015" s="27"/>
      <c r="H13015" s="27"/>
      <c r="I13015" s="28"/>
      <c r="J13015" s="28"/>
      <c r="K13015" s="28"/>
      <c r="L13015" s="28"/>
    </row>
    <row r="13016" spans="7:12" x14ac:dyDescent="0.25">
      <c r="G13016" s="27"/>
      <c r="H13016" s="27"/>
      <c r="I13016" s="28"/>
      <c r="J13016" s="28"/>
      <c r="K13016" s="28"/>
      <c r="L13016" s="28"/>
    </row>
    <row r="13017" spans="7:12" x14ac:dyDescent="0.25">
      <c r="G13017" s="27"/>
      <c r="H13017" s="27"/>
      <c r="I13017" s="28"/>
      <c r="J13017" s="28"/>
      <c r="K13017" s="28"/>
      <c r="L13017" s="28"/>
    </row>
    <row r="13018" spans="7:12" x14ac:dyDescent="0.25">
      <c r="G13018" s="27"/>
      <c r="H13018" s="27"/>
      <c r="I13018" s="28"/>
      <c r="J13018" s="28"/>
      <c r="K13018" s="28"/>
      <c r="L13018" s="28"/>
    </row>
    <row r="13019" spans="7:12" x14ac:dyDescent="0.25">
      <c r="G13019" s="27"/>
      <c r="H13019" s="27"/>
      <c r="I13019" s="28"/>
      <c r="J13019" s="28"/>
      <c r="K13019" s="28"/>
      <c r="L13019" s="28"/>
    </row>
    <row r="13020" spans="7:12" x14ac:dyDescent="0.25">
      <c r="G13020" s="27"/>
      <c r="H13020" s="27"/>
      <c r="I13020" s="28"/>
      <c r="J13020" s="28"/>
      <c r="K13020" s="28"/>
      <c r="L13020" s="28"/>
    </row>
    <row r="13021" spans="7:12" x14ac:dyDescent="0.25">
      <c r="G13021" s="27"/>
      <c r="H13021" s="27"/>
      <c r="I13021" s="28"/>
      <c r="J13021" s="28"/>
      <c r="K13021" s="28"/>
      <c r="L13021" s="28"/>
    </row>
    <row r="13022" spans="7:12" x14ac:dyDescent="0.25">
      <c r="G13022" s="27"/>
      <c r="H13022" s="27"/>
      <c r="I13022" s="28"/>
      <c r="J13022" s="28"/>
      <c r="K13022" s="28"/>
      <c r="L13022" s="28"/>
    </row>
    <row r="13023" spans="7:12" x14ac:dyDescent="0.25">
      <c r="G13023" s="27"/>
      <c r="H13023" s="27"/>
      <c r="I13023" s="28"/>
      <c r="J13023" s="28"/>
      <c r="K13023" s="28"/>
      <c r="L13023" s="28"/>
    </row>
    <row r="13024" spans="7:12" x14ac:dyDescent="0.25">
      <c r="G13024" s="27"/>
      <c r="H13024" s="27"/>
      <c r="I13024" s="28"/>
      <c r="J13024" s="28"/>
      <c r="K13024" s="28"/>
      <c r="L13024" s="28"/>
    </row>
    <row r="13025" spans="7:12" x14ac:dyDescent="0.25">
      <c r="G13025" s="27"/>
      <c r="H13025" s="27"/>
      <c r="I13025" s="28"/>
      <c r="J13025" s="28"/>
      <c r="K13025" s="28"/>
      <c r="L13025" s="28"/>
    </row>
    <row r="13026" spans="7:12" x14ac:dyDescent="0.25">
      <c r="G13026" s="27"/>
      <c r="H13026" s="27"/>
      <c r="I13026" s="28"/>
      <c r="J13026" s="28"/>
      <c r="K13026" s="28"/>
      <c r="L13026" s="28"/>
    </row>
    <row r="13027" spans="7:12" x14ac:dyDescent="0.25">
      <c r="G13027" s="27"/>
      <c r="H13027" s="27"/>
      <c r="I13027" s="28"/>
      <c r="J13027" s="28"/>
      <c r="K13027" s="28"/>
      <c r="L13027" s="28"/>
    </row>
    <row r="13028" spans="7:12" x14ac:dyDescent="0.25">
      <c r="G13028" s="27"/>
      <c r="H13028" s="27"/>
      <c r="I13028" s="28"/>
      <c r="J13028" s="28"/>
      <c r="K13028" s="28"/>
      <c r="L13028" s="28"/>
    </row>
    <row r="13029" spans="7:12" x14ac:dyDescent="0.25">
      <c r="G13029" s="27"/>
      <c r="H13029" s="27"/>
      <c r="I13029" s="28"/>
      <c r="J13029" s="28"/>
      <c r="K13029" s="28"/>
      <c r="L13029" s="28"/>
    </row>
    <row r="13030" spans="7:12" x14ac:dyDescent="0.25">
      <c r="G13030" s="27"/>
      <c r="H13030" s="27"/>
      <c r="I13030" s="28"/>
      <c r="J13030" s="28"/>
      <c r="K13030" s="28"/>
      <c r="L13030" s="28"/>
    </row>
    <row r="13031" spans="7:12" x14ac:dyDescent="0.25">
      <c r="G13031" s="27"/>
      <c r="H13031" s="27"/>
      <c r="I13031" s="28"/>
      <c r="J13031" s="28"/>
      <c r="K13031" s="28"/>
      <c r="L13031" s="28"/>
    </row>
    <row r="13032" spans="7:12" x14ac:dyDescent="0.25">
      <c r="G13032" s="27"/>
      <c r="H13032" s="27"/>
      <c r="I13032" s="28"/>
      <c r="J13032" s="28"/>
      <c r="K13032" s="28"/>
      <c r="L13032" s="28"/>
    </row>
    <row r="13033" spans="7:12" x14ac:dyDescent="0.25">
      <c r="G13033" s="27"/>
      <c r="H13033" s="27"/>
      <c r="I13033" s="28"/>
      <c r="J13033" s="28"/>
      <c r="K13033" s="28"/>
      <c r="L13033" s="28"/>
    </row>
    <row r="13034" spans="7:12" x14ac:dyDescent="0.25">
      <c r="G13034" s="27"/>
      <c r="H13034" s="27"/>
      <c r="I13034" s="28"/>
      <c r="J13034" s="28"/>
      <c r="K13034" s="28"/>
      <c r="L13034" s="28"/>
    </row>
    <row r="13035" spans="7:12" x14ac:dyDescent="0.25">
      <c r="G13035" s="27"/>
      <c r="H13035" s="27"/>
      <c r="I13035" s="28"/>
      <c r="J13035" s="28"/>
      <c r="K13035" s="28"/>
      <c r="L13035" s="28"/>
    </row>
    <row r="13036" spans="7:12" x14ac:dyDescent="0.25">
      <c r="G13036" s="27"/>
      <c r="H13036" s="27"/>
      <c r="I13036" s="28"/>
      <c r="J13036" s="28"/>
      <c r="K13036" s="28"/>
      <c r="L13036" s="28"/>
    </row>
    <row r="13037" spans="7:12" x14ac:dyDescent="0.25">
      <c r="G13037" s="27"/>
      <c r="H13037" s="27"/>
      <c r="I13037" s="28"/>
      <c r="J13037" s="28"/>
      <c r="K13037" s="28"/>
      <c r="L13037" s="28"/>
    </row>
    <row r="13038" spans="7:12" x14ac:dyDescent="0.25">
      <c r="G13038" s="27"/>
      <c r="H13038" s="27"/>
      <c r="I13038" s="28"/>
      <c r="J13038" s="28"/>
      <c r="K13038" s="28"/>
      <c r="L13038" s="28"/>
    </row>
    <row r="13039" spans="7:12" x14ac:dyDescent="0.25">
      <c r="G13039" s="27"/>
      <c r="H13039" s="27"/>
      <c r="I13039" s="28"/>
      <c r="J13039" s="28"/>
      <c r="K13039" s="28"/>
      <c r="L13039" s="28"/>
    </row>
    <row r="13040" spans="7:12" x14ac:dyDescent="0.25">
      <c r="G13040" s="27"/>
      <c r="H13040" s="27"/>
      <c r="I13040" s="28"/>
      <c r="J13040" s="28"/>
      <c r="K13040" s="28"/>
      <c r="L13040" s="28"/>
    </row>
    <row r="13041" spans="7:12" x14ac:dyDescent="0.25">
      <c r="G13041" s="27"/>
      <c r="H13041" s="27"/>
      <c r="I13041" s="28"/>
      <c r="J13041" s="28"/>
      <c r="K13041" s="28"/>
      <c r="L13041" s="28"/>
    </row>
    <row r="13042" spans="7:12" x14ac:dyDescent="0.25">
      <c r="G13042" s="27"/>
      <c r="H13042" s="27"/>
      <c r="I13042" s="28"/>
      <c r="J13042" s="28"/>
      <c r="K13042" s="28"/>
      <c r="L13042" s="28"/>
    </row>
    <row r="13043" spans="7:12" x14ac:dyDescent="0.25">
      <c r="G13043" s="27"/>
      <c r="H13043" s="27"/>
      <c r="I13043" s="28"/>
      <c r="J13043" s="28"/>
      <c r="K13043" s="28"/>
      <c r="L13043" s="28"/>
    </row>
    <row r="13044" spans="7:12" x14ac:dyDescent="0.25">
      <c r="G13044" s="27"/>
      <c r="H13044" s="27"/>
      <c r="I13044" s="28"/>
      <c r="J13044" s="28"/>
      <c r="K13044" s="28"/>
      <c r="L13044" s="28"/>
    </row>
    <row r="13045" spans="7:12" x14ac:dyDescent="0.25">
      <c r="G13045" s="27"/>
      <c r="H13045" s="27"/>
      <c r="I13045" s="28"/>
      <c r="J13045" s="28"/>
      <c r="K13045" s="28"/>
      <c r="L13045" s="28"/>
    </row>
    <row r="13046" spans="7:12" x14ac:dyDescent="0.25">
      <c r="G13046" s="27"/>
      <c r="H13046" s="27"/>
      <c r="I13046" s="28"/>
      <c r="J13046" s="28"/>
      <c r="K13046" s="28"/>
      <c r="L13046" s="28"/>
    </row>
    <row r="13047" spans="7:12" x14ac:dyDescent="0.25">
      <c r="G13047" s="27"/>
      <c r="H13047" s="27"/>
      <c r="I13047" s="28"/>
      <c r="J13047" s="28"/>
      <c r="K13047" s="28"/>
      <c r="L13047" s="28"/>
    </row>
    <row r="13048" spans="7:12" x14ac:dyDescent="0.25">
      <c r="G13048" s="27"/>
      <c r="H13048" s="27"/>
      <c r="I13048" s="28"/>
      <c r="J13048" s="28"/>
      <c r="K13048" s="28"/>
      <c r="L13048" s="28"/>
    </row>
    <row r="13049" spans="7:12" x14ac:dyDescent="0.25">
      <c r="G13049" s="27"/>
      <c r="H13049" s="27"/>
      <c r="I13049" s="28"/>
      <c r="J13049" s="28"/>
      <c r="K13049" s="28"/>
      <c r="L13049" s="28"/>
    </row>
    <row r="13050" spans="7:12" x14ac:dyDescent="0.25">
      <c r="G13050" s="27"/>
      <c r="H13050" s="27"/>
      <c r="I13050" s="28"/>
      <c r="J13050" s="28"/>
      <c r="K13050" s="28"/>
      <c r="L13050" s="28"/>
    </row>
    <row r="13051" spans="7:12" x14ac:dyDescent="0.25">
      <c r="G13051" s="27"/>
      <c r="H13051" s="27"/>
      <c r="I13051" s="28"/>
      <c r="J13051" s="28"/>
      <c r="K13051" s="28"/>
      <c r="L13051" s="28"/>
    </row>
    <row r="13052" spans="7:12" x14ac:dyDescent="0.25">
      <c r="G13052" s="27"/>
      <c r="H13052" s="27"/>
      <c r="I13052" s="28"/>
      <c r="J13052" s="28"/>
      <c r="K13052" s="28"/>
      <c r="L13052" s="28"/>
    </row>
    <row r="13053" spans="7:12" x14ac:dyDescent="0.25">
      <c r="G13053" s="27"/>
      <c r="H13053" s="27"/>
      <c r="I13053" s="28"/>
      <c r="J13053" s="28"/>
      <c r="K13053" s="28"/>
      <c r="L13053" s="28"/>
    </row>
    <row r="13054" spans="7:12" x14ac:dyDescent="0.25">
      <c r="G13054" s="27"/>
      <c r="H13054" s="27"/>
      <c r="I13054" s="28"/>
      <c r="J13054" s="28"/>
      <c r="K13054" s="28"/>
      <c r="L13054" s="28"/>
    </row>
    <row r="13055" spans="7:12" x14ac:dyDescent="0.25">
      <c r="G13055" s="27"/>
      <c r="H13055" s="27"/>
      <c r="I13055" s="28"/>
      <c r="J13055" s="28"/>
      <c r="K13055" s="28"/>
      <c r="L13055" s="28"/>
    </row>
    <row r="13056" spans="7:12" x14ac:dyDescent="0.25">
      <c r="G13056" s="27"/>
      <c r="H13056" s="27"/>
      <c r="I13056" s="28"/>
      <c r="J13056" s="28"/>
      <c r="K13056" s="28"/>
      <c r="L13056" s="28"/>
    </row>
    <row r="13057" spans="7:12" x14ac:dyDescent="0.25">
      <c r="G13057" s="27"/>
      <c r="H13057" s="27"/>
      <c r="I13057" s="28"/>
      <c r="J13057" s="28"/>
      <c r="K13057" s="28"/>
      <c r="L13057" s="28"/>
    </row>
    <row r="13058" spans="7:12" x14ac:dyDescent="0.25">
      <c r="G13058" s="27"/>
      <c r="H13058" s="27"/>
      <c r="I13058" s="28"/>
      <c r="J13058" s="28"/>
      <c r="K13058" s="28"/>
      <c r="L13058" s="28"/>
    </row>
    <row r="13059" spans="7:12" x14ac:dyDescent="0.25">
      <c r="G13059" s="27"/>
      <c r="H13059" s="27"/>
      <c r="I13059" s="28"/>
      <c r="J13059" s="28"/>
      <c r="K13059" s="28"/>
      <c r="L13059" s="28"/>
    </row>
    <row r="13060" spans="7:12" x14ac:dyDescent="0.25">
      <c r="G13060" s="27"/>
      <c r="H13060" s="27"/>
      <c r="I13060" s="28"/>
      <c r="J13060" s="28"/>
      <c r="K13060" s="28"/>
      <c r="L13060" s="28"/>
    </row>
    <row r="13061" spans="7:12" x14ac:dyDescent="0.25">
      <c r="G13061" s="27"/>
      <c r="H13061" s="27"/>
      <c r="I13061" s="28"/>
      <c r="J13061" s="28"/>
      <c r="K13061" s="28"/>
      <c r="L13061" s="28"/>
    </row>
    <row r="13062" spans="7:12" x14ac:dyDescent="0.25">
      <c r="G13062" s="27"/>
      <c r="H13062" s="27"/>
      <c r="I13062" s="28"/>
      <c r="J13062" s="28"/>
      <c r="K13062" s="28"/>
      <c r="L13062" s="28"/>
    </row>
    <row r="13063" spans="7:12" x14ac:dyDescent="0.25">
      <c r="G13063" s="27"/>
      <c r="H13063" s="27"/>
      <c r="I13063" s="28"/>
      <c r="J13063" s="28"/>
      <c r="K13063" s="28"/>
      <c r="L13063" s="28"/>
    </row>
    <row r="13064" spans="7:12" x14ac:dyDescent="0.25">
      <c r="G13064" s="27"/>
      <c r="H13064" s="27"/>
      <c r="I13064" s="28"/>
      <c r="J13064" s="28"/>
      <c r="K13064" s="28"/>
      <c r="L13064" s="28"/>
    </row>
    <row r="13065" spans="7:12" x14ac:dyDescent="0.25">
      <c r="G13065" s="27"/>
      <c r="H13065" s="27"/>
      <c r="I13065" s="28"/>
      <c r="J13065" s="28"/>
      <c r="K13065" s="28"/>
      <c r="L13065" s="28"/>
    </row>
    <row r="13066" spans="7:12" x14ac:dyDescent="0.25">
      <c r="G13066" s="27"/>
      <c r="H13066" s="27"/>
      <c r="I13066" s="28"/>
      <c r="J13066" s="28"/>
      <c r="K13066" s="28"/>
      <c r="L13066" s="28"/>
    </row>
    <row r="13067" spans="7:12" x14ac:dyDescent="0.25">
      <c r="G13067" s="27"/>
      <c r="H13067" s="27"/>
      <c r="I13067" s="28"/>
      <c r="J13067" s="28"/>
      <c r="K13067" s="28"/>
      <c r="L13067" s="28"/>
    </row>
    <row r="13068" spans="7:12" x14ac:dyDescent="0.25">
      <c r="G13068" s="27"/>
      <c r="H13068" s="27"/>
      <c r="I13068" s="28"/>
      <c r="J13068" s="28"/>
      <c r="K13068" s="28"/>
      <c r="L13068" s="28"/>
    </row>
    <row r="13069" spans="7:12" x14ac:dyDescent="0.25">
      <c r="G13069" s="27"/>
      <c r="H13069" s="27"/>
      <c r="I13069" s="28"/>
      <c r="J13069" s="28"/>
      <c r="K13069" s="28"/>
      <c r="L13069" s="28"/>
    </row>
    <row r="13070" spans="7:12" x14ac:dyDescent="0.25">
      <c r="G13070" s="27"/>
      <c r="H13070" s="27"/>
      <c r="I13070" s="28"/>
      <c r="J13070" s="28"/>
      <c r="K13070" s="28"/>
      <c r="L13070" s="28"/>
    </row>
    <row r="13071" spans="7:12" x14ac:dyDescent="0.25">
      <c r="G13071" s="27"/>
      <c r="H13071" s="27"/>
      <c r="I13071" s="28"/>
      <c r="J13071" s="28"/>
      <c r="K13071" s="28"/>
      <c r="L13071" s="28"/>
    </row>
    <row r="13072" spans="7:12" x14ac:dyDescent="0.25">
      <c r="G13072" s="27"/>
      <c r="H13072" s="27"/>
      <c r="I13072" s="28"/>
      <c r="J13072" s="28"/>
      <c r="K13072" s="28"/>
      <c r="L13072" s="28"/>
    </row>
    <row r="13073" spans="7:12" x14ac:dyDescent="0.25">
      <c r="G13073" s="27"/>
      <c r="H13073" s="27"/>
      <c r="I13073" s="28"/>
      <c r="J13073" s="28"/>
      <c r="K13073" s="28"/>
      <c r="L13073" s="28"/>
    </row>
    <row r="13074" spans="7:12" x14ac:dyDescent="0.25">
      <c r="G13074" s="27"/>
      <c r="H13074" s="27"/>
      <c r="I13074" s="28"/>
      <c r="J13074" s="28"/>
      <c r="K13074" s="28"/>
      <c r="L13074" s="28"/>
    </row>
    <row r="13075" spans="7:12" x14ac:dyDescent="0.25">
      <c r="G13075" s="27"/>
      <c r="H13075" s="27"/>
      <c r="I13075" s="28"/>
      <c r="J13075" s="28"/>
      <c r="K13075" s="28"/>
      <c r="L13075" s="28"/>
    </row>
    <row r="13076" spans="7:12" x14ac:dyDescent="0.25">
      <c r="G13076" s="27"/>
      <c r="H13076" s="27"/>
      <c r="I13076" s="28"/>
      <c r="J13076" s="28"/>
      <c r="K13076" s="28"/>
      <c r="L13076" s="28"/>
    </row>
    <row r="13077" spans="7:12" x14ac:dyDescent="0.25">
      <c r="G13077" s="27"/>
      <c r="H13077" s="27"/>
      <c r="I13077" s="28"/>
      <c r="J13077" s="28"/>
      <c r="K13077" s="28"/>
      <c r="L13077" s="28"/>
    </row>
    <row r="13078" spans="7:12" x14ac:dyDescent="0.25">
      <c r="G13078" s="27"/>
      <c r="H13078" s="27"/>
      <c r="I13078" s="28"/>
      <c r="J13078" s="28"/>
      <c r="K13078" s="28"/>
      <c r="L13078" s="28"/>
    </row>
    <row r="13079" spans="7:12" x14ac:dyDescent="0.25">
      <c r="G13079" s="27"/>
      <c r="H13079" s="27"/>
      <c r="I13079" s="28"/>
      <c r="J13079" s="28"/>
      <c r="K13079" s="28"/>
      <c r="L13079" s="28"/>
    </row>
    <row r="13080" spans="7:12" x14ac:dyDescent="0.25">
      <c r="G13080" s="27"/>
      <c r="H13080" s="27"/>
      <c r="I13080" s="28"/>
      <c r="J13080" s="28"/>
      <c r="K13080" s="28"/>
      <c r="L13080" s="28"/>
    </row>
    <row r="13081" spans="7:12" x14ac:dyDescent="0.25">
      <c r="G13081" s="27"/>
      <c r="H13081" s="27"/>
      <c r="I13081" s="28"/>
      <c r="J13081" s="28"/>
      <c r="K13081" s="28"/>
      <c r="L13081" s="28"/>
    </row>
    <row r="13082" spans="7:12" x14ac:dyDescent="0.25">
      <c r="G13082" s="27"/>
      <c r="H13082" s="27"/>
      <c r="I13082" s="28"/>
      <c r="J13082" s="28"/>
      <c r="K13082" s="28"/>
      <c r="L13082" s="28"/>
    </row>
    <row r="13083" spans="7:12" x14ac:dyDescent="0.25">
      <c r="G13083" s="27"/>
      <c r="H13083" s="27"/>
      <c r="I13083" s="28"/>
      <c r="J13083" s="28"/>
      <c r="K13083" s="28"/>
      <c r="L13083" s="28"/>
    </row>
    <row r="13084" spans="7:12" x14ac:dyDescent="0.25">
      <c r="G13084" s="27"/>
      <c r="H13084" s="27"/>
      <c r="I13084" s="28"/>
      <c r="J13084" s="28"/>
      <c r="K13084" s="28"/>
      <c r="L13084" s="28"/>
    </row>
    <row r="13085" spans="7:12" x14ac:dyDescent="0.25">
      <c r="G13085" s="27"/>
      <c r="H13085" s="27"/>
      <c r="I13085" s="28"/>
      <c r="J13085" s="28"/>
      <c r="K13085" s="28"/>
      <c r="L13085" s="28"/>
    </row>
    <row r="13086" spans="7:12" x14ac:dyDescent="0.25">
      <c r="G13086" s="27"/>
      <c r="H13086" s="27"/>
      <c r="I13086" s="28"/>
      <c r="J13086" s="28"/>
      <c r="K13086" s="28"/>
      <c r="L13086" s="28"/>
    </row>
    <row r="13087" spans="7:12" x14ac:dyDescent="0.25">
      <c r="G13087" s="27"/>
      <c r="H13087" s="27"/>
      <c r="I13087" s="28"/>
      <c r="J13087" s="28"/>
      <c r="K13087" s="28"/>
      <c r="L13087" s="28"/>
    </row>
    <row r="13088" spans="7:12" x14ac:dyDescent="0.25">
      <c r="G13088" s="27"/>
      <c r="H13088" s="27"/>
      <c r="I13088" s="28"/>
      <c r="J13088" s="28"/>
      <c r="K13088" s="28"/>
      <c r="L13088" s="28"/>
    </row>
    <row r="13089" spans="7:12" x14ac:dyDescent="0.25">
      <c r="G13089" s="27"/>
      <c r="H13089" s="27"/>
      <c r="I13089" s="28"/>
      <c r="J13089" s="28"/>
      <c r="K13089" s="28"/>
      <c r="L13089" s="28"/>
    </row>
    <row r="13090" spans="7:12" x14ac:dyDescent="0.25">
      <c r="G13090" s="27"/>
      <c r="H13090" s="27"/>
      <c r="I13090" s="28"/>
      <c r="J13090" s="28"/>
      <c r="K13090" s="28"/>
      <c r="L13090" s="28"/>
    </row>
    <row r="13091" spans="7:12" x14ac:dyDescent="0.25">
      <c r="G13091" s="27"/>
      <c r="H13091" s="27"/>
      <c r="I13091" s="28"/>
      <c r="J13091" s="28"/>
      <c r="K13091" s="28"/>
      <c r="L13091" s="28"/>
    </row>
    <row r="13092" spans="7:12" x14ac:dyDescent="0.25">
      <c r="G13092" s="27"/>
      <c r="H13092" s="27"/>
      <c r="I13092" s="28"/>
      <c r="J13092" s="28"/>
      <c r="K13092" s="28"/>
      <c r="L13092" s="28"/>
    </row>
    <row r="13093" spans="7:12" x14ac:dyDescent="0.25">
      <c r="G13093" s="27"/>
      <c r="H13093" s="27"/>
      <c r="I13093" s="28"/>
      <c r="J13093" s="28"/>
      <c r="K13093" s="28"/>
      <c r="L13093" s="28"/>
    </row>
    <row r="13094" spans="7:12" x14ac:dyDescent="0.25">
      <c r="G13094" s="27"/>
      <c r="H13094" s="27"/>
      <c r="I13094" s="28"/>
      <c r="J13094" s="28"/>
      <c r="K13094" s="28"/>
      <c r="L13094" s="28"/>
    </row>
    <row r="13095" spans="7:12" x14ac:dyDescent="0.25">
      <c r="G13095" s="27"/>
      <c r="H13095" s="27"/>
      <c r="I13095" s="28"/>
      <c r="J13095" s="28"/>
      <c r="K13095" s="28"/>
      <c r="L13095" s="28"/>
    </row>
    <row r="13096" spans="7:12" x14ac:dyDescent="0.25">
      <c r="G13096" s="27"/>
      <c r="H13096" s="27"/>
      <c r="I13096" s="28"/>
      <c r="J13096" s="28"/>
      <c r="K13096" s="28"/>
      <c r="L13096" s="28"/>
    </row>
    <row r="13097" spans="7:12" x14ac:dyDescent="0.25">
      <c r="G13097" s="27"/>
      <c r="H13097" s="27"/>
      <c r="I13097" s="28"/>
      <c r="J13097" s="28"/>
      <c r="K13097" s="28"/>
      <c r="L13097" s="28"/>
    </row>
    <row r="13098" spans="7:12" x14ac:dyDescent="0.25">
      <c r="G13098" s="27"/>
      <c r="H13098" s="27"/>
      <c r="I13098" s="28"/>
      <c r="J13098" s="28"/>
      <c r="K13098" s="28"/>
      <c r="L13098" s="28"/>
    </row>
    <row r="13099" spans="7:12" x14ac:dyDescent="0.25">
      <c r="G13099" s="27"/>
      <c r="H13099" s="27"/>
      <c r="I13099" s="28"/>
      <c r="J13099" s="28"/>
      <c r="K13099" s="28"/>
      <c r="L13099" s="28"/>
    </row>
    <row r="13100" spans="7:12" x14ac:dyDescent="0.25">
      <c r="G13100" s="27"/>
      <c r="H13100" s="27"/>
      <c r="I13100" s="28"/>
      <c r="J13100" s="28"/>
      <c r="K13100" s="28"/>
      <c r="L13100" s="28"/>
    </row>
    <row r="13101" spans="7:12" x14ac:dyDescent="0.25">
      <c r="G13101" s="27"/>
      <c r="H13101" s="27"/>
      <c r="I13101" s="28"/>
      <c r="J13101" s="28"/>
      <c r="K13101" s="28"/>
      <c r="L13101" s="28"/>
    </row>
    <row r="13102" spans="7:12" x14ac:dyDescent="0.25">
      <c r="G13102" s="27"/>
      <c r="H13102" s="27"/>
      <c r="I13102" s="28"/>
      <c r="J13102" s="28"/>
      <c r="K13102" s="28"/>
      <c r="L13102" s="28"/>
    </row>
    <row r="13103" spans="7:12" x14ac:dyDescent="0.25">
      <c r="G13103" s="27"/>
      <c r="H13103" s="27"/>
      <c r="I13103" s="28"/>
      <c r="J13103" s="28"/>
      <c r="K13103" s="28"/>
      <c r="L13103" s="28"/>
    </row>
    <row r="13104" spans="7:12" x14ac:dyDescent="0.25">
      <c r="G13104" s="27"/>
      <c r="H13104" s="27"/>
      <c r="I13104" s="28"/>
      <c r="J13104" s="28"/>
      <c r="K13104" s="28"/>
      <c r="L13104" s="28"/>
    </row>
    <row r="13105" spans="7:12" x14ac:dyDescent="0.25">
      <c r="G13105" s="27"/>
      <c r="H13105" s="27"/>
      <c r="I13105" s="28"/>
      <c r="J13105" s="28"/>
      <c r="K13105" s="28"/>
      <c r="L13105" s="28"/>
    </row>
    <row r="13106" spans="7:12" x14ac:dyDescent="0.25">
      <c r="G13106" s="27"/>
      <c r="H13106" s="27"/>
      <c r="I13106" s="28"/>
      <c r="J13106" s="28"/>
      <c r="K13106" s="28"/>
      <c r="L13106" s="28"/>
    </row>
    <row r="13107" spans="7:12" x14ac:dyDescent="0.25">
      <c r="G13107" s="27"/>
      <c r="H13107" s="27"/>
      <c r="I13107" s="28"/>
      <c r="J13107" s="28"/>
      <c r="K13107" s="28"/>
      <c r="L13107" s="28"/>
    </row>
    <row r="13108" spans="7:12" x14ac:dyDescent="0.25">
      <c r="G13108" s="27"/>
      <c r="H13108" s="27"/>
      <c r="I13108" s="28"/>
      <c r="J13108" s="28"/>
      <c r="K13108" s="28"/>
      <c r="L13108" s="28"/>
    </row>
    <row r="13109" spans="7:12" x14ac:dyDescent="0.25">
      <c r="G13109" s="27"/>
      <c r="H13109" s="27"/>
      <c r="I13109" s="28"/>
      <c r="J13109" s="28"/>
      <c r="K13109" s="28"/>
      <c r="L13109" s="28"/>
    </row>
    <row r="13110" spans="7:12" x14ac:dyDescent="0.25">
      <c r="G13110" s="27"/>
      <c r="H13110" s="27"/>
      <c r="I13110" s="28"/>
      <c r="J13110" s="28"/>
      <c r="K13110" s="28"/>
      <c r="L13110" s="28"/>
    </row>
    <row r="13111" spans="7:12" x14ac:dyDescent="0.25">
      <c r="G13111" s="27"/>
      <c r="H13111" s="27"/>
      <c r="I13111" s="28"/>
      <c r="J13111" s="28"/>
      <c r="K13111" s="28"/>
      <c r="L13111" s="28"/>
    </row>
    <row r="13112" spans="7:12" x14ac:dyDescent="0.25">
      <c r="G13112" s="27"/>
      <c r="H13112" s="27"/>
      <c r="I13112" s="28"/>
      <c r="J13112" s="28"/>
      <c r="K13112" s="28"/>
      <c r="L13112" s="28"/>
    </row>
    <row r="13113" spans="7:12" x14ac:dyDescent="0.25">
      <c r="G13113" s="27"/>
      <c r="H13113" s="27"/>
      <c r="I13113" s="28"/>
      <c r="J13113" s="28"/>
      <c r="K13113" s="28"/>
      <c r="L13113" s="28"/>
    </row>
    <row r="13114" spans="7:12" x14ac:dyDescent="0.25">
      <c r="G13114" s="27"/>
      <c r="H13114" s="27"/>
      <c r="I13114" s="28"/>
      <c r="J13114" s="28"/>
      <c r="K13114" s="28"/>
      <c r="L13114" s="28"/>
    </row>
    <row r="13115" spans="7:12" x14ac:dyDescent="0.25">
      <c r="G13115" s="27"/>
      <c r="H13115" s="27"/>
      <c r="I13115" s="28"/>
      <c r="J13115" s="28"/>
      <c r="K13115" s="28"/>
      <c r="L13115" s="28"/>
    </row>
    <row r="13116" spans="7:12" x14ac:dyDescent="0.25">
      <c r="G13116" s="27"/>
      <c r="H13116" s="27"/>
      <c r="I13116" s="28"/>
      <c r="J13116" s="28"/>
      <c r="K13116" s="28"/>
      <c r="L13116" s="28"/>
    </row>
    <row r="13117" spans="7:12" x14ac:dyDescent="0.25">
      <c r="G13117" s="27"/>
      <c r="H13117" s="27"/>
      <c r="I13117" s="28"/>
      <c r="J13117" s="28"/>
      <c r="K13117" s="28"/>
      <c r="L13117" s="28"/>
    </row>
    <row r="13118" spans="7:12" x14ac:dyDescent="0.25">
      <c r="G13118" s="27"/>
      <c r="H13118" s="27"/>
      <c r="I13118" s="28"/>
      <c r="J13118" s="28"/>
      <c r="K13118" s="28"/>
      <c r="L13118" s="28"/>
    </row>
    <row r="13119" spans="7:12" x14ac:dyDescent="0.25">
      <c r="G13119" s="27"/>
      <c r="H13119" s="27"/>
      <c r="I13119" s="28"/>
      <c r="J13119" s="28"/>
      <c r="K13119" s="28"/>
      <c r="L13119" s="28"/>
    </row>
    <row r="13120" spans="7:12" x14ac:dyDescent="0.25">
      <c r="G13120" s="27"/>
      <c r="H13120" s="27"/>
      <c r="I13120" s="28"/>
      <c r="J13120" s="28"/>
      <c r="K13120" s="28"/>
      <c r="L13120" s="28"/>
    </row>
    <row r="13121" spans="7:12" x14ac:dyDescent="0.25">
      <c r="G13121" s="27"/>
      <c r="H13121" s="27"/>
      <c r="I13121" s="28"/>
      <c r="J13121" s="28"/>
      <c r="K13121" s="28"/>
      <c r="L13121" s="28"/>
    </row>
    <row r="13122" spans="7:12" x14ac:dyDescent="0.25">
      <c r="G13122" s="27"/>
      <c r="H13122" s="27"/>
      <c r="I13122" s="28"/>
      <c r="J13122" s="28"/>
      <c r="K13122" s="28"/>
      <c r="L13122" s="28"/>
    </row>
    <row r="13123" spans="7:12" x14ac:dyDescent="0.25">
      <c r="G13123" s="27"/>
      <c r="H13123" s="27"/>
      <c r="I13123" s="28"/>
      <c r="J13123" s="28"/>
      <c r="K13123" s="28"/>
      <c r="L13123" s="28"/>
    </row>
    <row r="13124" spans="7:12" x14ac:dyDescent="0.25">
      <c r="G13124" s="27"/>
      <c r="H13124" s="27"/>
      <c r="I13124" s="28"/>
      <c r="J13124" s="28"/>
      <c r="K13124" s="28"/>
      <c r="L13124" s="28"/>
    </row>
    <row r="13125" spans="7:12" x14ac:dyDescent="0.25">
      <c r="G13125" s="27"/>
      <c r="H13125" s="27"/>
      <c r="I13125" s="28"/>
      <c r="J13125" s="28"/>
      <c r="K13125" s="28"/>
      <c r="L13125" s="28"/>
    </row>
    <row r="13126" spans="7:12" x14ac:dyDescent="0.25">
      <c r="G13126" s="27"/>
      <c r="H13126" s="27"/>
      <c r="I13126" s="28"/>
      <c r="J13126" s="28"/>
      <c r="K13126" s="28"/>
      <c r="L13126" s="28"/>
    </row>
    <row r="13127" spans="7:12" x14ac:dyDescent="0.25">
      <c r="G13127" s="27"/>
      <c r="H13127" s="27"/>
      <c r="I13127" s="28"/>
      <c r="J13127" s="28"/>
      <c r="K13127" s="28"/>
      <c r="L13127" s="28"/>
    </row>
    <row r="13128" spans="7:12" x14ac:dyDescent="0.25">
      <c r="G13128" s="27"/>
      <c r="H13128" s="27"/>
      <c r="I13128" s="28"/>
      <c r="J13128" s="28"/>
      <c r="K13128" s="28"/>
      <c r="L13128" s="28"/>
    </row>
    <row r="13129" spans="7:12" x14ac:dyDescent="0.25">
      <c r="G13129" s="27"/>
      <c r="H13129" s="27"/>
      <c r="I13129" s="28"/>
      <c r="J13129" s="28"/>
      <c r="K13129" s="28"/>
      <c r="L13129" s="28"/>
    </row>
    <row r="13130" spans="7:12" x14ac:dyDescent="0.25">
      <c r="G13130" s="27"/>
      <c r="H13130" s="27"/>
      <c r="I13130" s="28"/>
      <c r="J13130" s="28"/>
      <c r="K13130" s="28"/>
      <c r="L13130" s="28"/>
    </row>
    <row r="13131" spans="7:12" x14ac:dyDescent="0.25">
      <c r="G13131" s="27"/>
      <c r="H13131" s="27"/>
      <c r="I13131" s="28"/>
      <c r="J13131" s="28"/>
      <c r="K13131" s="28"/>
      <c r="L13131" s="28"/>
    </row>
    <row r="13132" spans="7:12" x14ac:dyDescent="0.25">
      <c r="G13132" s="27"/>
      <c r="H13132" s="27"/>
      <c r="I13132" s="28"/>
      <c r="J13132" s="28"/>
      <c r="K13132" s="28"/>
      <c r="L13132" s="28"/>
    </row>
    <row r="13133" spans="7:12" x14ac:dyDescent="0.25">
      <c r="G13133" s="27"/>
      <c r="H13133" s="27"/>
      <c r="I13133" s="28"/>
      <c r="J13133" s="28"/>
      <c r="K13133" s="28"/>
      <c r="L13133" s="28"/>
    </row>
    <row r="13134" spans="7:12" x14ac:dyDescent="0.25">
      <c r="G13134" s="27"/>
      <c r="H13134" s="27"/>
      <c r="I13134" s="28"/>
      <c r="J13134" s="28"/>
      <c r="K13134" s="28"/>
      <c r="L13134" s="28"/>
    </row>
    <row r="13135" spans="7:12" x14ac:dyDescent="0.25">
      <c r="G13135" s="27"/>
      <c r="H13135" s="27"/>
      <c r="I13135" s="28"/>
      <c r="J13135" s="28"/>
      <c r="K13135" s="28"/>
      <c r="L13135" s="28"/>
    </row>
    <row r="13136" spans="7:12" x14ac:dyDescent="0.25">
      <c r="G13136" s="27"/>
      <c r="H13136" s="27"/>
      <c r="I13136" s="28"/>
      <c r="J13136" s="28"/>
      <c r="K13136" s="28"/>
      <c r="L13136" s="28"/>
    </row>
    <row r="13137" spans="7:12" x14ac:dyDescent="0.25">
      <c r="G13137" s="27"/>
      <c r="H13137" s="27"/>
      <c r="I13137" s="28"/>
      <c r="J13137" s="28"/>
      <c r="K13137" s="28"/>
      <c r="L13137" s="28"/>
    </row>
    <row r="13138" spans="7:12" x14ac:dyDescent="0.25">
      <c r="G13138" s="27"/>
      <c r="H13138" s="27"/>
      <c r="I13138" s="28"/>
      <c r="J13138" s="28"/>
      <c r="K13138" s="28"/>
      <c r="L13138" s="28"/>
    </row>
    <row r="13139" spans="7:12" x14ac:dyDescent="0.25">
      <c r="G13139" s="27"/>
      <c r="H13139" s="27"/>
      <c r="I13139" s="28"/>
      <c r="J13139" s="28"/>
      <c r="K13139" s="28"/>
      <c r="L13139" s="28"/>
    </row>
    <row r="13140" spans="7:12" x14ac:dyDescent="0.25">
      <c r="G13140" s="27"/>
      <c r="H13140" s="27"/>
      <c r="I13140" s="28"/>
      <c r="J13140" s="28"/>
      <c r="K13140" s="28"/>
      <c r="L13140" s="28"/>
    </row>
    <row r="13141" spans="7:12" x14ac:dyDescent="0.25">
      <c r="G13141" s="27"/>
      <c r="H13141" s="27"/>
      <c r="I13141" s="28"/>
      <c r="J13141" s="28"/>
      <c r="K13141" s="28"/>
      <c r="L13141" s="28"/>
    </row>
    <row r="13142" spans="7:12" x14ac:dyDescent="0.25">
      <c r="G13142" s="27"/>
      <c r="H13142" s="27"/>
      <c r="I13142" s="28"/>
      <c r="J13142" s="28"/>
      <c r="K13142" s="28"/>
      <c r="L13142" s="28"/>
    </row>
    <row r="13143" spans="7:12" x14ac:dyDescent="0.25">
      <c r="G13143" s="27"/>
      <c r="H13143" s="27"/>
      <c r="I13143" s="28"/>
      <c r="J13143" s="28"/>
      <c r="K13143" s="28"/>
      <c r="L13143" s="28"/>
    </row>
    <row r="13144" spans="7:12" x14ac:dyDescent="0.25">
      <c r="G13144" s="27"/>
      <c r="H13144" s="27"/>
      <c r="I13144" s="28"/>
      <c r="J13144" s="28"/>
      <c r="K13144" s="28"/>
      <c r="L13144" s="28"/>
    </row>
    <row r="13145" spans="7:12" x14ac:dyDescent="0.25">
      <c r="G13145" s="27"/>
      <c r="H13145" s="27"/>
      <c r="I13145" s="28"/>
      <c r="J13145" s="28"/>
      <c r="K13145" s="28"/>
      <c r="L13145" s="28"/>
    </row>
    <row r="13146" spans="7:12" x14ac:dyDescent="0.25">
      <c r="G13146" s="27"/>
      <c r="H13146" s="27"/>
      <c r="I13146" s="28"/>
      <c r="J13146" s="28"/>
      <c r="K13146" s="28"/>
      <c r="L13146" s="28"/>
    </row>
    <row r="13147" spans="7:12" x14ac:dyDescent="0.25">
      <c r="G13147" s="27"/>
      <c r="H13147" s="27"/>
      <c r="I13147" s="28"/>
      <c r="J13147" s="28"/>
      <c r="K13147" s="28"/>
      <c r="L13147" s="28"/>
    </row>
    <row r="13148" spans="7:12" x14ac:dyDescent="0.25">
      <c r="G13148" s="27"/>
      <c r="H13148" s="27"/>
      <c r="I13148" s="28"/>
      <c r="J13148" s="28"/>
      <c r="K13148" s="28"/>
      <c r="L13148" s="28"/>
    </row>
    <row r="13149" spans="7:12" x14ac:dyDescent="0.25">
      <c r="G13149" s="27"/>
      <c r="H13149" s="27"/>
      <c r="I13149" s="28"/>
      <c r="J13149" s="28"/>
      <c r="K13149" s="28"/>
      <c r="L13149" s="28"/>
    </row>
    <row r="13150" spans="7:12" x14ac:dyDescent="0.25">
      <c r="G13150" s="27"/>
      <c r="H13150" s="27"/>
      <c r="I13150" s="28"/>
      <c r="J13150" s="28"/>
      <c r="K13150" s="28"/>
      <c r="L13150" s="28"/>
    </row>
    <row r="13151" spans="7:12" x14ac:dyDescent="0.25">
      <c r="G13151" s="27"/>
      <c r="H13151" s="27"/>
      <c r="I13151" s="28"/>
      <c r="J13151" s="28"/>
      <c r="K13151" s="28"/>
      <c r="L13151" s="28"/>
    </row>
    <row r="13152" spans="7:12" x14ac:dyDescent="0.25">
      <c r="G13152" s="27"/>
      <c r="H13152" s="27"/>
      <c r="I13152" s="28"/>
      <c r="J13152" s="28"/>
      <c r="K13152" s="28"/>
      <c r="L13152" s="28"/>
    </row>
    <row r="13153" spans="7:12" x14ac:dyDescent="0.25">
      <c r="G13153" s="27"/>
      <c r="H13153" s="27"/>
      <c r="I13153" s="28"/>
      <c r="J13153" s="28"/>
      <c r="K13153" s="28"/>
      <c r="L13153" s="28"/>
    </row>
    <row r="13154" spans="7:12" x14ac:dyDescent="0.25">
      <c r="G13154" s="27"/>
      <c r="H13154" s="27"/>
      <c r="I13154" s="28"/>
      <c r="J13154" s="28"/>
      <c r="K13154" s="28"/>
      <c r="L13154" s="28"/>
    </row>
    <row r="13155" spans="7:12" x14ac:dyDescent="0.25">
      <c r="G13155" s="27"/>
      <c r="H13155" s="27"/>
      <c r="I13155" s="28"/>
      <c r="J13155" s="28"/>
      <c r="K13155" s="28"/>
      <c r="L13155" s="28"/>
    </row>
    <row r="13156" spans="7:12" x14ac:dyDescent="0.25">
      <c r="G13156" s="27"/>
      <c r="H13156" s="27"/>
      <c r="I13156" s="28"/>
      <c r="J13156" s="28"/>
      <c r="K13156" s="28"/>
      <c r="L13156" s="28"/>
    </row>
    <row r="13157" spans="7:12" x14ac:dyDescent="0.25">
      <c r="G13157" s="27"/>
      <c r="H13157" s="27"/>
      <c r="I13157" s="28"/>
      <c r="J13157" s="28"/>
      <c r="K13157" s="28"/>
      <c r="L13157" s="28"/>
    </row>
    <row r="13158" spans="7:12" x14ac:dyDescent="0.25">
      <c r="G13158" s="27"/>
      <c r="H13158" s="27"/>
      <c r="I13158" s="28"/>
      <c r="J13158" s="28"/>
      <c r="K13158" s="28"/>
      <c r="L13158" s="28"/>
    </row>
    <row r="13159" spans="7:12" x14ac:dyDescent="0.25">
      <c r="G13159" s="27"/>
      <c r="H13159" s="27"/>
      <c r="I13159" s="28"/>
      <c r="J13159" s="28"/>
      <c r="K13159" s="28"/>
      <c r="L13159" s="28"/>
    </row>
    <row r="13160" spans="7:12" x14ac:dyDescent="0.25">
      <c r="G13160" s="27"/>
      <c r="H13160" s="27"/>
      <c r="I13160" s="28"/>
      <c r="J13160" s="28"/>
      <c r="K13160" s="28"/>
      <c r="L13160" s="28"/>
    </row>
    <row r="13161" spans="7:12" x14ac:dyDescent="0.25">
      <c r="G13161" s="27"/>
      <c r="H13161" s="27"/>
      <c r="I13161" s="28"/>
      <c r="J13161" s="28"/>
      <c r="K13161" s="28"/>
      <c r="L13161" s="28"/>
    </row>
    <row r="13162" spans="7:12" x14ac:dyDescent="0.25">
      <c r="G13162" s="27"/>
      <c r="H13162" s="27"/>
      <c r="I13162" s="28"/>
      <c r="J13162" s="28"/>
      <c r="K13162" s="28"/>
      <c r="L13162" s="28"/>
    </row>
    <row r="13163" spans="7:12" x14ac:dyDescent="0.25">
      <c r="G13163" s="27"/>
      <c r="H13163" s="27"/>
      <c r="I13163" s="28"/>
      <c r="J13163" s="28"/>
      <c r="K13163" s="28"/>
      <c r="L13163" s="28"/>
    </row>
    <row r="13164" spans="7:12" x14ac:dyDescent="0.25">
      <c r="G13164" s="27"/>
      <c r="H13164" s="27"/>
      <c r="I13164" s="28"/>
      <c r="J13164" s="28"/>
      <c r="K13164" s="28"/>
      <c r="L13164" s="28"/>
    </row>
    <row r="13165" spans="7:12" x14ac:dyDescent="0.25">
      <c r="G13165" s="27"/>
      <c r="H13165" s="27"/>
      <c r="I13165" s="28"/>
      <c r="J13165" s="28"/>
      <c r="K13165" s="28"/>
      <c r="L13165" s="28"/>
    </row>
    <row r="13166" spans="7:12" x14ac:dyDescent="0.25">
      <c r="G13166" s="27"/>
      <c r="H13166" s="27"/>
      <c r="I13166" s="28"/>
      <c r="J13166" s="28"/>
      <c r="K13166" s="28"/>
      <c r="L13166" s="28"/>
    </row>
    <row r="13167" spans="7:12" x14ac:dyDescent="0.25">
      <c r="G13167" s="27"/>
      <c r="H13167" s="27"/>
      <c r="I13167" s="28"/>
      <c r="J13167" s="28"/>
      <c r="K13167" s="28"/>
      <c r="L13167" s="28"/>
    </row>
    <row r="13168" spans="7:12" x14ac:dyDescent="0.25">
      <c r="G13168" s="27"/>
      <c r="H13168" s="27"/>
      <c r="I13168" s="28"/>
      <c r="J13168" s="28"/>
      <c r="K13168" s="28"/>
      <c r="L13168" s="28"/>
    </row>
    <row r="13169" spans="7:12" x14ac:dyDescent="0.25">
      <c r="G13169" s="27"/>
      <c r="H13169" s="27"/>
      <c r="I13169" s="28"/>
      <c r="J13169" s="28"/>
      <c r="K13169" s="28"/>
      <c r="L13169" s="28"/>
    </row>
    <row r="13170" spans="7:12" x14ac:dyDescent="0.25">
      <c r="G13170" s="27"/>
      <c r="H13170" s="27"/>
      <c r="I13170" s="28"/>
      <c r="J13170" s="28"/>
      <c r="K13170" s="28"/>
      <c r="L13170" s="28"/>
    </row>
    <row r="13171" spans="7:12" x14ac:dyDescent="0.25">
      <c r="G13171" s="27"/>
      <c r="H13171" s="27"/>
      <c r="I13171" s="28"/>
      <c r="J13171" s="28"/>
      <c r="K13171" s="28"/>
      <c r="L13171" s="28"/>
    </row>
    <row r="13172" spans="7:12" x14ac:dyDescent="0.25">
      <c r="G13172" s="27"/>
      <c r="H13172" s="27"/>
      <c r="I13172" s="28"/>
      <c r="J13172" s="28"/>
      <c r="K13172" s="28"/>
      <c r="L13172" s="28"/>
    </row>
    <row r="13173" spans="7:12" x14ac:dyDescent="0.25">
      <c r="G13173" s="27"/>
      <c r="H13173" s="27"/>
      <c r="I13173" s="28"/>
      <c r="J13173" s="28"/>
      <c r="K13173" s="28"/>
      <c r="L13173" s="28"/>
    </row>
    <row r="13174" spans="7:12" x14ac:dyDescent="0.25">
      <c r="G13174" s="27"/>
      <c r="H13174" s="27"/>
      <c r="I13174" s="28"/>
      <c r="J13174" s="28"/>
      <c r="K13174" s="28"/>
      <c r="L13174" s="28"/>
    </row>
    <row r="13175" spans="7:12" x14ac:dyDescent="0.25">
      <c r="G13175" s="27"/>
      <c r="H13175" s="27"/>
      <c r="I13175" s="28"/>
      <c r="J13175" s="28"/>
      <c r="K13175" s="28"/>
      <c r="L13175" s="28"/>
    </row>
    <row r="13176" spans="7:12" x14ac:dyDescent="0.25">
      <c r="G13176" s="27"/>
      <c r="H13176" s="27"/>
      <c r="I13176" s="28"/>
      <c r="J13176" s="28"/>
      <c r="K13176" s="28"/>
      <c r="L13176" s="28"/>
    </row>
    <row r="13177" spans="7:12" x14ac:dyDescent="0.25">
      <c r="G13177" s="27"/>
      <c r="H13177" s="27"/>
      <c r="I13177" s="28"/>
      <c r="J13177" s="28"/>
      <c r="K13177" s="28"/>
      <c r="L13177" s="28"/>
    </row>
    <row r="13178" spans="7:12" x14ac:dyDescent="0.25">
      <c r="G13178" s="27"/>
      <c r="H13178" s="27"/>
      <c r="I13178" s="28"/>
      <c r="J13178" s="28"/>
      <c r="K13178" s="28"/>
      <c r="L13178" s="28"/>
    </row>
    <row r="13179" spans="7:12" x14ac:dyDescent="0.25">
      <c r="G13179" s="27"/>
      <c r="H13179" s="27"/>
      <c r="I13179" s="28"/>
      <c r="J13179" s="28"/>
      <c r="K13179" s="28"/>
      <c r="L13179" s="28"/>
    </row>
    <row r="13180" spans="7:12" x14ac:dyDescent="0.25">
      <c r="G13180" s="27"/>
      <c r="H13180" s="27"/>
      <c r="I13180" s="28"/>
      <c r="J13180" s="28"/>
      <c r="K13180" s="28"/>
      <c r="L13180" s="28"/>
    </row>
    <row r="13181" spans="7:12" x14ac:dyDescent="0.25">
      <c r="G13181" s="27"/>
      <c r="H13181" s="27"/>
      <c r="I13181" s="28"/>
      <c r="J13181" s="28"/>
      <c r="K13181" s="28"/>
      <c r="L13181" s="28"/>
    </row>
    <row r="13182" spans="7:12" x14ac:dyDescent="0.25">
      <c r="G13182" s="27"/>
      <c r="H13182" s="27"/>
      <c r="I13182" s="28"/>
      <c r="J13182" s="28"/>
      <c r="K13182" s="28"/>
      <c r="L13182" s="28"/>
    </row>
    <row r="13183" spans="7:12" x14ac:dyDescent="0.25">
      <c r="G13183" s="27"/>
      <c r="H13183" s="27"/>
      <c r="I13183" s="28"/>
      <c r="J13183" s="28"/>
      <c r="K13183" s="28"/>
      <c r="L13183" s="28"/>
    </row>
    <row r="13184" spans="7:12" x14ac:dyDescent="0.25">
      <c r="G13184" s="27"/>
      <c r="H13184" s="27"/>
      <c r="I13184" s="28"/>
      <c r="J13184" s="28"/>
      <c r="K13184" s="28"/>
      <c r="L13184" s="28"/>
    </row>
    <row r="13185" spans="7:12" x14ac:dyDescent="0.25">
      <c r="G13185" s="27"/>
      <c r="H13185" s="27"/>
      <c r="I13185" s="28"/>
      <c r="J13185" s="28"/>
      <c r="K13185" s="28"/>
      <c r="L13185" s="28"/>
    </row>
    <row r="13186" spans="7:12" x14ac:dyDescent="0.25">
      <c r="G13186" s="27"/>
      <c r="H13186" s="27"/>
      <c r="I13186" s="28"/>
      <c r="J13186" s="28"/>
      <c r="K13186" s="28"/>
      <c r="L13186" s="28"/>
    </row>
    <row r="13187" spans="7:12" x14ac:dyDescent="0.25">
      <c r="G13187" s="27"/>
      <c r="H13187" s="27"/>
      <c r="I13187" s="28"/>
      <c r="J13187" s="28"/>
      <c r="K13187" s="28"/>
      <c r="L13187" s="28"/>
    </row>
    <row r="13188" spans="7:12" x14ac:dyDescent="0.25">
      <c r="G13188" s="27"/>
      <c r="H13188" s="27"/>
      <c r="I13188" s="28"/>
      <c r="J13188" s="28"/>
      <c r="K13188" s="28"/>
      <c r="L13188" s="28"/>
    </row>
    <row r="13189" spans="7:12" x14ac:dyDescent="0.25">
      <c r="G13189" s="27"/>
      <c r="H13189" s="27"/>
      <c r="I13189" s="28"/>
      <c r="J13189" s="28"/>
      <c r="K13189" s="28"/>
      <c r="L13189" s="28"/>
    </row>
    <row r="13190" spans="7:12" x14ac:dyDescent="0.25">
      <c r="G13190" s="27"/>
      <c r="H13190" s="27"/>
      <c r="I13190" s="28"/>
      <c r="J13190" s="28"/>
      <c r="K13190" s="28"/>
      <c r="L13190" s="28"/>
    </row>
    <row r="13191" spans="7:12" x14ac:dyDescent="0.25">
      <c r="G13191" s="27"/>
      <c r="H13191" s="27"/>
      <c r="I13191" s="28"/>
      <c r="J13191" s="28"/>
      <c r="K13191" s="28"/>
      <c r="L13191" s="28"/>
    </row>
    <row r="13192" spans="7:12" x14ac:dyDescent="0.25">
      <c r="G13192" s="27"/>
      <c r="H13192" s="27"/>
      <c r="I13192" s="28"/>
      <c r="J13192" s="28"/>
      <c r="K13192" s="28"/>
      <c r="L13192" s="28"/>
    </row>
    <row r="13193" spans="7:12" x14ac:dyDescent="0.25">
      <c r="G13193" s="27"/>
      <c r="H13193" s="27"/>
      <c r="I13193" s="28"/>
      <c r="J13193" s="28"/>
      <c r="K13193" s="28"/>
      <c r="L13193" s="28"/>
    </row>
    <row r="13194" spans="7:12" x14ac:dyDescent="0.25">
      <c r="G13194" s="27"/>
      <c r="H13194" s="27"/>
      <c r="I13194" s="28"/>
      <c r="J13194" s="28"/>
      <c r="K13194" s="28"/>
      <c r="L13194" s="28"/>
    </row>
    <row r="13195" spans="7:12" x14ac:dyDescent="0.25">
      <c r="G13195" s="27"/>
      <c r="H13195" s="27"/>
      <c r="I13195" s="28"/>
      <c r="J13195" s="28"/>
      <c r="K13195" s="28"/>
      <c r="L13195" s="28"/>
    </row>
    <row r="13196" spans="7:12" x14ac:dyDescent="0.25">
      <c r="G13196" s="27"/>
      <c r="H13196" s="27"/>
      <c r="I13196" s="28"/>
      <c r="J13196" s="28"/>
      <c r="K13196" s="28"/>
      <c r="L13196" s="28"/>
    </row>
    <row r="13197" spans="7:12" x14ac:dyDescent="0.25">
      <c r="G13197" s="27"/>
      <c r="H13197" s="27"/>
      <c r="I13197" s="28"/>
      <c r="J13197" s="28"/>
      <c r="K13197" s="28"/>
      <c r="L13197" s="28"/>
    </row>
    <row r="13198" spans="7:12" x14ac:dyDescent="0.25">
      <c r="G13198" s="27"/>
      <c r="H13198" s="27"/>
      <c r="I13198" s="28"/>
      <c r="J13198" s="28"/>
      <c r="K13198" s="28"/>
      <c r="L13198" s="28"/>
    </row>
    <row r="13199" spans="7:12" x14ac:dyDescent="0.25">
      <c r="G13199" s="27"/>
      <c r="H13199" s="27"/>
      <c r="I13199" s="28"/>
      <c r="J13199" s="28"/>
      <c r="K13199" s="28"/>
      <c r="L13199" s="28"/>
    </row>
    <row r="13200" spans="7:12" x14ac:dyDescent="0.25">
      <c r="G13200" s="27"/>
      <c r="H13200" s="27"/>
      <c r="I13200" s="28"/>
      <c r="J13200" s="28"/>
      <c r="K13200" s="28"/>
      <c r="L13200" s="28"/>
    </row>
    <row r="13201" spans="7:12" x14ac:dyDescent="0.25">
      <c r="G13201" s="27"/>
      <c r="H13201" s="27"/>
      <c r="I13201" s="28"/>
      <c r="J13201" s="28"/>
      <c r="K13201" s="28"/>
      <c r="L13201" s="28"/>
    </row>
    <row r="13202" spans="7:12" x14ac:dyDescent="0.25">
      <c r="G13202" s="27"/>
      <c r="H13202" s="27"/>
      <c r="I13202" s="28"/>
      <c r="J13202" s="28"/>
      <c r="K13202" s="28"/>
      <c r="L13202" s="28"/>
    </row>
    <row r="13203" spans="7:12" x14ac:dyDescent="0.25">
      <c r="G13203" s="27"/>
      <c r="H13203" s="27"/>
      <c r="I13203" s="28"/>
      <c r="J13203" s="28"/>
      <c r="K13203" s="28"/>
      <c r="L13203" s="28"/>
    </row>
    <row r="13204" spans="7:12" x14ac:dyDescent="0.25">
      <c r="G13204" s="27"/>
      <c r="H13204" s="27"/>
      <c r="I13204" s="28"/>
      <c r="J13204" s="28"/>
      <c r="K13204" s="28"/>
      <c r="L13204" s="28"/>
    </row>
    <row r="13205" spans="7:12" x14ac:dyDescent="0.25">
      <c r="G13205" s="27"/>
      <c r="H13205" s="27"/>
      <c r="I13205" s="28"/>
      <c r="J13205" s="28"/>
      <c r="K13205" s="28"/>
      <c r="L13205" s="28"/>
    </row>
    <row r="13206" spans="7:12" x14ac:dyDescent="0.25">
      <c r="G13206" s="27"/>
      <c r="H13206" s="27"/>
      <c r="I13206" s="28"/>
      <c r="J13206" s="28"/>
      <c r="K13206" s="28"/>
      <c r="L13206" s="28"/>
    </row>
    <row r="13207" spans="7:12" x14ac:dyDescent="0.25">
      <c r="G13207" s="27"/>
      <c r="H13207" s="27"/>
      <c r="I13207" s="28"/>
      <c r="J13207" s="28"/>
      <c r="K13207" s="28"/>
      <c r="L13207" s="28"/>
    </row>
    <row r="13208" spans="7:12" x14ac:dyDescent="0.25">
      <c r="G13208" s="27"/>
      <c r="H13208" s="27"/>
      <c r="I13208" s="28"/>
      <c r="J13208" s="28"/>
      <c r="K13208" s="28"/>
      <c r="L13208" s="28"/>
    </row>
    <row r="13209" spans="7:12" x14ac:dyDescent="0.25">
      <c r="G13209" s="27"/>
      <c r="H13209" s="27"/>
      <c r="I13209" s="28"/>
      <c r="J13209" s="28"/>
      <c r="K13209" s="28"/>
      <c r="L13209" s="28"/>
    </row>
    <row r="13210" spans="7:12" x14ac:dyDescent="0.25">
      <c r="G13210" s="27"/>
      <c r="H13210" s="27"/>
      <c r="I13210" s="28"/>
      <c r="J13210" s="28"/>
      <c r="K13210" s="28"/>
      <c r="L13210" s="28"/>
    </row>
    <row r="13211" spans="7:12" x14ac:dyDescent="0.25">
      <c r="G13211" s="27"/>
      <c r="H13211" s="27"/>
      <c r="I13211" s="28"/>
      <c r="J13211" s="28"/>
      <c r="K13211" s="28"/>
      <c r="L13211" s="28"/>
    </row>
    <row r="13212" spans="7:12" x14ac:dyDescent="0.25">
      <c r="G13212" s="27"/>
      <c r="H13212" s="27"/>
      <c r="I13212" s="28"/>
      <c r="J13212" s="28"/>
      <c r="K13212" s="28"/>
      <c r="L13212" s="28"/>
    </row>
    <row r="13213" spans="7:12" x14ac:dyDescent="0.25">
      <c r="G13213" s="27"/>
      <c r="H13213" s="27"/>
      <c r="I13213" s="28"/>
      <c r="J13213" s="28"/>
      <c r="K13213" s="28"/>
      <c r="L13213" s="28"/>
    </row>
    <row r="13214" spans="7:12" x14ac:dyDescent="0.25">
      <c r="G13214" s="27"/>
      <c r="H13214" s="27"/>
      <c r="I13214" s="28"/>
      <c r="J13214" s="28"/>
      <c r="K13214" s="28"/>
      <c r="L13214" s="28"/>
    </row>
    <row r="13215" spans="7:12" x14ac:dyDescent="0.25">
      <c r="G13215" s="27"/>
      <c r="H13215" s="27"/>
      <c r="I13215" s="28"/>
      <c r="J13215" s="28"/>
      <c r="K13215" s="28"/>
      <c r="L13215" s="28"/>
    </row>
    <row r="13216" spans="7:12" x14ac:dyDescent="0.25">
      <c r="G13216" s="27"/>
      <c r="H13216" s="27"/>
      <c r="I13216" s="28"/>
      <c r="J13216" s="28"/>
      <c r="K13216" s="28"/>
      <c r="L13216" s="28"/>
    </row>
    <row r="13217" spans="7:12" x14ac:dyDescent="0.25">
      <c r="G13217" s="27"/>
      <c r="H13217" s="27"/>
      <c r="I13217" s="28"/>
      <c r="J13217" s="28"/>
      <c r="K13217" s="28"/>
      <c r="L13217" s="28"/>
    </row>
    <row r="13218" spans="7:12" x14ac:dyDescent="0.25">
      <c r="G13218" s="27"/>
      <c r="H13218" s="27"/>
      <c r="I13218" s="28"/>
      <c r="J13218" s="28"/>
      <c r="K13218" s="28"/>
      <c r="L13218" s="28"/>
    </row>
    <row r="13219" spans="7:12" x14ac:dyDescent="0.25">
      <c r="G13219" s="27"/>
      <c r="H13219" s="27"/>
      <c r="I13219" s="28"/>
      <c r="J13219" s="28"/>
      <c r="K13219" s="28"/>
      <c r="L13219" s="28"/>
    </row>
    <row r="13220" spans="7:12" x14ac:dyDescent="0.25">
      <c r="G13220" s="27"/>
      <c r="H13220" s="27"/>
      <c r="I13220" s="28"/>
      <c r="J13220" s="28"/>
      <c r="K13220" s="28"/>
      <c r="L13220" s="28"/>
    </row>
    <row r="13221" spans="7:12" x14ac:dyDescent="0.25">
      <c r="G13221" s="27"/>
      <c r="H13221" s="27"/>
      <c r="I13221" s="28"/>
      <c r="J13221" s="28"/>
      <c r="K13221" s="28"/>
      <c r="L13221" s="28"/>
    </row>
    <row r="13222" spans="7:12" x14ac:dyDescent="0.25">
      <c r="G13222" s="27"/>
      <c r="H13222" s="27"/>
      <c r="I13222" s="28"/>
      <c r="J13222" s="28"/>
      <c r="K13222" s="28"/>
      <c r="L13222" s="28"/>
    </row>
    <row r="13223" spans="7:12" x14ac:dyDescent="0.25">
      <c r="G13223" s="27"/>
      <c r="H13223" s="27"/>
      <c r="I13223" s="28"/>
      <c r="J13223" s="28"/>
      <c r="K13223" s="28"/>
      <c r="L13223" s="28"/>
    </row>
    <row r="13224" spans="7:12" x14ac:dyDescent="0.25">
      <c r="G13224" s="27"/>
      <c r="H13224" s="27"/>
      <c r="I13224" s="28"/>
      <c r="J13224" s="28"/>
      <c r="K13224" s="28"/>
      <c r="L13224" s="28"/>
    </row>
    <row r="13225" spans="7:12" x14ac:dyDescent="0.25">
      <c r="G13225" s="27"/>
      <c r="H13225" s="27"/>
      <c r="I13225" s="28"/>
      <c r="J13225" s="28"/>
      <c r="K13225" s="28"/>
      <c r="L13225" s="28"/>
    </row>
    <row r="13226" spans="7:12" x14ac:dyDescent="0.25">
      <c r="G13226" s="27"/>
      <c r="H13226" s="27"/>
      <c r="I13226" s="28"/>
      <c r="J13226" s="28"/>
      <c r="K13226" s="28"/>
      <c r="L13226" s="28"/>
    </row>
    <row r="13227" spans="7:12" x14ac:dyDescent="0.25">
      <c r="G13227" s="27"/>
      <c r="H13227" s="27"/>
      <c r="I13227" s="28"/>
      <c r="J13227" s="28"/>
      <c r="K13227" s="28"/>
      <c r="L13227" s="28"/>
    </row>
    <row r="13228" spans="7:12" x14ac:dyDescent="0.25">
      <c r="G13228" s="27"/>
      <c r="H13228" s="27"/>
      <c r="I13228" s="28"/>
      <c r="J13228" s="28"/>
      <c r="K13228" s="28"/>
      <c r="L13228" s="28"/>
    </row>
    <row r="13229" spans="7:12" x14ac:dyDescent="0.25">
      <c r="G13229" s="27"/>
      <c r="H13229" s="27"/>
      <c r="I13229" s="28"/>
      <c r="J13229" s="28"/>
      <c r="K13229" s="28"/>
      <c r="L13229" s="28"/>
    </row>
    <row r="13230" spans="7:12" x14ac:dyDescent="0.25">
      <c r="G13230" s="27"/>
      <c r="H13230" s="27"/>
      <c r="I13230" s="28"/>
      <c r="J13230" s="28"/>
      <c r="K13230" s="28"/>
      <c r="L13230" s="28"/>
    </row>
    <row r="13231" spans="7:12" x14ac:dyDescent="0.25">
      <c r="G13231" s="27"/>
      <c r="H13231" s="27"/>
      <c r="I13231" s="28"/>
      <c r="J13231" s="28"/>
      <c r="K13231" s="28"/>
      <c r="L13231" s="28"/>
    </row>
    <row r="13232" spans="7:12" x14ac:dyDescent="0.25">
      <c r="G13232" s="27"/>
      <c r="H13232" s="27"/>
      <c r="I13232" s="28"/>
      <c r="J13232" s="28"/>
      <c r="K13232" s="28"/>
      <c r="L13232" s="28"/>
    </row>
    <row r="13233" spans="7:12" x14ac:dyDescent="0.25">
      <c r="G13233" s="27"/>
      <c r="H13233" s="27"/>
      <c r="I13233" s="28"/>
      <c r="J13233" s="28"/>
      <c r="K13233" s="28"/>
      <c r="L13233" s="28"/>
    </row>
    <row r="13234" spans="7:12" x14ac:dyDescent="0.25">
      <c r="G13234" s="27"/>
      <c r="H13234" s="27"/>
      <c r="I13234" s="28"/>
      <c r="J13234" s="28"/>
      <c r="K13234" s="28"/>
      <c r="L13234" s="28"/>
    </row>
    <row r="13235" spans="7:12" x14ac:dyDescent="0.25">
      <c r="G13235" s="27"/>
      <c r="H13235" s="27"/>
      <c r="I13235" s="28"/>
      <c r="J13235" s="28"/>
      <c r="K13235" s="28"/>
      <c r="L13235" s="28"/>
    </row>
    <row r="13236" spans="7:12" x14ac:dyDescent="0.25">
      <c r="G13236" s="27"/>
      <c r="H13236" s="27"/>
      <c r="I13236" s="28"/>
      <c r="J13236" s="28"/>
      <c r="K13236" s="28"/>
      <c r="L13236" s="28"/>
    </row>
    <row r="13237" spans="7:12" x14ac:dyDescent="0.25">
      <c r="G13237" s="27"/>
      <c r="H13237" s="27"/>
      <c r="I13237" s="28"/>
      <c r="J13237" s="28"/>
      <c r="K13237" s="28"/>
      <c r="L13237" s="28"/>
    </row>
    <row r="13238" spans="7:12" x14ac:dyDescent="0.25">
      <c r="G13238" s="27"/>
      <c r="H13238" s="27"/>
      <c r="I13238" s="28"/>
      <c r="J13238" s="28"/>
      <c r="K13238" s="28"/>
      <c r="L13238" s="28"/>
    </row>
    <row r="13239" spans="7:12" x14ac:dyDescent="0.25">
      <c r="G13239" s="27"/>
      <c r="H13239" s="27"/>
      <c r="I13239" s="28"/>
      <c r="J13239" s="28"/>
      <c r="K13239" s="28"/>
      <c r="L13239" s="28"/>
    </row>
    <row r="13240" spans="7:12" x14ac:dyDescent="0.25">
      <c r="G13240" s="27"/>
      <c r="H13240" s="27"/>
      <c r="I13240" s="28"/>
      <c r="J13240" s="28"/>
      <c r="K13240" s="28"/>
      <c r="L13240" s="28"/>
    </row>
    <row r="13241" spans="7:12" x14ac:dyDescent="0.25">
      <c r="G13241" s="27"/>
      <c r="H13241" s="27"/>
      <c r="I13241" s="28"/>
      <c r="J13241" s="28"/>
      <c r="K13241" s="28"/>
      <c r="L13241" s="28"/>
    </row>
    <row r="13242" spans="7:12" x14ac:dyDescent="0.25">
      <c r="G13242" s="27"/>
      <c r="H13242" s="27"/>
      <c r="I13242" s="28"/>
      <c r="J13242" s="28"/>
      <c r="K13242" s="28"/>
      <c r="L13242" s="28"/>
    </row>
    <row r="13243" spans="7:12" x14ac:dyDescent="0.25">
      <c r="G13243" s="27"/>
      <c r="H13243" s="27"/>
      <c r="I13243" s="28"/>
      <c r="J13243" s="28"/>
      <c r="K13243" s="28"/>
      <c r="L13243" s="28"/>
    </row>
    <row r="13244" spans="7:12" x14ac:dyDescent="0.25">
      <c r="G13244" s="27"/>
      <c r="H13244" s="27"/>
      <c r="I13244" s="28"/>
      <c r="J13244" s="28"/>
      <c r="K13244" s="28"/>
      <c r="L13244" s="28"/>
    </row>
    <row r="13245" spans="7:12" x14ac:dyDescent="0.25">
      <c r="G13245" s="27"/>
      <c r="H13245" s="27"/>
      <c r="I13245" s="28"/>
      <c r="J13245" s="28"/>
      <c r="K13245" s="28"/>
      <c r="L13245" s="28"/>
    </row>
    <row r="13246" spans="7:12" x14ac:dyDescent="0.25">
      <c r="G13246" s="27"/>
      <c r="H13246" s="27"/>
      <c r="I13246" s="28"/>
      <c r="J13246" s="28"/>
      <c r="K13246" s="28"/>
      <c r="L13246" s="28"/>
    </row>
    <row r="13247" spans="7:12" x14ac:dyDescent="0.25">
      <c r="G13247" s="27"/>
      <c r="H13247" s="27"/>
      <c r="I13247" s="28"/>
      <c r="J13247" s="28"/>
      <c r="K13247" s="28"/>
      <c r="L13247" s="28"/>
    </row>
    <row r="13248" spans="7:12" x14ac:dyDescent="0.25">
      <c r="G13248" s="27"/>
      <c r="H13248" s="27"/>
      <c r="I13248" s="28"/>
      <c r="J13248" s="28"/>
      <c r="K13248" s="28"/>
      <c r="L13248" s="28"/>
    </row>
    <row r="13249" spans="7:12" x14ac:dyDescent="0.25">
      <c r="G13249" s="27"/>
      <c r="H13249" s="27"/>
      <c r="I13249" s="28"/>
      <c r="J13249" s="28"/>
      <c r="K13249" s="28"/>
      <c r="L13249" s="28"/>
    </row>
    <row r="13250" spans="7:12" x14ac:dyDescent="0.25">
      <c r="G13250" s="27"/>
      <c r="H13250" s="27"/>
      <c r="I13250" s="28"/>
      <c r="J13250" s="28"/>
      <c r="K13250" s="28"/>
      <c r="L13250" s="28"/>
    </row>
    <row r="13251" spans="7:12" x14ac:dyDescent="0.25">
      <c r="G13251" s="27"/>
      <c r="H13251" s="27"/>
      <c r="I13251" s="28"/>
      <c r="J13251" s="28"/>
      <c r="K13251" s="28"/>
      <c r="L13251" s="28"/>
    </row>
    <row r="13252" spans="7:12" x14ac:dyDescent="0.25">
      <c r="G13252" s="27"/>
      <c r="H13252" s="27"/>
      <c r="I13252" s="28"/>
      <c r="J13252" s="28"/>
      <c r="K13252" s="28"/>
      <c r="L13252" s="28"/>
    </row>
    <row r="13253" spans="7:12" x14ac:dyDescent="0.25">
      <c r="G13253" s="27"/>
      <c r="H13253" s="27"/>
      <c r="I13253" s="28"/>
      <c r="J13253" s="28"/>
      <c r="K13253" s="28"/>
      <c r="L13253" s="28"/>
    </row>
    <row r="13254" spans="7:12" x14ac:dyDescent="0.25">
      <c r="G13254" s="27"/>
      <c r="H13254" s="27"/>
      <c r="I13254" s="28"/>
      <c r="J13254" s="28"/>
      <c r="K13254" s="28"/>
      <c r="L13254" s="28"/>
    </row>
    <row r="13255" spans="7:12" x14ac:dyDescent="0.25">
      <c r="G13255" s="27"/>
      <c r="H13255" s="27"/>
      <c r="I13255" s="28"/>
      <c r="J13255" s="28"/>
      <c r="K13255" s="28"/>
      <c r="L13255" s="28"/>
    </row>
    <row r="13256" spans="7:12" x14ac:dyDescent="0.25">
      <c r="G13256" s="27"/>
      <c r="H13256" s="27"/>
      <c r="I13256" s="28"/>
      <c r="J13256" s="28"/>
      <c r="K13256" s="28"/>
      <c r="L13256" s="28"/>
    </row>
    <row r="13257" spans="7:12" x14ac:dyDescent="0.25">
      <c r="G13257" s="27"/>
      <c r="H13257" s="27"/>
      <c r="I13257" s="28"/>
      <c r="J13257" s="28"/>
      <c r="K13257" s="28"/>
      <c r="L13257" s="28"/>
    </row>
    <row r="13258" spans="7:12" x14ac:dyDescent="0.25">
      <c r="G13258" s="27"/>
      <c r="H13258" s="27"/>
      <c r="I13258" s="28"/>
      <c r="J13258" s="28"/>
      <c r="K13258" s="28"/>
      <c r="L13258" s="28"/>
    </row>
    <row r="13259" spans="7:12" x14ac:dyDescent="0.25">
      <c r="G13259" s="27"/>
      <c r="H13259" s="27"/>
      <c r="I13259" s="28"/>
      <c r="J13259" s="28"/>
      <c r="K13259" s="28"/>
      <c r="L13259" s="28"/>
    </row>
    <row r="13260" spans="7:12" x14ac:dyDescent="0.25">
      <c r="G13260" s="27"/>
      <c r="H13260" s="27"/>
      <c r="I13260" s="28"/>
      <c r="J13260" s="28"/>
      <c r="K13260" s="28"/>
      <c r="L13260" s="28"/>
    </row>
    <row r="13261" spans="7:12" x14ac:dyDescent="0.25">
      <c r="G13261" s="27"/>
      <c r="H13261" s="27"/>
      <c r="I13261" s="28"/>
      <c r="J13261" s="28"/>
      <c r="K13261" s="28"/>
      <c r="L13261" s="28"/>
    </row>
    <row r="13262" spans="7:12" x14ac:dyDescent="0.25">
      <c r="G13262" s="27"/>
      <c r="H13262" s="27"/>
      <c r="I13262" s="28"/>
      <c r="J13262" s="28"/>
      <c r="K13262" s="28"/>
      <c r="L13262" s="28"/>
    </row>
    <row r="13263" spans="7:12" x14ac:dyDescent="0.25">
      <c r="G13263" s="27"/>
      <c r="H13263" s="27"/>
      <c r="I13263" s="28"/>
      <c r="J13263" s="28"/>
      <c r="K13263" s="28"/>
      <c r="L13263" s="28"/>
    </row>
    <row r="13264" spans="7:12" x14ac:dyDescent="0.25">
      <c r="G13264" s="27"/>
      <c r="H13264" s="27"/>
      <c r="I13264" s="28"/>
      <c r="J13264" s="28"/>
      <c r="K13264" s="28"/>
      <c r="L13264" s="28"/>
    </row>
    <row r="13265" spans="7:12" x14ac:dyDescent="0.25">
      <c r="G13265" s="27"/>
      <c r="H13265" s="27"/>
      <c r="I13265" s="28"/>
      <c r="J13265" s="28"/>
      <c r="K13265" s="28"/>
      <c r="L13265" s="28"/>
    </row>
    <row r="13266" spans="7:12" x14ac:dyDescent="0.25">
      <c r="G13266" s="27"/>
      <c r="H13266" s="27"/>
      <c r="I13266" s="28"/>
      <c r="J13266" s="28"/>
      <c r="K13266" s="28"/>
      <c r="L13266" s="28"/>
    </row>
    <row r="13267" spans="7:12" x14ac:dyDescent="0.25">
      <c r="G13267" s="27"/>
      <c r="H13267" s="27"/>
      <c r="I13267" s="28"/>
      <c r="J13267" s="28"/>
      <c r="K13267" s="28"/>
      <c r="L13267" s="28"/>
    </row>
    <row r="13268" spans="7:12" x14ac:dyDescent="0.25">
      <c r="G13268" s="27"/>
      <c r="H13268" s="27"/>
      <c r="I13268" s="28"/>
      <c r="J13268" s="28"/>
      <c r="K13268" s="28"/>
      <c r="L13268" s="28"/>
    </row>
    <row r="13269" spans="7:12" x14ac:dyDescent="0.25">
      <c r="G13269" s="27"/>
      <c r="H13269" s="27"/>
      <c r="I13269" s="28"/>
      <c r="J13269" s="28"/>
      <c r="K13269" s="28"/>
      <c r="L13269" s="28"/>
    </row>
    <row r="13270" spans="7:12" x14ac:dyDescent="0.25">
      <c r="G13270" s="27"/>
      <c r="H13270" s="27"/>
      <c r="I13270" s="28"/>
      <c r="J13270" s="28"/>
      <c r="K13270" s="28"/>
      <c r="L13270" s="28"/>
    </row>
    <row r="13271" spans="7:12" x14ac:dyDescent="0.25">
      <c r="G13271" s="27"/>
      <c r="H13271" s="27"/>
      <c r="I13271" s="28"/>
      <c r="J13271" s="28"/>
      <c r="K13271" s="28"/>
      <c r="L13271" s="28"/>
    </row>
    <row r="13272" spans="7:12" x14ac:dyDescent="0.25">
      <c r="G13272" s="27"/>
      <c r="H13272" s="27"/>
      <c r="I13272" s="28"/>
      <c r="J13272" s="28"/>
      <c r="K13272" s="28"/>
      <c r="L13272" s="28"/>
    </row>
    <row r="13273" spans="7:12" x14ac:dyDescent="0.25">
      <c r="G13273" s="27"/>
      <c r="H13273" s="27"/>
      <c r="I13273" s="28"/>
      <c r="J13273" s="28"/>
      <c r="K13273" s="28"/>
      <c r="L13273" s="28"/>
    </row>
    <row r="13274" spans="7:12" x14ac:dyDescent="0.25">
      <c r="G13274" s="27"/>
      <c r="H13274" s="27"/>
      <c r="I13274" s="28"/>
      <c r="J13274" s="28"/>
      <c r="K13274" s="28"/>
      <c r="L13274" s="28"/>
    </row>
    <row r="13275" spans="7:12" x14ac:dyDescent="0.25">
      <c r="G13275" s="27"/>
      <c r="H13275" s="27"/>
      <c r="I13275" s="28"/>
      <c r="J13275" s="28"/>
      <c r="K13275" s="28"/>
      <c r="L13275" s="28"/>
    </row>
    <row r="13276" spans="7:12" x14ac:dyDescent="0.25">
      <c r="G13276" s="27"/>
      <c r="H13276" s="27"/>
      <c r="I13276" s="28"/>
      <c r="J13276" s="28"/>
      <c r="K13276" s="28"/>
      <c r="L13276" s="28"/>
    </row>
    <row r="13277" spans="7:12" x14ac:dyDescent="0.25">
      <c r="G13277" s="27"/>
      <c r="H13277" s="27"/>
      <c r="I13277" s="28"/>
      <c r="J13277" s="28"/>
      <c r="K13277" s="28"/>
      <c r="L13277" s="28"/>
    </row>
    <row r="13278" spans="7:12" x14ac:dyDescent="0.25">
      <c r="G13278" s="27"/>
      <c r="H13278" s="27"/>
      <c r="I13278" s="28"/>
      <c r="J13278" s="28"/>
      <c r="K13278" s="28"/>
      <c r="L13278" s="28"/>
    </row>
    <row r="13279" spans="7:12" x14ac:dyDescent="0.25">
      <c r="G13279" s="27"/>
      <c r="H13279" s="27"/>
      <c r="I13279" s="28"/>
      <c r="J13279" s="28"/>
      <c r="K13279" s="28"/>
      <c r="L13279" s="28"/>
    </row>
    <row r="13280" spans="7:12" x14ac:dyDescent="0.25">
      <c r="G13280" s="27"/>
      <c r="H13280" s="27"/>
      <c r="I13280" s="28"/>
      <c r="J13280" s="28"/>
      <c r="K13280" s="28"/>
      <c r="L13280" s="28"/>
    </row>
    <row r="13281" spans="7:12" x14ac:dyDescent="0.25">
      <c r="G13281" s="27"/>
      <c r="H13281" s="27"/>
      <c r="I13281" s="28"/>
      <c r="J13281" s="28"/>
      <c r="K13281" s="28"/>
      <c r="L13281" s="28"/>
    </row>
    <row r="13282" spans="7:12" x14ac:dyDescent="0.25">
      <c r="G13282" s="27"/>
      <c r="H13282" s="27"/>
      <c r="I13282" s="28"/>
      <c r="J13282" s="28"/>
      <c r="K13282" s="28"/>
      <c r="L13282" s="28"/>
    </row>
    <row r="13283" spans="7:12" x14ac:dyDescent="0.25">
      <c r="G13283" s="27"/>
      <c r="H13283" s="27"/>
      <c r="I13283" s="28"/>
      <c r="J13283" s="28"/>
      <c r="K13283" s="28"/>
      <c r="L13283" s="28"/>
    </row>
    <row r="13284" spans="7:12" x14ac:dyDescent="0.25">
      <c r="G13284" s="27"/>
      <c r="H13284" s="27"/>
      <c r="I13284" s="28"/>
      <c r="J13284" s="28"/>
      <c r="K13284" s="28"/>
      <c r="L13284" s="28"/>
    </row>
    <row r="13285" spans="7:12" x14ac:dyDescent="0.25">
      <c r="G13285" s="27"/>
      <c r="H13285" s="27"/>
      <c r="I13285" s="28"/>
      <c r="J13285" s="28"/>
      <c r="K13285" s="28"/>
      <c r="L13285" s="28"/>
    </row>
    <row r="13286" spans="7:12" x14ac:dyDescent="0.25">
      <c r="G13286" s="27"/>
      <c r="H13286" s="27"/>
      <c r="I13286" s="28"/>
      <c r="J13286" s="28"/>
      <c r="K13286" s="28"/>
      <c r="L13286" s="28"/>
    </row>
    <row r="13287" spans="7:12" x14ac:dyDescent="0.25">
      <c r="G13287" s="27"/>
      <c r="H13287" s="27"/>
      <c r="I13287" s="28"/>
      <c r="J13287" s="28"/>
      <c r="K13287" s="28"/>
      <c r="L13287" s="28"/>
    </row>
    <row r="13288" spans="7:12" x14ac:dyDescent="0.25">
      <c r="G13288" s="27"/>
      <c r="H13288" s="27"/>
      <c r="I13288" s="28"/>
      <c r="J13288" s="28"/>
      <c r="K13288" s="28"/>
      <c r="L13288" s="28"/>
    </row>
    <row r="13289" spans="7:12" x14ac:dyDescent="0.25">
      <c r="G13289" s="27"/>
      <c r="H13289" s="27"/>
      <c r="I13289" s="28"/>
      <c r="J13289" s="28"/>
      <c r="K13289" s="28"/>
      <c r="L13289" s="28"/>
    </row>
    <row r="13290" spans="7:12" x14ac:dyDescent="0.25">
      <c r="G13290" s="27"/>
      <c r="H13290" s="27"/>
      <c r="I13290" s="28"/>
      <c r="J13290" s="28"/>
      <c r="K13290" s="28"/>
      <c r="L13290" s="28"/>
    </row>
    <row r="13291" spans="7:12" x14ac:dyDescent="0.25">
      <c r="G13291" s="27"/>
      <c r="H13291" s="27"/>
      <c r="I13291" s="28"/>
      <c r="J13291" s="28"/>
      <c r="K13291" s="28"/>
      <c r="L13291" s="28"/>
    </row>
    <row r="13292" spans="7:12" x14ac:dyDescent="0.25">
      <c r="G13292" s="27"/>
      <c r="H13292" s="27"/>
      <c r="I13292" s="28"/>
      <c r="J13292" s="28"/>
      <c r="K13292" s="28"/>
      <c r="L13292" s="28"/>
    </row>
    <row r="13293" spans="7:12" x14ac:dyDescent="0.25">
      <c r="G13293" s="27"/>
      <c r="H13293" s="27"/>
      <c r="I13293" s="28"/>
      <c r="J13293" s="28"/>
      <c r="K13293" s="28"/>
      <c r="L13293" s="28"/>
    </row>
    <row r="13294" spans="7:12" x14ac:dyDescent="0.25">
      <c r="G13294" s="27"/>
      <c r="H13294" s="27"/>
      <c r="I13294" s="28"/>
      <c r="J13294" s="28"/>
      <c r="K13294" s="28"/>
      <c r="L13294" s="28"/>
    </row>
    <row r="13295" spans="7:12" x14ac:dyDescent="0.25">
      <c r="G13295" s="27"/>
      <c r="H13295" s="27"/>
      <c r="I13295" s="28"/>
      <c r="J13295" s="28"/>
      <c r="K13295" s="28"/>
      <c r="L13295" s="28"/>
    </row>
    <row r="13296" spans="7:12" x14ac:dyDescent="0.25">
      <c r="G13296" s="27"/>
      <c r="H13296" s="27"/>
      <c r="I13296" s="28"/>
      <c r="J13296" s="28"/>
      <c r="K13296" s="28"/>
      <c r="L13296" s="28"/>
    </row>
    <row r="13297" spans="7:12" x14ac:dyDescent="0.25">
      <c r="G13297" s="27"/>
      <c r="H13297" s="27"/>
      <c r="I13297" s="28"/>
      <c r="J13297" s="28"/>
      <c r="K13297" s="28"/>
      <c r="L13297" s="28"/>
    </row>
    <row r="13298" spans="7:12" x14ac:dyDescent="0.25">
      <c r="G13298" s="27"/>
      <c r="H13298" s="27"/>
      <c r="I13298" s="28"/>
      <c r="J13298" s="28"/>
      <c r="K13298" s="28"/>
      <c r="L13298" s="28"/>
    </row>
    <row r="13299" spans="7:12" x14ac:dyDescent="0.25">
      <c r="G13299" s="27"/>
      <c r="H13299" s="27"/>
      <c r="I13299" s="28"/>
      <c r="J13299" s="28"/>
      <c r="K13299" s="28"/>
      <c r="L13299" s="28"/>
    </row>
    <row r="13300" spans="7:12" x14ac:dyDescent="0.25">
      <c r="G13300" s="27"/>
      <c r="H13300" s="27"/>
      <c r="I13300" s="28"/>
      <c r="J13300" s="28"/>
      <c r="K13300" s="28"/>
      <c r="L13300" s="28"/>
    </row>
    <row r="13301" spans="7:12" x14ac:dyDescent="0.25">
      <c r="G13301" s="27"/>
      <c r="H13301" s="27"/>
      <c r="I13301" s="28"/>
      <c r="J13301" s="28"/>
      <c r="K13301" s="28"/>
      <c r="L13301" s="28"/>
    </row>
    <row r="13302" spans="7:12" x14ac:dyDescent="0.25">
      <c r="G13302" s="27"/>
      <c r="H13302" s="27"/>
      <c r="I13302" s="28"/>
      <c r="J13302" s="28"/>
      <c r="K13302" s="28"/>
      <c r="L13302" s="28"/>
    </row>
    <row r="13303" spans="7:12" x14ac:dyDescent="0.25">
      <c r="G13303" s="27"/>
      <c r="H13303" s="27"/>
      <c r="I13303" s="28"/>
      <c r="J13303" s="28"/>
      <c r="K13303" s="28"/>
      <c r="L13303" s="28"/>
    </row>
    <row r="13304" spans="7:12" x14ac:dyDescent="0.25">
      <c r="G13304" s="27"/>
      <c r="H13304" s="27"/>
      <c r="I13304" s="28"/>
      <c r="J13304" s="28"/>
      <c r="K13304" s="28"/>
      <c r="L13304" s="28"/>
    </row>
    <row r="13305" spans="7:12" x14ac:dyDescent="0.25">
      <c r="G13305" s="27"/>
      <c r="H13305" s="27"/>
      <c r="I13305" s="28"/>
      <c r="J13305" s="28"/>
      <c r="K13305" s="28"/>
      <c r="L13305" s="28"/>
    </row>
    <row r="13306" spans="7:12" x14ac:dyDescent="0.25">
      <c r="G13306" s="27"/>
      <c r="H13306" s="27"/>
      <c r="I13306" s="28"/>
      <c r="J13306" s="28"/>
      <c r="K13306" s="28"/>
      <c r="L13306" s="28"/>
    </row>
    <row r="13307" spans="7:12" x14ac:dyDescent="0.25">
      <c r="G13307" s="27"/>
      <c r="H13307" s="27"/>
      <c r="I13307" s="28"/>
      <c r="J13307" s="28"/>
      <c r="K13307" s="28"/>
      <c r="L13307" s="28"/>
    </row>
    <row r="13308" spans="7:12" x14ac:dyDescent="0.25">
      <c r="G13308" s="27"/>
      <c r="H13308" s="27"/>
      <c r="I13308" s="28"/>
      <c r="J13308" s="28"/>
      <c r="K13308" s="28"/>
      <c r="L13308" s="28"/>
    </row>
    <row r="13309" spans="7:12" x14ac:dyDescent="0.25">
      <c r="G13309" s="27"/>
      <c r="H13309" s="27"/>
      <c r="I13309" s="28"/>
      <c r="J13309" s="28"/>
      <c r="K13309" s="28"/>
      <c r="L13309" s="28"/>
    </row>
    <row r="13310" spans="7:12" x14ac:dyDescent="0.25">
      <c r="G13310" s="27"/>
      <c r="H13310" s="27"/>
      <c r="I13310" s="28"/>
      <c r="J13310" s="28"/>
      <c r="K13310" s="28"/>
      <c r="L13310" s="28"/>
    </row>
    <row r="13311" spans="7:12" x14ac:dyDescent="0.25">
      <c r="G13311" s="27"/>
      <c r="H13311" s="27"/>
      <c r="I13311" s="28"/>
      <c r="J13311" s="28"/>
      <c r="K13311" s="28"/>
      <c r="L13311" s="28"/>
    </row>
    <row r="13312" spans="7:12" x14ac:dyDescent="0.25">
      <c r="G13312" s="27"/>
      <c r="H13312" s="27"/>
      <c r="I13312" s="28"/>
      <c r="J13312" s="28"/>
      <c r="K13312" s="28"/>
      <c r="L13312" s="28"/>
    </row>
    <row r="13313" spans="7:12" x14ac:dyDescent="0.25">
      <c r="G13313" s="27"/>
      <c r="H13313" s="27"/>
      <c r="I13313" s="28"/>
      <c r="J13313" s="28"/>
      <c r="K13313" s="28"/>
      <c r="L13313" s="28"/>
    </row>
    <row r="13314" spans="7:12" x14ac:dyDescent="0.25">
      <c r="G13314" s="27"/>
      <c r="H13314" s="27"/>
      <c r="I13314" s="28"/>
      <c r="J13314" s="28"/>
      <c r="K13314" s="28"/>
      <c r="L13314" s="28"/>
    </row>
    <row r="13315" spans="7:12" x14ac:dyDescent="0.25">
      <c r="G13315" s="27"/>
      <c r="H13315" s="27"/>
      <c r="I13315" s="28"/>
      <c r="J13315" s="28"/>
      <c r="K13315" s="28"/>
      <c r="L13315" s="28"/>
    </row>
    <row r="13316" spans="7:12" x14ac:dyDescent="0.25">
      <c r="G13316" s="27"/>
      <c r="H13316" s="27"/>
      <c r="I13316" s="28"/>
      <c r="J13316" s="28"/>
      <c r="K13316" s="28"/>
      <c r="L13316" s="28"/>
    </row>
    <row r="13317" spans="7:12" x14ac:dyDescent="0.25">
      <c r="G13317" s="27"/>
      <c r="H13317" s="27"/>
      <c r="I13317" s="28"/>
      <c r="J13317" s="28"/>
      <c r="K13317" s="28"/>
      <c r="L13317" s="28"/>
    </row>
    <row r="13318" spans="7:12" x14ac:dyDescent="0.25">
      <c r="G13318" s="27"/>
      <c r="H13318" s="27"/>
      <c r="I13318" s="28"/>
      <c r="J13318" s="28"/>
      <c r="K13318" s="28"/>
      <c r="L13318" s="28"/>
    </row>
    <row r="13319" spans="7:12" x14ac:dyDescent="0.25">
      <c r="G13319" s="27"/>
      <c r="H13319" s="27"/>
      <c r="I13319" s="28"/>
      <c r="J13319" s="28"/>
      <c r="K13319" s="28"/>
      <c r="L13319" s="28"/>
    </row>
    <row r="13320" spans="7:12" x14ac:dyDescent="0.25">
      <c r="G13320" s="27"/>
      <c r="H13320" s="27"/>
      <c r="I13320" s="28"/>
      <c r="J13320" s="28"/>
      <c r="K13320" s="28"/>
      <c r="L13320" s="28"/>
    </row>
    <row r="13321" spans="7:12" x14ac:dyDescent="0.25">
      <c r="G13321" s="27"/>
      <c r="H13321" s="27"/>
      <c r="I13321" s="28"/>
      <c r="J13321" s="28"/>
      <c r="K13321" s="28"/>
      <c r="L13321" s="28"/>
    </row>
    <row r="13322" spans="7:12" x14ac:dyDescent="0.25">
      <c r="G13322" s="27"/>
      <c r="H13322" s="27"/>
      <c r="I13322" s="28"/>
      <c r="J13322" s="28"/>
      <c r="K13322" s="28"/>
      <c r="L13322" s="28"/>
    </row>
    <row r="13323" spans="7:12" x14ac:dyDescent="0.25">
      <c r="G13323" s="27"/>
      <c r="H13323" s="27"/>
      <c r="I13323" s="28"/>
      <c r="J13323" s="28"/>
      <c r="K13323" s="28"/>
      <c r="L13323" s="28"/>
    </row>
    <row r="13324" spans="7:12" x14ac:dyDescent="0.25">
      <c r="G13324" s="27"/>
      <c r="H13324" s="27"/>
      <c r="I13324" s="28"/>
      <c r="J13324" s="28"/>
      <c r="K13324" s="28"/>
      <c r="L13324" s="28"/>
    </row>
    <row r="13325" spans="7:12" x14ac:dyDescent="0.25">
      <c r="G13325" s="27"/>
      <c r="H13325" s="27"/>
      <c r="I13325" s="28"/>
      <c r="J13325" s="28"/>
      <c r="K13325" s="28"/>
      <c r="L13325" s="28"/>
    </row>
    <row r="13326" spans="7:12" x14ac:dyDescent="0.25">
      <c r="G13326" s="27"/>
      <c r="H13326" s="27"/>
      <c r="I13326" s="28"/>
      <c r="J13326" s="28"/>
      <c r="K13326" s="28"/>
      <c r="L13326" s="28"/>
    </row>
    <row r="13327" spans="7:12" x14ac:dyDescent="0.25">
      <c r="G13327" s="27"/>
      <c r="H13327" s="27"/>
      <c r="I13327" s="28"/>
      <c r="J13327" s="28"/>
      <c r="K13327" s="28"/>
      <c r="L13327" s="28"/>
    </row>
    <row r="13328" spans="7:12" x14ac:dyDescent="0.25">
      <c r="G13328" s="27"/>
      <c r="H13328" s="27"/>
      <c r="I13328" s="28"/>
      <c r="J13328" s="28"/>
      <c r="K13328" s="28"/>
      <c r="L13328" s="28"/>
    </row>
    <row r="13329" spans="7:12" x14ac:dyDescent="0.25">
      <c r="G13329" s="27"/>
      <c r="H13329" s="27"/>
      <c r="I13329" s="28"/>
      <c r="J13329" s="28"/>
      <c r="K13329" s="28"/>
      <c r="L13329" s="28"/>
    </row>
    <row r="13330" spans="7:12" x14ac:dyDescent="0.25">
      <c r="G13330" s="27"/>
      <c r="H13330" s="27"/>
      <c r="I13330" s="28"/>
      <c r="J13330" s="28"/>
      <c r="K13330" s="28"/>
      <c r="L13330" s="28"/>
    </row>
    <row r="13331" spans="7:12" x14ac:dyDescent="0.25">
      <c r="G13331" s="27"/>
      <c r="H13331" s="27"/>
      <c r="I13331" s="28"/>
      <c r="J13331" s="28"/>
      <c r="K13331" s="28"/>
      <c r="L13331" s="28"/>
    </row>
    <row r="13332" spans="7:12" x14ac:dyDescent="0.25">
      <c r="G13332" s="27"/>
      <c r="H13332" s="27"/>
      <c r="I13332" s="28"/>
      <c r="J13332" s="28"/>
      <c r="K13332" s="28"/>
      <c r="L13332" s="28"/>
    </row>
    <row r="13333" spans="7:12" x14ac:dyDescent="0.25">
      <c r="G13333" s="27"/>
      <c r="H13333" s="27"/>
      <c r="I13333" s="28"/>
      <c r="J13333" s="28"/>
      <c r="K13333" s="28"/>
      <c r="L13333" s="28"/>
    </row>
    <row r="13334" spans="7:12" x14ac:dyDescent="0.25">
      <c r="G13334" s="27"/>
      <c r="H13334" s="27"/>
      <c r="I13334" s="28"/>
      <c r="J13334" s="28"/>
      <c r="K13334" s="28"/>
      <c r="L13334" s="28"/>
    </row>
    <row r="13335" spans="7:12" x14ac:dyDescent="0.25">
      <c r="G13335" s="27"/>
      <c r="H13335" s="27"/>
      <c r="I13335" s="28"/>
      <c r="J13335" s="28"/>
      <c r="K13335" s="28"/>
      <c r="L13335" s="28"/>
    </row>
    <row r="13336" spans="7:12" x14ac:dyDescent="0.25">
      <c r="G13336" s="27"/>
      <c r="H13336" s="27"/>
      <c r="I13336" s="28"/>
      <c r="J13336" s="28"/>
      <c r="K13336" s="28"/>
      <c r="L13336" s="28"/>
    </row>
    <row r="13337" spans="7:12" x14ac:dyDescent="0.25">
      <c r="G13337" s="27"/>
      <c r="H13337" s="27"/>
      <c r="I13337" s="28"/>
      <c r="J13337" s="28"/>
      <c r="K13337" s="28"/>
      <c r="L13337" s="28"/>
    </row>
    <row r="13338" spans="7:12" x14ac:dyDescent="0.25">
      <c r="G13338" s="27"/>
      <c r="H13338" s="27"/>
      <c r="I13338" s="28"/>
      <c r="J13338" s="28"/>
      <c r="K13338" s="28"/>
      <c r="L13338" s="28"/>
    </row>
    <row r="13339" spans="7:12" x14ac:dyDescent="0.25">
      <c r="G13339" s="27"/>
      <c r="H13339" s="27"/>
      <c r="I13339" s="28"/>
      <c r="J13339" s="28"/>
      <c r="K13339" s="28"/>
      <c r="L13339" s="28"/>
    </row>
    <row r="13340" spans="7:12" x14ac:dyDescent="0.25">
      <c r="G13340" s="27"/>
      <c r="H13340" s="27"/>
      <c r="I13340" s="28"/>
      <c r="J13340" s="28"/>
      <c r="K13340" s="28"/>
      <c r="L13340" s="28"/>
    </row>
    <row r="13341" spans="7:12" x14ac:dyDescent="0.25">
      <c r="G13341" s="27"/>
      <c r="H13341" s="27"/>
      <c r="I13341" s="28"/>
      <c r="J13341" s="28"/>
      <c r="K13341" s="28"/>
      <c r="L13341" s="28"/>
    </row>
    <row r="13342" spans="7:12" x14ac:dyDescent="0.25">
      <c r="G13342" s="27"/>
      <c r="H13342" s="27"/>
      <c r="I13342" s="28"/>
      <c r="J13342" s="28"/>
      <c r="K13342" s="28"/>
      <c r="L13342" s="28"/>
    </row>
    <row r="13343" spans="7:12" x14ac:dyDescent="0.25">
      <c r="G13343" s="27"/>
      <c r="H13343" s="27"/>
      <c r="I13343" s="28"/>
      <c r="J13343" s="28"/>
      <c r="K13343" s="28"/>
      <c r="L13343" s="28"/>
    </row>
    <row r="13344" spans="7:12" x14ac:dyDescent="0.25">
      <c r="G13344" s="27"/>
      <c r="H13344" s="27"/>
      <c r="I13344" s="28"/>
      <c r="J13344" s="28"/>
      <c r="K13344" s="28"/>
      <c r="L13344" s="28"/>
    </row>
    <row r="13345" spans="7:12" x14ac:dyDescent="0.25">
      <c r="G13345" s="27"/>
      <c r="H13345" s="27"/>
      <c r="I13345" s="28"/>
      <c r="J13345" s="28"/>
      <c r="K13345" s="28"/>
      <c r="L13345" s="28"/>
    </row>
    <row r="13346" spans="7:12" x14ac:dyDescent="0.25">
      <c r="G13346" s="27"/>
      <c r="H13346" s="27"/>
      <c r="I13346" s="28"/>
      <c r="J13346" s="28"/>
      <c r="K13346" s="28"/>
      <c r="L13346" s="28"/>
    </row>
    <row r="13347" spans="7:12" x14ac:dyDescent="0.25">
      <c r="G13347" s="27"/>
      <c r="H13347" s="27"/>
      <c r="I13347" s="28"/>
      <c r="J13347" s="28"/>
      <c r="K13347" s="28"/>
      <c r="L13347" s="28"/>
    </row>
    <row r="13348" spans="7:12" x14ac:dyDescent="0.25">
      <c r="G13348" s="27"/>
      <c r="H13348" s="27"/>
      <c r="I13348" s="28"/>
      <c r="J13348" s="28"/>
      <c r="K13348" s="28"/>
      <c r="L13348" s="28"/>
    </row>
    <row r="13349" spans="7:12" x14ac:dyDescent="0.25">
      <c r="G13349" s="27"/>
      <c r="H13349" s="27"/>
      <c r="I13349" s="28"/>
      <c r="J13349" s="28"/>
      <c r="K13349" s="28"/>
      <c r="L13349" s="28"/>
    </row>
    <row r="13350" spans="7:12" x14ac:dyDescent="0.25">
      <c r="G13350" s="27"/>
      <c r="H13350" s="27"/>
      <c r="I13350" s="28"/>
      <c r="J13350" s="28"/>
      <c r="K13350" s="28"/>
      <c r="L13350" s="28"/>
    </row>
    <row r="13351" spans="7:12" x14ac:dyDescent="0.25">
      <c r="G13351" s="27"/>
      <c r="H13351" s="27"/>
      <c r="I13351" s="28"/>
      <c r="J13351" s="28"/>
      <c r="K13351" s="28"/>
      <c r="L13351" s="28"/>
    </row>
    <row r="13352" spans="7:12" x14ac:dyDescent="0.25">
      <c r="G13352" s="27"/>
      <c r="H13352" s="27"/>
      <c r="I13352" s="28"/>
      <c r="J13352" s="28"/>
      <c r="K13352" s="28"/>
      <c r="L13352" s="28"/>
    </row>
    <row r="13353" spans="7:12" x14ac:dyDescent="0.25">
      <c r="G13353" s="27"/>
      <c r="H13353" s="27"/>
      <c r="I13353" s="28"/>
      <c r="J13353" s="28"/>
      <c r="K13353" s="28"/>
      <c r="L13353" s="28"/>
    </row>
    <row r="13354" spans="7:12" x14ac:dyDescent="0.25">
      <c r="G13354" s="27"/>
      <c r="H13354" s="27"/>
      <c r="I13354" s="28"/>
      <c r="J13354" s="28"/>
      <c r="K13354" s="28"/>
      <c r="L13354" s="28"/>
    </row>
    <row r="13355" spans="7:12" x14ac:dyDescent="0.25">
      <c r="G13355" s="27"/>
      <c r="H13355" s="27"/>
      <c r="I13355" s="28"/>
      <c r="J13355" s="28"/>
      <c r="K13355" s="28"/>
      <c r="L13355" s="28"/>
    </row>
    <row r="13356" spans="7:12" x14ac:dyDescent="0.25">
      <c r="G13356" s="27"/>
      <c r="H13356" s="27"/>
      <c r="I13356" s="28"/>
      <c r="J13356" s="28"/>
      <c r="K13356" s="28"/>
      <c r="L13356" s="28"/>
    </row>
    <row r="13357" spans="7:12" x14ac:dyDescent="0.25">
      <c r="G13357" s="27"/>
      <c r="H13357" s="27"/>
      <c r="I13357" s="28"/>
      <c r="J13357" s="28"/>
      <c r="K13357" s="28"/>
      <c r="L13357" s="28"/>
    </row>
    <row r="13358" spans="7:12" x14ac:dyDescent="0.25">
      <c r="G13358" s="27"/>
      <c r="H13358" s="27"/>
      <c r="I13358" s="28"/>
      <c r="J13358" s="28"/>
      <c r="K13358" s="28"/>
      <c r="L13358" s="28"/>
    </row>
    <row r="13359" spans="7:12" x14ac:dyDescent="0.25">
      <c r="G13359" s="27"/>
      <c r="H13359" s="27"/>
      <c r="I13359" s="28"/>
      <c r="J13359" s="28"/>
      <c r="K13359" s="28"/>
      <c r="L13359" s="28"/>
    </row>
    <row r="13360" spans="7:12" x14ac:dyDescent="0.25">
      <c r="G13360" s="27"/>
      <c r="H13360" s="27"/>
      <c r="I13360" s="28"/>
      <c r="J13360" s="28"/>
      <c r="K13360" s="28"/>
      <c r="L13360" s="28"/>
    </row>
    <row r="13361" spans="7:12" x14ac:dyDescent="0.25">
      <c r="G13361" s="27"/>
      <c r="H13361" s="27"/>
      <c r="I13361" s="28"/>
      <c r="J13361" s="28"/>
      <c r="K13361" s="28"/>
      <c r="L13361" s="28"/>
    </row>
    <row r="13362" spans="7:12" x14ac:dyDescent="0.25">
      <c r="G13362" s="27"/>
      <c r="H13362" s="27"/>
      <c r="I13362" s="28"/>
      <c r="J13362" s="28"/>
      <c r="K13362" s="28"/>
      <c r="L13362" s="28"/>
    </row>
    <row r="13363" spans="7:12" x14ac:dyDescent="0.25">
      <c r="G13363" s="27"/>
      <c r="H13363" s="27"/>
      <c r="I13363" s="28"/>
      <c r="J13363" s="28"/>
      <c r="K13363" s="28"/>
      <c r="L13363" s="28"/>
    </row>
    <row r="13364" spans="7:12" x14ac:dyDescent="0.25">
      <c r="G13364" s="27"/>
      <c r="H13364" s="27"/>
      <c r="I13364" s="28"/>
      <c r="J13364" s="28"/>
      <c r="K13364" s="28"/>
      <c r="L13364" s="28"/>
    </row>
    <row r="13365" spans="7:12" x14ac:dyDescent="0.25">
      <c r="G13365" s="27"/>
      <c r="H13365" s="27"/>
      <c r="I13365" s="28"/>
      <c r="J13365" s="28"/>
      <c r="K13365" s="28"/>
      <c r="L13365" s="28"/>
    </row>
    <row r="13366" spans="7:12" x14ac:dyDescent="0.25">
      <c r="G13366" s="27"/>
      <c r="H13366" s="27"/>
      <c r="I13366" s="28"/>
      <c r="J13366" s="28"/>
      <c r="K13366" s="28"/>
      <c r="L13366" s="28"/>
    </row>
    <row r="13367" spans="7:12" x14ac:dyDescent="0.25">
      <c r="G13367" s="27"/>
      <c r="H13367" s="27"/>
      <c r="I13367" s="28"/>
      <c r="J13367" s="28"/>
      <c r="K13367" s="28"/>
      <c r="L13367" s="28"/>
    </row>
    <row r="13368" spans="7:12" x14ac:dyDescent="0.25">
      <c r="G13368" s="27"/>
      <c r="H13368" s="27"/>
      <c r="I13368" s="28"/>
      <c r="J13368" s="28"/>
      <c r="K13368" s="28"/>
      <c r="L13368" s="28"/>
    </row>
    <row r="13369" spans="7:12" x14ac:dyDescent="0.25">
      <c r="G13369" s="27"/>
      <c r="H13369" s="27"/>
      <c r="I13369" s="28"/>
      <c r="J13369" s="28"/>
      <c r="K13369" s="28"/>
      <c r="L13369" s="28"/>
    </row>
    <row r="13370" spans="7:12" x14ac:dyDescent="0.25">
      <c r="G13370" s="27"/>
      <c r="H13370" s="27"/>
      <c r="I13370" s="28"/>
      <c r="J13370" s="28"/>
      <c r="K13370" s="28"/>
      <c r="L13370" s="28"/>
    </row>
    <row r="13371" spans="7:12" x14ac:dyDescent="0.25">
      <c r="G13371" s="27"/>
      <c r="H13371" s="27"/>
      <c r="I13371" s="28"/>
      <c r="J13371" s="28"/>
      <c r="K13371" s="28"/>
      <c r="L13371" s="28"/>
    </row>
    <row r="13372" spans="7:12" x14ac:dyDescent="0.25">
      <c r="G13372" s="27"/>
      <c r="H13372" s="27"/>
      <c r="I13372" s="28"/>
      <c r="J13372" s="28"/>
      <c r="K13372" s="28"/>
      <c r="L13372" s="28"/>
    </row>
    <row r="13373" spans="7:12" x14ac:dyDescent="0.25">
      <c r="G13373" s="27"/>
      <c r="H13373" s="27"/>
      <c r="I13373" s="28"/>
      <c r="J13373" s="28"/>
      <c r="K13373" s="28"/>
      <c r="L13373" s="28"/>
    </row>
    <row r="13374" spans="7:12" x14ac:dyDescent="0.25">
      <c r="G13374" s="27"/>
      <c r="H13374" s="27"/>
      <c r="I13374" s="28"/>
      <c r="J13374" s="28"/>
      <c r="K13374" s="28"/>
      <c r="L13374" s="28"/>
    </row>
    <row r="13375" spans="7:12" x14ac:dyDescent="0.25">
      <c r="G13375" s="27"/>
      <c r="H13375" s="27"/>
      <c r="I13375" s="28"/>
      <c r="J13375" s="28"/>
      <c r="K13375" s="28"/>
      <c r="L13375" s="28"/>
    </row>
    <row r="13376" spans="7:12" x14ac:dyDescent="0.25">
      <c r="G13376" s="27"/>
      <c r="H13376" s="27"/>
      <c r="I13376" s="28"/>
      <c r="J13376" s="28"/>
      <c r="K13376" s="28"/>
      <c r="L13376" s="28"/>
    </row>
    <row r="13377" spans="7:12" x14ac:dyDescent="0.25">
      <c r="G13377" s="27"/>
      <c r="H13377" s="27"/>
      <c r="I13377" s="28"/>
      <c r="J13377" s="28"/>
      <c r="K13377" s="28"/>
      <c r="L13377" s="28"/>
    </row>
    <row r="13378" spans="7:12" x14ac:dyDescent="0.25">
      <c r="G13378" s="27"/>
      <c r="H13378" s="27"/>
      <c r="I13378" s="28"/>
      <c r="J13378" s="28"/>
      <c r="K13378" s="28"/>
      <c r="L13378" s="28"/>
    </row>
    <row r="13379" spans="7:12" x14ac:dyDescent="0.25">
      <c r="G13379" s="27"/>
      <c r="H13379" s="27"/>
      <c r="I13379" s="28"/>
      <c r="J13379" s="28"/>
      <c r="K13379" s="28"/>
      <c r="L13379" s="28"/>
    </row>
    <row r="13380" spans="7:12" x14ac:dyDescent="0.25">
      <c r="G13380" s="27"/>
      <c r="H13380" s="27"/>
      <c r="I13380" s="28"/>
      <c r="J13380" s="28"/>
      <c r="K13380" s="28"/>
      <c r="L13380" s="28"/>
    </row>
    <row r="13381" spans="7:12" x14ac:dyDescent="0.25">
      <c r="G13381" s="27"/>
      <c r="H13381" s="27"/>
      <c r="I13381" s="28"/>
      <c r="J13381" s="28"/>
      <c r="K13381" s="28"/>
      <c r="L13381" s="28"/>
    </row>
    <row r="13382" spans="7:12" x14ac:dyDescent="0.25">
      <c r="G13382" s="27"/>
      <c r="H13382" s="27"/>
      <c r="I13382" s="28"/>
      <c r="J13382" s="28"/>
      <c r="K13382" s="28"/>
      <c r="L13382" s="28"/>
    </row>
    <row r="13383" spans="7:12" x14ac:dyDescent="0.25">
      <c r="G13383" s="27"/>
      <c r="H13383" s="27"/>
      <c r="I13383" s="28"/>
      <c r="J13383" s="28"/>
      <c r="K13383" s="28"/>
      <c r="L13383" s="28"/>
    </row>
    <row r="13384" spans="7:12" x14ac:dyDescent="0.25">
      <c r="G13384" s="27"/>
      <c r="H13384" s="27"/>
      <c r="I13384" s="28"/>
      <c r="J13384" s="28"/>
      <c r="K13384" s="28"/>
      <c r="L13384" s="28"/>
    </row>
    <row r="13385" spans="7:12" x14ac:dyDescent="0.25">
      <c r="G13385" s="27"/>
      <c r="H13385" s="27"/>
      <c r="I13385" s="28"/>
      <c r="J13385" s="28"/>
      <c r="K13385" s="28"/>
      <c r="L13385" s="28"/>
    </row>
    <row r="13386" spans="7:12" x14ac:dyDescent="0.25">
      <c r="G13386" s="27"/>
      <c r="H13386" s="27"/>
      <c r="I13386" s="28"/>
      <c r="J13386" s="28"/>
      <c r="K13386" s="28"/>
      <c r="L13386" s="28"/>
    </row>
    <row r="13387" spans="7:12" x14ac:dyDescent="0.25">
      <c r="G13387" s="27"/>
      <c r="H13387" s="27"/>
      <c r="I13387" s="28"/>
      <c r="J13387" s="28"/>
      <c r="K13387" s="28"/>
      <c r="L13387" s="28"/>
    </row>
    <row r="13388" spans="7:12" x14ac:dyDescent="0.25">
      <c r="G13388" s="27"/>
      <c r="H13388" s="27"/>
      <c r="I13388" s="28"/>
      <c r="J13388" s="28"/>
      <c r="K13388" s="28"/>
      <c r="L13388" s="28"/>
    </row>
    <row r="13389" spans="7:12" x14ac:dyDescent="0.25">
      <c r="G13389" s="27"/>
      <c r="H13389" s="27"/>
      <c r="I13389" s="28"/>
      <c r="J13389" s="28"/>
      <c r="K13389" s="28"/>
      <c r="L13389" s="28"/>
    </row>
    <row r="13390" spans="7:12" x14ac:dyDescent="0.25">
      <c r="G13390" s="27"/>
      <c r="H13390" s="27"/>
      <c r="I13390" s="28"/>
      <c r="J13390" s="28"/>
      <c r="K13390" s="28"/>
      <c r="L13390" s="28"/>
    </row>
    <row r="13391" spans="7:12" x14ac:dyDescent="0.25">
      <c r="G13391" s="27"/>
      <c r="H13391" s="27"/>
      <c r="I13391" s="28"/>
      <c r="J13391" s="28"/>
      <c r="K13391" s="28"/>
      <c r="L13391" s="28"/>
    </row>
    <row r="13392" spans="7:12" x14ac:dyDescent="0.25">
      <c r="G13392" s="27"/>
      <c r="H13392" s="27"/>
      <c r="I13392" s="28"/>
      <c r="J13392" s="28"/>
      <c r="K13392" s="28"/>
      <c r="L13392" s="28"/>
    </row>
    <row r="13393" spans="7:12" x14ac:dyDescent="0.25">
      <c r="G13393" s="27"/>
      <c r="H13393" s="27"/>
      <c r="I13393" s="28"/>
      <c r="J13393" s="28"/>
      <c r="K13393" s="28"/>
      <c r="L13393" s="28"/>
    </row>
    <row r="13394" spans="7:12" x14ac:dyDescent="0.25">
      <c r="G13394" s="27"/>
      <c r="H13394" s="27"/>
      <c r="I13394" s="28"/>
      <c r="J13394" s="28"/>
      <c r="K13394" s="28"/>
      <c r="L13394" s="28"/>
    </row>
    <row r="13395" spans="7:12" x14ac:dyDescent="0.25">
      <c r="G13395" s="27"/>
      <c r="H13395" s="27"/>
      <c r="I13395" s="28"/>
      <c r="J13395" s="28"/>
      <c r="K13395" s="28"/>
      <c r="L13395" s="28"/>
    </row>
    <row r="13396" spans="7:12" x14ac:dyDescent="0.25">
      <c r="G13396" s="27"/>
      <c r="H13396" s="27"/>
      <c r="I13396" s="28"/>
      <c r="J13396" s="28"/>
      <c r="K13396" s="28"/>
      <c r="L13396" s="28"/>
    </row>
    <row r="13397" spans="7:12" x14ac:dyDescent="0.25">
      <c r="G13397" s="27"/>
      <c r="H13397" s="27"/>
      <c r="I13397" s="28"/>
      <c r="J13397" s="28"/>
      <c r="K13397" s="28"/>
      <c r="L13397" s="28"/>
    </row>
    <row r="13398" spans="7:12" x14ac:dyDescent="0.25">
      <c r="G13398" s="27"/>
      <c r="H13398" s="27"/>
      <c r="I13398" s="28"/>
      <c r="J13398" s="28"/>
      <c r="K13398" s="28"/>
      <c r="L13398" s="28"/>
    </row>
    <row r="13399" spans="7:12" x14ac:dyDescent="0.25">
      <c r="G13399" s="27"/>
      <c r="H13399" s="27"/>
      <c r="I13399" s="28"/>
      <c r="J13399" s="28"/>
      <c r="K13399" s="28"/>
      <c r="L13399" s="28"/>
    </row>
    <row r="13400" spans="7:12" x14ac:dyDescent="0.25">
      <c r="G13400" s="27"/>
      <c r="H13400" s="27"/>
      <c r="I13400" s="28"/>
      <c r="J13400" s="28"/>
      <c r="K13400" s="28"/>
      <c r="L13400" s="28"/>
    </row>
    <row r="13401" spans="7:12" x14ac:dyDescent="0.25">
      <c r="G13401" s="27"/>
      <c r="H13401" s="27"/>
      <c r="I13401" s="28"/>
      <c r="J13401" s="28"/>
      <c r="K13401" s="28"/>
      <c r="L13401" s="28"/>
    </row>
    <row r="13402" spans="7:12" x14ac:dyDescent="0.25">
      <c r="G13402" s="27"/>
      <c r="H13402" s="27"/>
      <c r="I13402" s="28"/>
      <c r="J13402" s="28"/>
      <c r="K13402" s="28"/>
      <c r="L13402" s="28"/>
    </row>
    <row r="13403" spans="7:12" x14ac:dyDescent="0.25">
      <c r="G13403" s="27"/>
      <c r="H13403" s="27"/>
      <c r="I13403" s="28"/>
      <c r="J13403" s="28"/>
      <c r="K13403" s="28"/>
      <c r="L13403" s="28"/>
    </row>
    <row r="13404" spans="7:12" x14ac:dyDescent="0.25">
      <c r="G13404" s="27"/>
      <c r="H13404" s="27"/>
      <c r="I13404" s="28"/>
      <c r="J13404" s="28"/>
      <c r="K13404" s="28"/>
      <c r="L13404" s="28"/>
    </row>
    <row r="13405" spans="7:12" x14ac:dyDescent="0.25">
      <c r="G13405" s="27"/>
      <c r="H13405" s="27"/>
      <c r="I13405" s="28"/>
      <c r="J13405" s="28"/>
      <c r="K13405" s="28"/>
      <c r="L13405" s="28"/>
    </row>
    <row r="13406" spans="7:12" x14ac:dyDescent="0.25">
      <c r="G13406" s="27"/>
      <c r="H13406" s="27"/>
      <c r="I13406" s="28"/>
      <c r="J13406" s="28"/>
      <c r="K13406" s="28"/>
      <c r="L13406" s="28"/>
    </row>
    <row r="13407" spans="7:12" x14ac:dyDescent="0.25">
      <c r="G13407" s="27"/>
      <c r="H13407" s="27"/>
      <c r="I13407" s="28"/>
      <c r="J13407" s="28"/>
      <c r="K13407" s="28"/>
      <c r="L13407" s="28"/>
    </row>
    <row r="13408" spans="7:12" x14ac:dyDescent="0.25">
      <c r="G13408" s="27"/>
      <c r="H13408" s="27"/>
      <c r="I13408" s="28"/>
      <c r="J13408" s="28"/>
      <c r="K13408" s="28"/>
      <c r="L13408" s="28"/>
    </row>
    <row r="13409" spans="7:12" x14ac:dyDescent="0.25">
      <c r="G13409" s="27"/>
      <c r="H13409" s="27"/>
      <c r="I13409" s="28"/>
      <c r="J13409" s="28"/>
      <c r="K13409" s="28"/>
      <c r="L13409" s="28"/>
    </row>
    <row r="13410" spans="7:12" x14ac:dyDescent="0.25">
      <c r="G13410" s="27"/>
      <c r="H13410" s="27"/>
      <c r="I13410" s="28"/>
      <c r="J13410" s="28"/>
      <c r="K13410" s="28"/>
      <c r="L13410" s="28"/>
    </row>
    <row r="13411" spans="7:12" x14ac:dyDescent="0.25">
      <c r="G13411" s="27"/>
      <c r="H13411" s="27"/>
      <c r="I13411" s="28"/>
      <c r="J13411" s="28"/>
      <c r="K13411" s="28"/>
      <c r="L13411" s="28"/>
    </row>
    <row r="13412" spans="7:12" x14ac:dyDescent="0.25">
      <c r="G13412" s="27"/>
      <c r="H13412" s="27"/>
      <c r="I13412" s="28"/>
      <c r="J13412" s="28"/>
      <c r="K13412" s="28"/>
      <c r="L13412" s="28"/>
    </row>
    <row r="13413" spans="7:12" x14ac:dyDescent="0.25">
      <c r="G13413" s="27"/>
      <c r="H13413" s="27"/>
      <c r="I13413" s="28"/>
      <c r="J13413" s="28"/>
      <c r="K13413" s="28"/>
      <c r="L13413" s="28"/>
    </row>
    <row r="13414" spans="7:12" x14ac:dyDescent="0.25">
      <c r="G13414" s="27"/>
      <c r="H13414" s="27"/>
      <c r="I13414" s="28"/>
      <c r="J13414" s="28"/>
      <c r="K13414" s="28"/>
      <c r="L13414" s="28"/>
    </row>
    <row r="13415" spans="7:12" x14ac:dyDescent="0.25">
      <c r="G13415" s="27"/>
      <c r="H13415" s="27"/>
      <c r="I13415" s="28"/>
      <c r="J13415" s="28"/>
      <c r="K13415" s="28"/>
      <c r="L13415" s="28"/>
    </row>
    <row r="13416" spans="7:12" x14ac:dyDescent="0.25">
      <c r="G13416" s="27"/>
      <c r="H13416" s="27"/>
      <c r="I13416" s="28"/>
      <c r="J13416" s="28"/>
      <c r="K13416" s="28"/>
      <c r="L13416" s="28"/>
    </row>
    <row r="13417" spans="7:12" x14ac:dyDescent="0.25">
      <c r="G13417" s="27"/>
      <c r="H13417" s="27"/>
      <c r="I13417" s="28"/>
      <c r="J13417" s="28"/>
      <c r="K13417" s="28"/>
      <c r="L13417" s="28"/>
    </row>
    <row r="13418" spans="7:12" x14ac:dyDescent="0.25">
      <c r="G13418" s="27"/>
      <c r="H13418" s="27"/>
      <c r="I13418" s="28"/>
      <c r="J13418" s="28"/>
      <c r="K13418" s="28"/>
      <c r="L13418" s="28"/>
    </row>
    <row r="13419" spans="7:12" x14ac:dyDescent="0.25">
      <c r="G13419" s="27"/>
      <c r="H13419" s="27"/>
      <c r="I13419" s="28"/>
      <c r="J13419" s="28"/>
      <c r="K13419" s="28"/>
      <c r="L13419" s="28"/>
    </row>
    <row r="13420" spans="7:12" x14ac:dyDescent="0.25">
      <c r="G13420" s="27"/>
      <c r="H13420" s="27"/>
      <c r="I13420" s="28"/>
      <c r="J13420" s="28"/>
      <c r="K13420" s="28"/>
      <c r="L13420" s="28"/>
    </row>
    <row r="13421" spans="7:12" x14ac:dyDescent="0.25">
      <c r="G13421" s="27"/>
      <c r="H13421" s="27"/>
      <c r="I13421" s="28"/>
      <c r="J13421" s="28"/>
      <c r="K13421" s="28"/>
      <c r="L13421" s="28"/>
    </row>
    <row r="13422" spans="7:12" x14ac:dyDescent="0.25">
      <c r="G13422" s="27"/>
      <c r="H13422" s="27"/>
      <c r="I13422" s="28"/>
      <c r="J13422" s="28"/>
      <c r="K13422" s="28"/>
      <c r="L13422" s="28"/>
    </row>
    <row r="13423" spans="7:12" x14ac:dyDescent="0.25">
      <c r="G13423" s="27"/>
      <c r="H13423" s="27"/>
      <c r="I13423" s="28"/>
      <c r="J13423" s="28"/>
      <c r="K13423" s="28"/>
      <c r="L13423" s="28"/>
    </row>
    <row r="13424" spans="7:12" x14ac:dyDescent="0.25">
      <c r="G13424" s="27"/>
      <c r="H13424" s="27"/>
      <c r="I13424" s="28"/>
      <c r="J13424" s="28"/>
      <c r="K13424" s="28"/>
      <c r="L13424" s="28"/>
    </row>
    <row r="13425" spans="7:12" x14ac:dyDescent="0.25">
      <c r="G13425" s="27"/>
      <c r="H13425" s="27"/>
      <c r="I13425" s="28"/>
      <c r="J13425" s="28"/>
      <c r="K13425" s="28"/>
      <c r="L13425" s="28"/>
    </row>
    <row r="13426" spans="7:12" x14ac:dyDescent="0.25">
      <c r="G13426" s="27"/>
      <c r="H13426" s="27"/>
      <c r="I13426" s="28"/>
      <c r="J13426" s="28"/>
      <c r="K13426" s="28"/>
      <c r="L13426" s="28"/>
    </row>
    <row r="13427" spans="7:12" x14ac:dyDescent="0.25">
      <c r="G13427" s="27"/>
      <c r="H13427" s="27"/>
      <c r="I13427" s="28"/>
      <c r="J13427" s="28"/>
      <c r="K13427" s="28"/>
      <c r="L13427" s="28"/>
    </row>
    <row r="13428" spans="7:12" x14ac:dyDescent="0.25">
      <c r="G13428" s="27"/>
      <c r="H13428" s="27"/>
      <c r="I13428" s="28"/>
      <c r="J13428" s="28"/>
      <c r="K13428" s="28"/>
      <c r="L13428" s="28"/>
    </row>
    <row r="13429" spans="7:12" x14ac:dyDescent="0.25">
      <c r="G13429" s="27"/>
      <c r="H13429" s="27"/>
      <c r="I13429" s="28"/>
      <c r="J13429" s="28"/>
      <c r="K13429" s="28"/>
      <c r="L13429" s="28"/>
    </row>
    <row r="13430" spans="7:12" x14ac:dyDescent="0.25">
      <c r="G13430" s="27"/>
      <c r="H13430" s="27"/>
      <c r="I13430" s="28"/>
      <c r="J13430" s="28"/>
      <c r="K13430" s="28"/>
      <c r="L13430" s="28"/>
    </row>
    <row r="13431" spans="7:12" x14ac:dyDescent="0.25">
      <c r="G13431" s="27"/>
      <c r="H13431" s="27"/>
      <c r="I13431" s="28"/>
      <c r="J13431" s="28"/>
      <c r="K13431" s="28"/>
      <c r="L13431" s="28"/>
    </row>
    <row r="13432" spans="7:12" x14ac:dyDescent="0.25">
      <c r="G13432" s="27"/>
      <c r="H13432" s="27"/>
      <c r="I13432" s="28"/>
      <c r="J13432" s="28"/>
      <c r="K13432" s="28"/>
      <c r="L13432" s="28"/>
    </row>
    <row r="13433" spans="7:12" x14ac:dyDescent="0.25">
      <c r="G13433" s="27"/>
      <c r="H13433" s="27"/>
      <c r="I13433" s="28"/>
      <c r="J13433" s="28"/>
      <c r="K13433" s="28"/>
      <c r="L13433" s="28"/>
    </row>
    <row r="13434" spans="7:12" x14ac:dyDescent="0.25">
      <c r="G13434" s="27"/>
      <c r="H13434" s="27"/>
      <c r="I13434" s="28"/>
      <c r="J13434" s="28"/>
      <c r="K13434" s="28"/>
      <c r="L13434" s="28"/>
    </row>
    <row r="13435" spans="7:12" x14ac:dyDescent="0.25">
      <c r="G13435" s="27"/>
      <c r="H13435" s="27"/>
      <c r="I13435" s="28"/>
      <c r="J13435" s="28"/>
      <c r="K13435" s="28"/>
      <c r="L13435" s="28"/>
    </row>
    <row r="13436" spans="7:12" x14ac:dyDescent="0.25">
      <c r="G13436" s="27"/>
      <c r="H13436" s="27"/>
      <c r="I13436" s="28"/>
      <c r="J13436" s="28"/>
      <c r="K13436" s="28"/>
      <c r="L13436" s="28"/>
    </row>
    <row r="13437" spans="7:12" x14ac:dyDescent="0.25">
      <c r="G13437" s="27"/>
      <c r="H13437" s="27"/>
      <c r="I13437" s="28"/>
      <c r="J13437" s="28"/>
      <c r="K13437" s="28"/>
      <c r="L13437" s="28"/>
    </row>
    <row r="13438" spans="7:12" x14ac:dyDescent="0.25">
      <c r="G13438" s="27"/>
      <c r="H13438" s="27"/>
      <c r="I13438" s="28"/>
      <c r="J13438" s="28"/>
      <c r="K13438" s="28"/>
      <c r="L13438" s="28"/>
    </row>
    <row r="13439" spans="7:12" x14ac:dyDescent="0.25">
      <c r="G13439" s="27"/>
      <c r="H13439" s="27"/>
      <c r="I13439" s="28"/>
      <c r="J13439" s="28"/>
      <c r="K13439" s="28"/>
      <c r="L13439" s="28"/>
    </row>
    <row r="13440" spans="7:12" x14ac:dyDescent="0.25">
      <c r="G13440" s="27"/>
      <c r="H13440" s="27"/>
      <c r="I13440" s="28"/>
      <c r="J13440" s="28"/>
      <c r="K13440" s="28"/>
      <c r="L13440" s="28"/>
    </row>
    <row r="13441" spans="7:12" x14ac:dyDescent="0.25">
      <c r="G13441" s="27"/>
      <c r="H13441" s="27"/>
      <c r="I13441" s="28"/>
      <c r="J13441" s="28"/>
      <c r="K13441" s="28"/>
      <c r="L13441" s="28"/>
    </row>
    <row r="13442" spans="7:12" x14ac:dyDescent="0.25">
      <c r="G13442" s="27"/>
      <c r="H13442" s="27"/>
      <c r="I13442" s="28"/>
      <c r="J13442" s="28"/>
      <c r="K13442" s="28"/>
      <c r="L13442" s="28"/>
    </row>
    <row r="13443" spans="7:12" x14ac:dyDescent="0.25">
      <c r="G13443" s="27"/>
      <c r="H13443" s="27"/>
      <c r="I13443" s="28"/>
      <c r="J13443" s="28"/>
      <c r="K13443" s="28"/>
      <c r="L13443" s="28"/>
    </row>
    <row r="13444" spans="7:12" x14ac:dyDescent="0.25">
      <c r="G13444" s="27"/>
      <c r="H13444" s="27"/>
      <c r="I13444" s="28"/>
      <c r="J13444" s="28"/>
      <c r="K13444" s="28"/>
      <c r="L13444" s="28"/>
    </row>
    <row r="13445" spans="7:12" x14ac:dyDescent="0.25">
      <c r="G13445" s="27"/>
      <c r="H13445" s="27"/>
      <c r="I13445" s="28"/>
      <c r="J13445" s="28"/>
      <c r="K13445" s="28"/>
      <c r="L13445" s="28"/>
    </row>
    <row r="13446" spans="7:12" x14ac:dyDescent="0.25">
      <c r="G13446" s="27"/>
      <c r="H13446" s="27"/>
      <c r="I13446" s="28"/>
      <c r="J13446" s="28"/>
      <c r="K13446" s="28"/>
      <c r="L13446" s="28"/>
    </row>
    <row r="13447" spans="7:12" x14ac:dyDescent="0.25">
      <c r="G13447" s="27"/>
      <c r="H13447" s="27"/>
      <c r="I13447" s="28"/>
      <c r="J13447" s="28"/>
      <c r="K13447" s="28"/>
      <c r="L13447" s="28"/>
    </row>
    <row r="13448" spans="7:12" x14ac:dyDescent="0.25">
      <c r="G13448" s="27"/>
      <c r="H13448" s="27"/>
      <c r="I13448" s="28"/>
      <c r="J13448" s="28"/>
      <c r="K13448" s="28"/>
      <c r="L13448" s="28"/>
    </row>
    <row r="13449" spans="7:12" x14ac:dyDescent="0.25">
      <c r="G13449" s="27"/>
      <c r="H13449" s="27"/>
      <c r="I13449" s="28"/>
      <c r="J13449" s="28"/>
      <c r="K13449" s="28"/>
      <c r="L13449" s="28"/>
    </row>
    <row r="13450" spans="7:12" x14ac:dyDescent="0.25">
      <c r="G13450" s="27"/>
      <c r="H13450" s="27"/>
      <c r="I13450" s="28"/>
      <c r="J13450" s="28"/>
      <c r="K13450" s="28"/>
      <c r="L13450" s="28"/>
    </row>
    <row r="13451" spans="7:12" x14ac:dyDescent="0.25">
      <c r="G13451" s="27"/>
      <c r="H13451" s="27"/>
      <c r="I13451" s="28"/>
      <c r="J13451" s="28"/>
      <c r="K13451" s="28"/>
      <c r="L13451" s="28"/>
    </row>
    <row r="13452" spans="7:12" x14ac:dyDescent="0.25">
      <c r="G13452" s="27"/>
      <c r="H13452" s="27"/>
      <c r="I13452" s="28"/>
      <c r="J13452" s="28"/>
      <c r="K13452" s="28"/>
      <c r="L13452" s="28"/>
    </row>
    <row r="13453" spans="7:12" x14ac:dyDescent="0.25">
      <c r="G13453" s="27"/>
      <c r="H13453" s="27"/>
      <c r="I13453" s="28"/>
      <c r="J13453" s="28"/>
      <c r="K13453" s="28"/>
      <c r="L13453" s="28"/>
    </row>
    <row r="13454" spans="7:12" x14ac:dyDescent="0.25">
      <c r="G13454" s="27"/>
      <c r="H13454" s="27"/>
      <c r="I13454" s="28"/>
      <c r="J13454" s="28"/>
      <c r="K13454" s="28"/>
      <c r="L13454" s="28"/>
    </row>
    <row r="13455" spans="7:12" x14ac:dyDescent="0.25">
      <c r="G13455" s="27"/>
      <c r="H13455" s="27"/>
      <c r="I13455" s="28"/>
      <c r="J13455" s="28"/>
      <c r="K13455" s="28"/>
      <c r="L13455" s="28"/>
    </row>
    <row r="13456" spans="7:12" x14ac:dyDescent="0.25">
      <c r="G13456" s="27"/>
      <c r="H13456" s="27"/>
      <c r="I13456" s="28"/>
      <c r="J13456" s="28"/>
      <c r="K13456" s="28"/>
      <c r="L13456" s="28"/>
    </row>
    <row r="13457" spans="7:12" x14ac:dyDescent="0.25">
      <c r="G13457" s="27"/>
      <c r="H13457" s="27"/>
      <c r="I13457" s="28"/>
      <c r="J13457" s="28"/>
      <c r="K13457" s="28"/>
      <c r="L13457" s="28"/>
    </row>
    <row r="13458" spans="7:12" x14ac:dyDescent="0.25">
      <c r="G13458" s="27"/>
      <c r="H13458" s="27"/>
      <c r="I13458" s="28"/>
      <c r="J13458" s="28"/>
      <c r="K13458" s="28"/>
      <c r="L13458" s="28"/>
    </row>
    <row r="13459" spans="7:12" x14ac:dyDescent="0.25">
      <c r="G13459" s="27"/>
      <c r="H13459" s="27"/>
      <c r="I13459" s="28"/>
      <c r="J13459" s="28"/>
      <c r="K13459" s="28"/>
      <c r="L13459" s="28"/>
    </row>
    <row r="13460" spans="7:12" x14ac:dyDescent="0.25">
      <c r="G13460" s="27"/>
      <c r="H13460" s="27"/>
      <c r="I13460" s="28"/>
      <c r="J13460" s="28"/>
      <c r="K13460" s="28"/>
      <c r="L13460" s="28"/>
    </row>
    <row r="13461" spans="7:12" x14ac:dyDescent="0.25">
      <c r="G13461" s="27"/>
      <c r="H13461" s="27"/>
      <c r="I13461" s="28"/>
      <c r="J13461" s="28"/>
      <c r="K13461" s="28"/>
      <c r="L13461" s="28"/>
    </row>
    <row r="13462" spans="7:12" x14ac:dyDescent="0.25">
      <c r="G13462" s="27"/>
      <c r="H13462" s="27"/>
      <c r="I13462" s="28"/>
      <c r="J13462" s="28"/>
      <c r="K13462" s="28"/>
      <c r="L13462" s="28"/>
    </row>
    <row r="13463" spans="7:12" x14ac:dyDescent="0.25">
      <c r="G13463" s="27"/>
      <c r="H13463" s="27"/>
      <c r="I13463" s="28"/>
      <c r="J13463" s="28"/>
      <c r="K13463" s="28"/>
      <c r="L13463" s="28"/>
    </row>
    <row r="13464" spans="7:12" x14ac:dyDescent="0.25">
      <c r="G13464" s="27"/>
      <c r="H13464" s="27"/>
      <c r="I13464" s="28"/>
      <c r="J13464" s="28"/>
      <c r="K13464" s="28"/>
      <c r="L13464" s="28"/>
    </row>
    <row r="13465" spans="7:12" x14ac:dyDescent="0.25">
      <c r="G13465" s="27"/>
      <c r="H13465" s="27"/>
      <c r="I13465" s="28"/>
      <c r="J13465" s="28"/>
      <c r="K13465" s="28"/>
      <c r="L13465" s="28"/>
    </row>
    <row r="13466" spans="7:12" x14ac:dyDescent="0.25">
      <c r="G13466" s="27"/>
      <c r="H13466" s="27"/>
      <c r="I13466" s="28"/>
      <c r="J13466" s="28"/>
      <c r="K13466" s="28"/>
      <c r="L13466" s="28"/>
    </row>
    <row r="13467" spans="7:12" x14ac:dyDescent="0.25">
      <c r="G13467" s="27"/>
      <c r="H13467" s="27"/>
      <c r="I13467" s="28"/>
      <c r="J13467" s="28"/>
      <c r="K13467" s="28"/>
      <c r="L13467" s="28"/>
    </row>
    <row r="13468" spans="7:12" x14ac:dyDescent="0.25">
      <c r="G13468" s="27"/>
      <c r="H13468" s="27"/>
      <c r="I13468" s="28"/>
      <c r="J13468" s="28"/>
      <c r="K13468" s="28"/>
      <c r="L13468" s="28"/>
    </row>
    <row r="13469" spans="7:12" x14ac:dyDescent="0.25">
      <c r="G13469" s="27"/>
      <c r="H13469" s="27"/>
      <c r="I13469" s="28"/>
      <c r="J13469" s="28"/>
      <c r="K13469" s="28"/>
      <c r="L13469" s="28"/>
    </row>
    <row r="13470" spans="7:12" x14ac:dyDescent="0.25">
      <c r="G13470" s="27"/>
      <c r="H13470" s="27"/>
      <c r="I13470" s="28"/>
      <c r="J13470" s="28"/>
      <c r="K13470" s="28"/>
      <c r="L13470" s="28"/>
    </row>
    <row r="13471" spans="7:12" x14ac:dyDescent="0.25">
      <c r="G13471" s="27"/>
      <c r="H13471" s="27"/>
      <c r="I13471" s="28"/>
      <c r="J13471" s="28"/>
      <c r="K13471" s="28"/>
      <c r="L13471" s="28"/>
    </row>
    <row r="13472" spans="7:12" x14ac:dyDescent="0.25">
      <c r="G13472" s="27"/>
      <c r="H13472" s="27"/>
      <c r="I13472" s="28"/>
      <c r="J13472" s="28"/>
      <c r="K13472" s="28"/>
      <c r="L13472" s="28"/>
    </row>
    <row r="13473" spans="7:12" x14ac:dyDescent="0.25">
      <c r="G13473" s="27"/>
      <c r="H13473" s="27"/>
      <c r="I13473" s="28"/>
      <c r="J13473" s="28"/>
      <c r="K13473" s="28"/>
      <c r="L13473" s="28"/>
    </row>
    <row r="13474" spans="7:12" x14ac:dyDescent="0.25">
      <c r="G13474" s="27"/>
      <c r="H13474" s="27"/>
      <c r="I13474" s="28"/>
      <c r="J13474" s="28"/>
      <c r="K13474" s="28"/>
      <c r="L13474" s="28"/>
    </row>
    <row r="13475" spans="7:12" x14ac:dyDescent="0.25">
      <c r="G13475" s="27"/>
      <c r="H13475" s="27"/>
      <c r="I13475" s="28"/>
      <c r="J13475" s="28"/>
      <c r="K13475" s="28"/>
      <c r="L13475" s="28"/>
    </row>
    <row r="13476" spans="7:12" x14ac:dyDescent="0.25">
      <c r="G13476" s="27"/>
      <c r="H13476" s="27"/>
      <c r="I13476" s="28"/>
      <c r="J13476" s="28"/>
      <c r="K13476" s="28"/>
      <c r="L13476" s="28"/>
    </row>
    <row r="13477" spans="7:12" x14ac:dyDescent="0.25">
      <c r="G13477" s="27"/>
      <c r="H13477" s="27"/>
      <c r="I13477" s="28"/>
      <c r="J13477" s="28"/>
      <c r="K13477" s="28"/>
      <c r="L13477" s="28"/>
    </row>
    <row r="13478" spans="7:12" x14ac:dyDescent="0.25">
      <c r="G13478" s="27"/>
      <c r="H13478" s="27"/>
      <c r="I13478" s="28"/>
      <c r="J13478" s="28"/>
      <c r="K13478" s="28"/>
      <c r="L13478" s="28"/>
    </row>
    <row r="13479" spans="7:12" x14ac:dyDescent="0.25">
      <c r="G13479" s="27"/>
      <c r="H13479" s="27"/>
      <c r="I13479" s="28"/>
      <c r="J13479" s="28"/>
      <c r="K13479" s="28"/>
      <c r="L13479" s="28"/>
    </row>
    <row r="13480" spans="7:12" x14ac:dyDescent="0.25">
      <c r="G13480" s="27"/>
      <c r="H13480" s="27"/>
      <c r="I13480" s="28"/>
      <c r="J13480" s="28"/>
      <c r="K13480" s="28"/>
      <c r="L13480" s="28"/>
    </row>
    <row r="13481" spans="7:12" x14ac:dyDescent="0.25">
      <c r="G13481" s="27"/>
      <c r="H13481" s="27"/>
      <c r="I13481" s="28"/>
      <c r="J13481" s="28"/>
      <c r="K13481" s="28"/>
      <c r="L13481" s="28"/>
    </row>
    <row r="13482" spans="7:12" x14ac:dyDescent="0.25">
      <c r="G13482" s="27"/>
      <c r="H13482" s="27"/>
      <c r="I13482" s="28"/>
      <c r="J13482" s="28"/>
      <c r="K13482" s="28"/>
      <c r="L13482" s="28"/>
    </row>
    <row r="13483" spans="7:12" x14ac:dyDescent="0.25">
      <c r="G13483" s="27"/>
      <c r="H13483" s="27"/>
      <c r="I13483" s="28"/>
      <c r="J13483" s="28"/>
      <c r="K13483" s="28"/>
      <c r="L13483" s="28"/>
    </row>
    <row r="13484" spans="7:12" x14ac:dyDescent="0.25">
      <c r="G13484" s="27"/>
      <c r="H13484" s="27"/>
      <c r="I13484" s="28"/>
      <c r="J13484" s="28"/>
      <c r="K13484" s="28"/>
      <c r="L13484" s="28"/>
    </row>
    <row r="13485" spans="7:12" x14ac:dyDescent="0.25">
      <c r="G13485" s="27"/>
      <c r="H13485" s="27"/>
      <c r="I13485" s="28"/>
      <c r="J13485" s="28"/>
      <c r="K13485" s="28"/>
      <c r="L13485" s="28"/>
    </row>
    <row r="13486" spans="7:12" x14ac:dyDescent="0.25">
      <c r="G13486" s="27"/>
      <c r="H13486" s="27"/>
      <c r="I13486" s="28"/>
      <c r="J13486" s="28"/>
      <c r="K13486" s="28"/>
      <c r="L13486" s="28"/>
    </row>
    <row r="13487" spans="7:12" x14ac:dyDescent="0.25">
      <c r="G13487" s="27"/>
      <c r="H13487" s="27"/>
      <c r="I13487" s="28"/>
      <c r="J13487" s="28"/>
      <c r="K13487" s="28"/>
      <c r="L13487" s="28"/>
    </row>
    <row r="13488" spans="7:12" x14ac:dyDescent="0.25">
      <c r="G13488" s="27"/>
      <c r="H13488" s="27"/>
      <c r="I13488" s="28"/>
      <c r="J13488" s="28"/>
      <c r="K13488" s="28"/>
      <c r="L13488" s="28"/>
    </row>
    <row r="13489" spans="7:12" x14ac:dyDescent="0.25">
      <c r="G13489" s="27"/>
      <c r="H13489" s="27"/>
      <c r="I13489" s="28"/>
      <c r="J13489" s="28"/>
      <c r="K13489" s="28"/>
      <c r="L13489" s="28"/>
    </row>
    <row r="13490" spans="7:12" x14ac:dyDescent="0.25">
      <c r="G13490" s="27"/>
      <c r="H13490" s="27"/>
      <c r="I13490" s="28"/>
      <c r="J13490" s="28"/>
      <c r="K13490" s="28"/>
      <c r="L13490" s="28"/>
    </row>
    <row r="13491" spans="7:12" x14ac:dyDescent="0.25">
      <c r="G13491" s="27"/>
      <c r="H13491" s="27"/>
      <c r="I13491" s="28"/>
      <c r="J13491" s="28"/>
      <c r="K13491" s="28"/>
      <c r="L13491" s="28"/>
    </row>
    <row r="13492" spans="7:12" x14ac:dyDescent="0.25">
      <c r="G13492" s="27"/>
      <c r="H13492" s="27"/>
      <c r="I13492" s="28"/>
      <c r="J13492" s="28"/>
      <c r="K13492" s="28"/>
      <c r="L13492" s="28"/>
    </row>
    <row r="13493" spans="7:12" x14ac:dyDescent="0.25">
      <c r="G13493" s="27"/>
      <c r="H13493" s="27"/>
      <c r="I13493" s="28"/>
      <c r="J13493" s="28"/>
      <c r="K13493" s="28"/>
      <c r="L13493" s="28"/>
    </row>
    <row r="13494" spans="7:12" x14ac:dyDescent="0.25">
      <c r="G13494" s="27"/>
      <c r="H13494" s="27"/>
      <c r="I13494" s="28"/>
      <c r="J13494" s="28"/>
      <c r="K13494" s="28"/>
      <c r="L13494" s="28"/>
    </row>
    <row r="13495" spans="7:12" x14ac:dyDescent="0.25">
      <c r="G13495" s="27"/>
      <c r="H13495" s="27"/>
      <c r="I13495" s="28"/>
      <c r="J13495" s="28"/>
      <c r="K13495" s="28"/>
      <c r="L13495" s="28"/>
    </row>
    <row r="13496" spans="7:12" x14ac:dyDescent="0.25">
      <c r="G13496" s="27"/>
      <c r="H13496" s="27"/>
      <c r="I13496" s="28"/>
      <c r="J13496" s="28"/>
      <c r="K13496" s="28"/>
      <c r="L13496" s="28"/>
    </row>
    <row r="13497" spans="7:12" x14ac:dyDescent="0.25">
      <c r="G13497" s="27"/>
      <c r="H13497" s="27"/>
      <c r="I13497" s="28"/>
      <c r="J13497" s="28"/>
      <c r="K13497" s="28"/>
      <c r="L13497" s="28"/>
    </row>
    <row r="13498" spans="7:12" x14ac:dyDescent="0.25">
      <c r="G13498" s="27"/>
      <c r="H13498" s="27"/>
      <c r="I13498" s="28"/>
      <c r="J13498" s="28"/>
      <c r="K13498" s="28"/>
      <c r="L13498" s="28"/>
    </row>
    <row r="13499" spans="7:12" x14ac:dyDescent="0.25">
      <c r="G13499" s="27"/>
      <c r="H13499" s="27"/>
      <c r="I13499" s="28"/>
      <c r="J13499" s="28"/>
      <c r="K13499" s="28"/>
      <c r="L13499" s="28"/>
    </row>
    <row r="13500" spans="7:12" x14ac:dyDescent="0.25">
      <c r="G13500" s="27"/>
      <c r="H13500" s="27"/>
      <c r="I13500" s="28"/>
      <c r="J13500" s="28"/>
      <c r="K13500" s="28"/>
      <c r="L13500" s="28"/>
    </row>
    <row r="13501" spans="7:12" x14ac:dyDescent="0.25">
      <c r="G13501" s="27"/>
      <c r="H13501" s="27"/>
      <c r="I13501" s="28"/>
      <c r="J13501" s="28"/>
      <c r="K13501" s="28"/>
      <c r="L13501" s="28"/>
    </row>
    <row r="13502" spans="7:12" x14ac:dyDescent="0.25">
      <c r="G13502" s="27"/>
      <c r="H13502" s="27"/>
      <c r="I13502" s="28"/>
      <c r="J13502" s="28"/>
      <c r="K13502" s="28"/>
      <c r="L13502" s="28"/>
    </row>
    <row r="13503" spans="7:12" x14ac:dyDescent="0.25">
      <c r="G13503" s="27"/>
      <c r="H13503" s="27"/>
      <c r="I13503" s="28"/>
      <c r="J13503" s="28"/>
      <c r="K13503" s="28"/>
      <c r="L13503" s="28"/>
    </row>
    <row r="13504" spans="7:12" x14ac:dyDescent="0.25">
      <c r="G13504" s="27"/>
      <c r="H13504" s="27"/>
      <c r="I13504" s="28"/>
      <c r="J13504" s="28"/>
      <c r="K13504" s="28"/>
      <c r="L13504" s="28"/>
    </row>
    <row r="13505" spans="7:12" x14ac:dyDescent="0.25">
      <c r="G13505" s="27"/>
      <c r="H13505" s="27"/>
      <c r="I13505" s="28"/>
      <c r="J13505" s="28"/>
      <c r="K13505" s="28"/>
      <c r="L13505" s="28"/>
    </row>
    <row r="13506" spans="7:12" x14ac:dyDescent="0.25">
      <c r="G13506" s="27"/>
      <c r="H13506" s="27"/>
      <c r="I13506" s="28"/>
      <c r="J13506" s="28"/>
      <c r="K13506" s="28"/>
      <c r="L13506" s="28"/>
    </row>
    <row r="13507" spans="7:12" x14ac:dyDescent="0.25">
      <c r="G13507" s="27"/>
      <c r="H13507" s="27"/>
      <c r="I13507" s="28"/>
      <c r="J13507" s="28"/>
      <c r="K13507" s="28"/>
      <c r="L13507" s="28"/>
    </row>
    <row r="13508" spans="7:12" x14ac:dyDescent="0.25">
      <c r="G13508" s="27"/>
      <c r="H13508" s="27"/>
      <c r="I13508" s="28"/>
      <c r="J13508" s="28"/>
      <c r="K13508" s="28"/>
      <c r="L13508" s="28"/>
    </row>
    <row r="13509" spans="7:12" x14ac:dyDescent="0.25">
      <c r="G13509" s="27"/>
      <c r="H13509" s="27"/>
      <c r="I13509" s="28"/>
      <c r="J13509" s="28"/>
      <c r="K13509" s="28"/>
      <c r="L13509" s="28"/>
    </row>
    <row r="13510" spans="7:12" x14ac:dyDescent="0.25">
      <c r="G13510" s="27"/>
      <c r="H13510" s="27"/>
      <c r="I13510" s="28"/>
      <c r="J13510" s="28"/>
      <c r="K13510" s="28"/>
      <c r="L13510" s="28"/>
    </row>
    <row r="13511" spans="7:12" x14ac:dyDescent="0.25">
      <c r="G13511" s="27"/>
      <c r="H13511" s="27"/>
      <c r="I13511" s="28"/>
      <c r="J13511" s="28"/>
      <c r="K13511" s="28"/>
      <c r="L13511" s="28"/>
    </row>
    <row r="13512" spans="7:12" x14ac:dyDescent="0.25">
      <c r="G13512" s="27"/>
      <c r="H13512" s="27"/>
      <c r="I13512" s="28"/>
      <c r="J13512" s="28"/>
      <c r="K13512" s="28"/>
      <c r="L13512" s="28"/>
    </row>
    <row r="13513" spans="7:12" x14ac:dyDescent="0.25">
      <c r="G13513" s="27"/>
      <c r="H13513" s="27"/>
      <c r="I13513" s="28"/>
      <c r="J13513" s="28"/>
      <c r="K13513" s="28"/>
      <c r="L13513" s="28"/>
    </row>
    <row r="13514" spans="7:12" x14ac:dyDescent="0.25">
      <c r="G13514" s="27"/>
      <c r="H13514" s="27"/>
      <c r="I13514" s="28"/>
      <c r="J13514" s="28"/>
      <c r="K13514" s="28"/>
      <c r="L13514" s="28"/>
    </row>
    <row r="13515" spans="7:12" x14ac:dyDescent="0.25">
      <c r="G13515" s="27"/>
      <c r="H13515" s="27"/>
      <c r="I13515" s="28"/>
      <c r="J13515" s="28"/>
      <c r="K13515" s="28"/>
      <c r="L13515" s="28"/>
    </row>
    <row r="13516" spans="7:12" x14ac:dyDescent="0.25">
      <c r="G13516" s="27"/>
      <c r="H13516" s="27"/>
      <c r="I13516" s="28"/>
      <c r="J13516" s="28"/>
      <c r="K13516" s="28"/>
      <c r="L13516" s="28"/>
    </row>
    <row r="13517" spans="7:12" x14ac:dyDescent="0.25">
      <c r="G13517" s="27"/>
      <c r="H13517" s="27"/>
      <c r="I13517" s="28"/>
      <c r="J13517" s="28"/>
      <c r="K13517" s="28"/>
      <c r="L13517" s="28"/>
    </row>
    <row r="13518" spans="7:12" x14ac:dyDescent="0.25">
      <c r="G13518" s="27"/>
      <c r="H13518" s="27"/>
      <c r="I13518" s="28"/>
      <c r="J13518" s="28"/>
      <c r="K13518" s="28"/>
      <c r="L13518" s="28"/>
    </row>
    <row r="13519" spans="7:12" x14ac:dyDescent="0.25">
      <c r="G13519" s="27"/>
      <c r="H13519" s="27"/>
      <c r="I13519" s="28"/>
      <c r="J13519" s="28"/>
      <c r="K13519" s="28"/>
      <c r="L13519" s="28"/>
    </row>
    <row r="13520" spans="7:12" x14ac:dyDescent="0.25">
      <c r="G13520" s="27"/>
      <c r="H13520" s="27"/>
      <c r="I13520" s="28"/>
      <c r="J13520" s="28"/>
      <c r="K13520" s="28"/>
      <c r="L13520" s="28"/>
    </row>
    <row r="13521" spans="7:12" x14ac:dyDescent="0.25">
      <c r="G13521" s="27"/>
      <c r="H13521" s="27"/>
      <c r="I13521" s="28"/>
      <c r="J13521" s="28"/>
      <c r="K13521" s="28"/>
      <c r="L13521" s="28"/>
    </row>
    <row r="13522" spans="7:12" x14ac:dyDescent="0.25">
      <c r="G13522" s="27"/>
      <c r="H13522" s="27"/>
      <c r="I13522" s="28"/>
      <c r="J13522" s="28"/>
      <c r="K13522" s="28"/>
      <c r="L13522" s="28"/>
    </row>
    <row r="13523" spans="7:12" x14ac:dyDescent="0.25">
      <c r="G13523" s="27"/>
      <c r="H13523" s="27"/>
      <c r="I13523" s="28"/>
      <c r="J13523" s="28"/>
      <c r="K13523" s="28"/>
      <c r="L13523" s="28"/>
    </row>
    <row r="13524" spans="7:12" x14ac:dyDescent="0.25">
      <c r="G13524" s="27"/>
      <c r="H13524" s="27"/>
      <c r="I13524" s="28"/>
      <c r="J13524" s="28"/>
      <c r="K13524" s="28"/>
      <c r="L13524" s="28"/>
    </row>
    <row r="13525" spans="7:12" x14ac:dyDescent="0.25">
      <c r="G13525" s="27"/>
      <c r="H13525" s="27"/>
      <c r="I13525" s="28"/>
      <c r="J13525" s="28"/>
      <c r="K13525" s="28"/>
      <c r="L13525" s="28"/>
    </row>
    <row r="13526" spans="7:12" x14ac:dyDescent="0.25">
      <c r="G13526" s="27"/>
      <c r="H13526" s="27"/>
      <c r="I13526" s="28"/>
      <c r="J13526" s="28"/>
      <c r="K13526" s="28"/>
      <c r="L13526" s="28"/>
    </row>
    <row r="13527" spans="7:12" x14ac:dyDescent="0.25">
      <c r="G13527" s="27"/>
      <c r="H13527" s="27"/>
      <c r="I13527" s="28"/>
      <c r="J13527" s="28"/>
      <c r="K13527" s="28"/>
      <c r="L13527" s="28"/>
    </row>
    <row r="13528" spans="7:12" x14ac:dyDescent="0.25">
      <c r="G13528" s="27"/>
      <c r="H13528" s="27"/>
      <c r="I13528" s="28"/>
      <c r="J13528" s="28"/>
      <c r="K13528" s="28"/>
      <c r="L13528" s="28"/>
    </row>
    <row r="13529" spans="7:12" x14ac:dyDescent="0.25">
      <c r="G13529" s="27"/>
      <c r="H13529" s="27"/>
      <c r="I13529" s="28"/>
      <c r="J13529" s="28"/>
      <c r="K13529" s="28"/>
      <c r="L13529" s="28"/>
    </row>
    <row r="13530" spans="7:12" x14ac:dyDescent="0.25">
      <c r="G13530" s="27"/>
      <c r="H13530" s="27"/>
      <c r="I13530" s="28"/>
      <c r="J13530" s="28"/>
      <c r="K13530" s="28"/>
      <c r="L13530" s="28"/>
    </row>
    <row r="13531" spans="7:12" x14ac:dyDescent="0.25">
      <c r="G13531" s="27"/>
      <c r="H13531" s="27"/>
      <c r="I13531" s="28"/>
      <c r="J13531" s="28"/>
      <c r="K13531" s="28"/>
      <c r="L13531" s="28"/>
    </row>
    <row r="13532" spans="7:12" x14ac:dyDescent="0.25">
      <c r="G13532" s="27"/>
      <c r="H13532" s="27"/>
      <c r="I13532" s="28"/>
      <c r="J13532" s="28"/>
      <c r="K13532" s="28"/>
      <c r="L13532" s="28"/>
    </row>
    <row r="13533" spans="7:12" x14ac:dyDescent="0.25">
      <c r="G13533" s="27"/>
      <c r="H13533" s="27"/>
      <c r="I13533" s="28"/>
      <c r="J13533" s="28"/>
      <c r="K13533" s="28"/>
      <c r="L13533" s="28"/>
    </row>
    <row r="13534" spans="7:12" x14ac:dyDescent="0.25">
      <c r="G13534" s="27"/>
      <c r="H13534" s="27"/>
      <c r="I13534" s="28"/>
      <c r="J13534" s="28"/>
      <c r="K13534" s="28"/>
      <c r="L13534" s="28"/>
    </row>
    <row r="13535" spans="7:12" x14ac:dyDescent="0.25">
      <c r="G13535" s="27"/>
      <c r="H13535" s="27"/>
      <c r="I13535" s="28"/>
      <c r="J13535" s="28"/>
      <c r="K13535" s="28"/>
      <c r="L13535" s="28"/>
    </row>
    <row r="13536" spans="7:12" x14ac:dyDescent="0.25">
      <c r="G13536" s="27"/>
      <c r="H13536" s="27"/>
      <c r="I13536" s="28"/>
      <c r="J13536" s="28"/>
      <c r="K13536" s="28"/>
      <c r="L13536" s="28"/>
    </row>
    <row r="13537" spans="7:12" x14ac:dyDescent="0.25">
      <c r="G13537" s="27"/>
      <c r="H13537" s="27"/>
      <c r="I13537" s="28"/>
      <c r="J13537" s="28"/>
      <c r="K13537" s="28"/>
      <c r="L13537" s="28"/>
    </row>
    <row r="13538" spans="7:12" x14ac:dyDescent="0.25">
      <c r="G13538" s="27"/>
      <c r="H13538" s="27"/>
      <c r="I13538" s="28"/>
      <c r="J13538" s="28"/>
      <c r="K13538" s="28"/>
      <c r="L13538" s="28"/>
    </row>
    <row r="13539" spans="7:12" x14ac:dyDescent="0.25">
      <c r="G13539" s="27"/>
      <c r="H13539" s="27"/>
      <c r="I13539" s="28"/>
      <c r="J13539" s="28"/>
      <c r="K13539" s="28"/>
      <c r="L13539" s="28"/>
    </row>
    <row r="13540" spans="7:12" x14ac:dyDescent="0.25">
      <c r="G13540" s="27"/>
      <c r="H13540" s="27"/>
      <c r="I13540" s="28"/>
      <c r="J13540" s="28"/>
      <c r="K13540" s="28"/>
      <c r="L13540" s="28"/>
    </row>
    <row r="13541" spans="7:12" x14ac:dyDescent="0.25">
      <c r="G13541" s="27"/>
      <c r="H13541" s="27"/>
      <c r="I13541" s="28"/>
      <c r="J13541" s="28"/>
      <c r="K13541" s="28"/>
      <c r="L13541" s="28"/>
    </row>
    <row r="13542" spans="7:12" x14ac:dyDescent="0.25">
      <c r="G13542" s="27"/>
      <c r="H13542" s="27"/>
      <c r="I13542" s="28"/>
      <c r="J13542" s="28"/>
      <c r="K13542" s="28"/>
      <c r="L13542" s="28"/>
    </row>
    <row r="13543" spans="7:12" x14ac:dyDescent="0.25">
      <c r="G13543" s="27"/>
      <c r="H13543" s="27"/>
      <c r="I13543" s="28"/>
      <c r="J13543" s="28"/>
      <c r="K13543" s="28"/>
      <c r="L13543" s="28"/>
    </row>
    <row r="13544" spans="7:12" x14ac:dyDescent="0.25">
      <c r="G13544" s="27"/>
      <c r="H13544" s="27"/>
      <c r="I13544" s="28"/>
      <c r="J13544" s="28"/>
      <c r="K13544" s="28"/>
      <c r="L13544" s="28"/>
    </row>
    <row r="13545" spans="7:12" x14ac:dyDescent="0.25">
      <c r="G13545" s="27"/>
      <c r="H13545" s="27"/>
      <c r="I13545" s="28"/>
      <c r="J13545" s="28"/>
      <c r="K13545" s="28"/>
      <c r="L13545" s="28"/>
    </row>
    <row r="13546" spans="7:12" x14ac:dyDescent="0.25">
      <c r="G13546" s="27"/>
      <c r="H13546" s="27"/>
      <c r="I13546" s="28"/>
      <c r="J13546" s="28"/>
      <c r="K13546" s="28"/>
      <c r="L13546" s="28"/>
    </row>
    <row r="13547" spans="7:12" x14ac:dyDescent="0.25">
      <c r="G13547" s="27"/>
      <c r="H13547" s="27"/>
      <c r="I13547" s="28"/>
      <c r="J13547" s="28"/>
      <c r="K13547" s="28"/>
      <c r="L13547" s="28"/>
    </row>
    <row r="13548" spans="7:12" x14ac:dyDescent="0.25">
      <c r="G13548" s="27"/>
      <c r="H13548" s="27"/>
      <c r="I13548" s="28"/>
      <c r="J13548" s="28"/>
      <c r="K13548" s="28"/>
      <c r="L13548" s="28"/>
    </row>
    <row r="13549" spans="7:12" x14ac:dyDescent="0.25">
      <c r="G13549" s="27"/>
      <c r="H13549" s="27"/>
      <c r="I13549" s="28"/>
      <c r="J13549" s="28"/>
      <c r="K13549" s="28"/>
      <c r="L13549" s="28"/>
    </row>
    <row r="13550" spans="7:12" x14ac:dyDescent="0.25">
      <c r="G13550" s="27"/>
      <c r="H13550" s="27"/>
      <c r="I13550" s="28"/>
      <c r="J13550" s="28"/>
      <c r="K13550" s="28"/>
      <c r="L13550" s="28"/>
    </row>
    <row r="13551" spans="7:12" x14ac:dyDescent="0.25">
      <c r="G13551" s="27"/>
      <c r="H13551" s="27"/>
      <c r="I13551" s="28"/>
      <c r="J13551" s="28"/>
      <c r="K13551" s="28"/>
      <c r="L13551" s="28"/>
    </row>
    <row r="13552" spans="7:12" x14ac:dyDescent="0.25">
      <c r="G13552" s="27"/>
      <c r="H13552" s="27"/>
      <c r="I13552" s="28"/>
      <c r="J13552" s="28"/>
      <c r="K13552" s="28"/>
      <c r="L13552" s="28"/>
    </row>
    <row r="13553" spans="7:12" x14ac:dyDescent="0.25">
      <c r="G13553" s="27"/>
      <c r="H13553" s="27"/>
      <c r="I13553" s="28"/>
      <c r="J13553" s="28"/>
      <c r="K13553" s="28"/>
      <c r="L13553" s="28"/>
    </row>
    <row r="13554" spans="7:12" x14ac:dyDescent="0.25">
      <c r="G13554" s="27"/>
      <c r="H13554" s="27"/>
      <c r="I13554" s="28"/>
      <c r="J13554" s="28"/>
      <c r="K13554" s="28"/>
      <c r="L13554" s="28"/>
    </row>
    <row r="13555" spans="7:12" x14ac:dyDescent="0.25">
      <c r="G13555" s="27"/>
      <c r="H13555" s="27"/>
      <c r="I13555" s="28"/>
      <c r="J13555" s="28"/>
      <c r="K13555" s="28"/>
      <c r="L13555" s="28"/>
    </row>
    <row r="13556" spans="7:12" x14ac:dyDescent="0.25">
      <c r="G13556" s="27"/>
      <c r="H13556" s="27"/>
      <c r="I13556" s="28"/>
      <c r="J13556" s="28"/>
      <c r="K13556" s="28"/>
      <c r="L13556" s="28"/>
    </row>
    <row r="13557" spans="7:12" x14ac:dyDescent="0.25">
      <c r="G13557" s="27"/>
      <c r="H13557" s="27"/>
      <c r="I13557" s="28"/>
      <c r="J13557" s="28"/>
      <c r="K13557" s="28"/>
      <c r="L13557" s="28"/>
    </row>
    <row r="13558" spans="7:12" x14ac:dyDescent="0.25">
      <c r="G13558" s="27"/>
      <c r="H13558" s="27"/>
      <c r="I13558" s="28"/>
      <c r="J13558" s="28"/>
      <c r="K13558" s="28"/>
      <c r="L13558" s="28"/>
    </row>
    <row r="13559" spans="7:12" x14ac:dyDescent="0.25">
      <c r="G13559" s="27"/>
      <c r="H13559" s="27"/>
      <c r="I13559" s="28"/>
      <c r="J13559" s="28"/>
      <c r="K13559" s="28"/>
      <c r="L13559" s="28"/>
    </row>
    <row r="13560" spans="7:12" x14ac:dyDescent="0.25">
      <c r="G13560" s="27"/>
      <c r="H13560" s="27"/>
      <c r="I13560" s="28"/>
      <c r="J13560" s="28"/>
      <c r="K13560" s="28"/>
      <c r="L13560" s="28"/>
    </row>
    <row r="13561" spans="7:12" x14ac:dyDescent="0.25">
      <c r="G13561" s="27"/>
      <c r="H13561" s="27"/>
      <c r="I13561" s="28"/>
      <c r="J13561" s="28"/>
      <c r="K13561" s="28"/>
      <c r="L13561" s="28"/>
    </row>
    <row r="13562" spans="7:12" x14ac:dyDescent="0.25">
      <c r="G13562" s="27"/>
      <c r="H13562" s="27"/>
      <c r="I13562" s="28"/>
      <c r="J13562" s="28"/>
      <c r="K13562" s="28"/>
      <c r="L13562" s="28"/>
    </row>
    <row r="13563" spans="7:12" x14ac:dyDescent="0.25">
      <c r="G13563" s="27"/>
      <c r="H13563" s="27"/>
      <c r="I13563" s="28"/>
      <c r="J13563" s="28"/>
      <c r="K13563" s="28"/>
      <c r="L13563" s="28"/>
    </row>
    <row r="13564" spans="7:12" x14ac:dyDescent="0.25">
      <c r="G13564" s="27"/>
      <c r="H13564" s="27"/>
      <c r="I13564" s="28"/>
      <c r="J13564" s="28"/>
      <c r="K13564" s="28"/>
      <c r="L13564" s="28"/>
    </row>
    <row r="13565" spans="7:12" x14ac:dyDescent="0.25">
      <c r="G13565" s="27"/>
      <c r="H13565" s="27"/>
      <c r="I13565" s="28"/>
      <c r="J13565" s="28"/>
      <c r="K13565" s="28"/>
      <c r="L13565" s="28"/>
    </row>
    <row r="13566" spans="7:12" x14ac:dyDescent="0.25">
      <c r="G13566" s="27"/>
      <c r="H13566" s="27"/>
      <c r="I13566" s="28"/>
      <c r="J13566" s="28"/>
      <c r="K13566" s="28"/>
      <c r="L13566" s="28"/>
    </row>
    <row r="13567" spans="7:12" x14ac:dyDescent="0.25">
      <c r="G13567" s="27"/>
      <c r="H13567" s="27"/>
      <c r="I13567" s="28"/>
      <c r="J13567" s="28"/>
      <c r="K13567" s="28"/>
      <c r="L13567" s="28"/>
    </row>
    <row r="13568" spans="7:12" x14ac:dyDescent="0.25">
      <c r="G13568" s="27"/>
      <c r="H13568" s="27"/>
      <c r="I13568" s="28"/>
      <c r="J13568" s="28"/>
      <c r="K13568" s="28"/>
      <c r="L13568" s="28"/>
    </row>
    <row r="13569" spans="7:12" x14ac:dyDescent="0.25">
      <c r="G13569" s="27"/>
      <c r="H13569" s="27"/>
      <c r="I13569" s="28"/>
      <c r="J13569" s="28"/>
      <c r="K13569" s="28"/>
      <c r="L13569" s="28"/>
    </row>
    <row r="13570" spans="7:12" x14ac:dyDescent="0.25">
      <c r="G13570" s="27"/>
      <c r="H13570" s="27"/>
      <c r="I13570" s="28"/>
      <c r="J13570" s="28"/>
      <c r="K13570" s="28"/>
      <c r="L13570" s="28"/>
    </row>
    <row r="13571" spans="7:12" x14ac:dyDescent="0.25">
      <c r="G13571" s="27"/>
      <c r="H13571" s="27"/>
      <c r="I13571" s="28"/>
      <c r="J13571" s="28"/>
      <c r="K13571" s="28"/>
      <c r="L13571" s="28"/>
    </row>
    <row r="13572" spans="7:12" x14ac:dyDescent="0.25">
      <c r="G13572" s="27"/>
      <c r="H13572" s="27"/>
      <c r="I13572" s="28"/>
      <c r="J13572" s="28"/>
      <c r="K13572" s="28"/>
      <c r="L13572" s="28"/>
    </row>
    <row r="13573" spans="7:12" x14ac:dyDescent="0.25">
      <c r="G13573" s="27"/>
      <c r="H13573" s="27"/>
      <c r="I13573" s="28"/>
      <c r="J13573" s="28"/>
      <c r="K13573" s="28"/>
      <c r="L13573" s="28"/>
    </row>
    <row r="13574" spans="7:12" x14ac:dyDescent="0.25">
      <c r="G13574" s="27"/>
      <c r="H13574" s="27"/>
      <c r="I13574" s="28"/>
      <c r="J13574" s="28"/>
      <c r="K13574" s="28"/>
      <c r="L13574" s="28"/>
    </row>
    <row r="13575" spans="7:12" x14ac:dyDescent="0.25">
      <c r="G13575" s="27"/>
      <c r="H13575" s="27"/>
      <c r="I13575" s="28"/>
      <c r="J13575" s="28"/>
      <c r="K13575" s="28"/>
      <c r="L13575" s="28"/>
    </row>
    <row r="13576" spans="7:12" x14ac:dyDescent="0.25">
      <c r="G13576" s="27"/>
      <c r="H13576" s="27"/>
      <c r="I13576" s="28"/>
      <c r="J13576" s="28"/>
      <c r="K13576" s="28"/>
      <c r="L13576" s="28"/>
    </row>
    <row r="13577" spans="7:12" x14ac:dyDescent="0.25">
      <c r="G13577" s="27"/>
      <c r="H13577" s="27"/>
      <c r="I13577" s="28"/>
      <c r="J13577" s="28"/>
      <c r="K13577" s="28"/>
      <c r="L13577" s="28"/>
    </row>
    <row r="13578" spans="7:12" x14ac:dyDescent="0.25">
      <c r="G13578" s="27"/>
      <c r="H13578" s="27"/>
      <c r="I13578" s="28"/>
      <c r="J13578" s="28"/>
      <c r="K13578" s="28"/>
      <c r="L13578" s="28"/>
    </row>
    <row r="13579" spans="7:12" x14ac:dyDescent="0.25">
      <c r="G13579" s="27"/>
      <c r="H13579" s="27"/>
      <c r="I13579" s="28"/>
      <c r="J13579" s="28"/>
      <c r="K13579" s="28"/>
      <c r="L13579" s="28"/>
    </row>
    <row r="13580" spans="7:12" x14ac:dyDescent="0.25">
      <c r="G13580" s="27"/>
      <c r="H13580" s="27"/>
      <c r="I13580" s="28"/>
      <c r="J13580" s="28"/>
      <c r="K13580" s="28"/>
      <c r="L13580" s="28"/>
    </row>
    <row r="13581" spans="7:12" x14ac:dyDescent="0.25">
      <c r="G13581" s="27"/>
      <c r="H13581" s="27"/>
      <c r="I13581" s="28"/>
      <c r="J13581" s="28"/>
      <c r="K13581" s="28"/>
      <c r="L13581" s="28"/>
    </row>
    <row r="13582" spans="7:12" x14ac:dyDescent="0.25">
      <c r="G13582" s="27"/>
      <c r="H13582" s="27"/>
      <c r="I13582" s="28"/>
      <c r="J13582" s="28"/>
      <c r="K13582" s="28"/>
      <c r="L13582" s="28"/>
    </row>
    <row r="13583" spans="7:12" x14ac:dyDescent="0.25">
      <c r="G13583" s="27"/>
      <c r="H13583" s="27"/>
      <c r="I13583" s="28"/>
      <c r="J13583" s="28"/>
      <c r="K13583" s="28"/>
      <c r="L13583" s="28"/>
    </row>
    <row r="13584" spans="7:12" x14ac:dyDescent="0.25">
      <c r="G13584" s="27"/>
      <c r="H13584" s="27"/>
      <c r="I13584" s="28"/>
      <c r="J13584" s="28"/>
      <c r="K13584" s="28"/>
      <c r="L13584" s="28"/>
    </row>
    <row r="13585" spans="7:12" x14ac:dyDescent="0.25">
      <c r="G13585" s="27"/>
      <c r="H13585" s="27"/>
      <c r="I13585" s="28"/>
      <c r="J13585" s="28"/>
      <c r="K13585" s="28"/>
      <c r="L13585" s="28"/>
    </row>
    <row r="13586" spans="7:12" x14ac:dyDescent="0.25">
      <c r="G13586" s="27"/>
      <c r="H13586" s="27"/>
      <c r="I13586" s="28"/>
      <c r="J13586" s="28"/>
      <c r="K13586" s="28"/>
      <c r="L13586" s="28"/>
    </row>
    <row r="13587" spans="7:12" x14ac:dyDescent="0.25">
      <c r="G13587" s="27"/>
      <c r="H13587" s="27"/>
      <c r="I13587" s="28"/>
      <c r="J13587" s="28"/>
      <c r="K13587" s="28"/>
      <c r="L13587" s="28"/>
    </row>
    <row r="13588" spans="7:12" x14ac:dyDescent="0.25">
      <c r="G13588" s="27"/>
      <c r="H13588" s="27"/>
      <c r="I13588" s="28"/>
      <c r="J13588" s="28"/>
      <c r="K13588" s="28"/>
      <c r="L13588" s="28"/>
    </row>
    <row r="13589" spans="7:12" x14ac:dyDescent="0.25">
      <c r="G13589" s="27"/>
      <c r="H13589" s="27"/>
      <c r="I13589" s="28"/>
      <c r="J13589" s="28"/>
      <c r="K13589" s="28"/>
      <c r="L13589" s="28"/>
    </row>
    <row r="13590" spans="7:12" x14ac:dyDescent="0.25">
      <c r="G13590" s="27"/>
      <c r="H13590" s="27"/>
      <c r="I13590" s="28"/>
      <c r="J13590" s="28"/>
      <c r="K13590" s="28"/>
      <c r="L13590" s="28"/>
    </row>
    <row r="13591" spans="7:12" x14ac:dyDescent="0.25">
      <c r="G13591" s="27"/>
      <c r="H13591" s="27"/>
      <c r="I13591" s="28"/>
      <c r="J13591" s="28"/>
      <c r="K13591" s="28"/>
      <c r="L13591" s="28"/>
    </row>
    <row r="13592" spans="7:12" x14ac:dyDescent="0.25">
      <c r="G13592" s="27"/>
      <c r="H13592" s="27"/>
      <c r="I13592" s="28"/>
      <c r="J13592" s="28"/>
      <c r="K13592" s="28"/>
      <c r="L13592" s="28"/>
    </row>
    <row r="13593" spans="7:12" x14ac:dyDescent="0.25">
      <c r="G13593" s="27"/>
      <c r="H13593" s="27"/>
      <c r="I13593" s="28"/>
      <c r="J13593" s="28"/>
      <c r="K13593" s="28"/>
      <c r="L13593" s="28"/>
    </row>
    <row r="13594" spans="7:12" x14ac:dyDescent="0.25">
      <c r="G13594" s="27"/>
      <c r="H13594" s="27"/>
      <c r="I13594" s="28"/>
      <c r="J13594" s="28"/>
      <c r="K13594" s="28"/>
      <c r="L13594" s="28"/>
    </row>
    <row r="13595" spans="7:12" x14ac:dyDescent="0.25">
      <c r="G13595" s="27"/>
      <c r="H13595" s="27"/>
      <c r="I13595" s="28"/>
      <c r="J13595" s="28"/>
      <c r="K13595" s="28"/>
      <c r="L13595" s="28"/>
    </row>
    <row r="13596" spans="7:12" x14ac:dyDescent="0.25">
      <c r="G13596" s="27"/>
      <c r="H13596" s="27"/>
      <c r="I13596" s="28"/>
      <c r="J13596" s="28"/>
      <c r="K13596" s="28"/>
      <c r="L13596" s="28"/>
    </row>
    <row r="13597" spans="7:12" x14ac:dyDescent="0.25">
      <c r="G13597" s="27"/>
      <c r="H13597" s="27"/>
      <c r="I13597" s="28"/>
      <c r="J13597" s="28"/>
      <c r="K13597" s="28"/>
      <c r="L13597" s="28"/>
    </row>
    <row r="13598" spans="7:12" x14ac:dyDescent="0.25">
      <c r="G13598" s="27"/>
      <c r="H13598" s="27"/>
      <c r="I13598" s="28"/>
      <c r="J13598" s="28"/>
      <c r="K13598" s="28"/>
      <c r="L13598" s="28"/>
    </row>
    <row r="13599" spans="7:12" x14ac:dyDescent="0.25">
      <c r="G13599" s="27"/>
      <c r="H13599" s="27"/>
      <c r="I13599" s="28"/>
      <c r="J13599" s="28"/>
      <c r="K13599" s="28"/>
      <c r="L13599" s="28"/>
    </row>
    <row r="13600" spans="7:12" x14ac:dyDescent="0.25">
      <c r="G13600" s="27"/>
      <c r="H13600" s="27"/>
      <c r="I13600" s="28"/>
      <c r="J13600" s="28"/>
      <c r="K13600" s="28"/>
      <c r="L13600" s="28"/>
    </row>
    <row r="13601" spans="7:12" x14ac:dyDescent="0.25">
      <c r="G13601" s="27"/>
      <c r="H13601" s="27"/>
      <c r="I13601" s="28"/>
      <c r="J13601" s="28"/>
      <c r="K13601" s="28"/>
      <c r="L13601" s="28"/>
    </row>
    <row r="13602" spans="7:12" x14ac:dyDescent="0.25">
      <c r="G13602" s="27"/>
      <c r="H13602" s="27"/>
      <c r="I13602" s="28"/>
      <c r="J13602" s="28"/>
      <c r="K13602" s="28"/>
      <c r="L13602" s="28"/>
    </row>
    <row r="13603" spans="7:12" x14ac:dyDescent="0.25">
      <c r="G13603" s="27"/>
      <c r="H13603" s="27"/>
      <c r="I13603" s="28"/>
      <c r="J13603" s="28"/>
      <c r="K13603" s="28"/>
      <c r="L13603" s="28"/>
    </row>
    <row r="13604" spans="7:12" x14ac:dyDescent="0.25">
      <c r="G13604" s="27"/>
      <c r="H13604" s="27"/>
      <c r="I13604" s="28"/>
      <c r="J13604" s="28"/>
      <c r="K13604" s="28"/>
      <c r="L13604" s="28"/>
    </row>
    <row r="13605" spans="7:12" x14ac:dyDescent="0.25">
      <c r="G13605" s="27"/>
      <c r="H13605" s="27"/>
      <c r="I13605" s="28"/>
      <c r="J13605" s="28"/>
      <c r="K13605" s="28"/>
      <c r="L13605" s="28"/>
    </row>
    <row r="13606" spans="7:12" x14ac:dyDescent="0.25">
      <c r="G13606" s="27"/>
      <c r="H13606" s="27"/>
      <c r="I13606" s="28"/>
      <c r="J13606" s="28"/>
      <c r="K13606" s="28"/>
      <c r="L13606" s="28"/>
    </row>
    <row r="13607" spans="7:12" x14ac:dyDescent="0.25">
      <c r="G13607" s="27"/>
      <c r="H13607" s="27"/>
      <c r="I13607" s="28"/>
      <c r="J13607" s="28"/>
      <c r="K13607" s="28"/>
      <c r="L13607" s="28"/>
    </row>
    <row r="13608" spans="7:12" x14ac:dyDescent="0.25">
      <c r="G13608" s="27"/>
      <c r="H13608" s="27"/>
      <c r="I13608" s="28"/>
      <c r="J13608" s="28"/>
      <c r="K13608" s="28"/>
      <c r="L13608" s="28"/>
    </row>
    <row r="13609" spans="7:12" x14ac:dyDescent="0.25">
      <c r="G13609" s="27"/>
      <c r="H13609" s="27"/>
      <c r="I13609" s="28"/>
      <c r="J13609" s="28"/>
      <c r="K13609" s="28"/>
      <c r="L13609" s="28"/>
    </row>
    <row r="13610" spans="7:12" x14ac:dyDescent="0.25">
      <c r="G13610" s="27"/>
      <c r="H13610" s="27"/>
      <c r="I13610" s="28"/>
      <c r="J13610" s="28"/>
      <c r="K13610" s="28"/>
      <c r="L13610" s="28"/>
    </row>
    <row r="13611" spans="7:12" x14ac:dyDescent="0.25">
      <c r="G13611" s="27"/>
      <c r="H13611" s="27"/>
      <c r="I13611" s="28"/>
      <c r="J13611" s="28"/>
      <c r="K13611" s="28"/>
      <c r="L13611" s="28"/>
    </row>
    <row r="13612" spans="7:12" x14ac:dyDescent="0.25">
      <c r="G13612" s="27"/>
      <c r="H13612" s="27"/>
      <c r="I13612" s="28"/>
      <c r="J13612" s="28"/>
      <c r="K13612" s="28"/>
      <c r="L13612" s="28"/>
    </row>
    <row r="13613" spans="7:12" x14ac:dyDescent="0.25">
      <c r="G13613" s="27"/>
      <c r="H13613" s="27"/>
      <c r="I13613" s="28"/>
      <c r="J13613" s="28"/>
      <c r="K13613" s="28"/>
      <c r="L13613" s="28"/>
    </row>
    <row r="13614" spans="7:12" x14ac:dyDescent="0.25">
      <c r="G13614" s="27"/>
      <c r="H13614" s="27"/>
      <c r="I13614" s="28"/>
      <c r="J13614" s="28"/>
      <c r="K13614" s="28"/>
      <c r="L13614" s="28"/>
    </row>
    <row r="13615" spans="7:12" x14ac:dyDescent="0.25">
      <c r="G13615" s="27"/>
      <c r="H13615" s="27"/>
      <c r="I13615" s="28"/>
      <c r="J13615" s="28"/>
      <c r="K13615" s="28"/>
      <c r="L13615" s="28"/>
    </row>
    <row r="13616" spans="7:12" x14ac:dyDescent="0.25">
      <c r="G13616" s="27"/>
      <c r="H13616" s="27"/>
      <c r="I13616" s="28"/>
      <c r="J13616" s="28"/>
      <c r="K13616" s="28"/>
      <c r="L13616" s="28"/>
    </row>
    <row r="13617" spans="7:12" x14ac:dyDescent="0.25">
      <c r="G13617" s="27"/>
      <c r="H13617" s="27"/>
      <c r="I13617" s="28"/>
      <c r="J13617" s="28"/>
      <c r="K13617" s="28"/>
      <c r="L13617" s="28"/>
    </row>
    <row r="13618" spans="7:12" x14ac:dyDescent="0.25">
      <c r="G13618" s="27"/>
      <c r="H13618" s="27"/>
      <c r="I13618" s="28"/>
      <c r="J13618" s="28"/>
      <c r="K13618" s="28"/>
      <c r="L13618" s="28"/>
    </row>
    <row r="13619" spans="7:12" x14ac:dyDescent="0.25">
      <c r="G13619" s="27"/>
      <c r="H13619" s="27"/>
      <c r="I13619" s="28"/>
      <c r="J13619" s="28"/>
      <c r="K13619" s="28"/>
      <c r="L13619" s="28"/>
    </row>
    <row r="13620" spans="7:12" x14ac:dyDescent="0.25">
      <c r="G13620" s="27"/>
      <c r="H13620" s="27"/>
      <c r="I13620" s="28"/>
      <c r="J13620" s="28"/>
      <c r="K13620" s="28"/>
      <c r="L13620" s="28"/>
    </row>
    <row r="13621" spans="7:12" x14ac:dyDescent="0.25">
      <c r="G13621" s="27"/>
      <c r="H13621" s="27"/>
      <c r="I13621" s="28"/>
      <c r="J13621" s="28"/>
      <c r="K13621" s="28"/>
      <c r="L13621" s="28"/>
    </row>
    <row r="13622" spans="7:12" x14ac:dyDescent="0.25">
      <c r="G13622" s="27"/>
      <c r="H13622" s="27"/>
      <c r="I13622" s="28"/>
      <c r="J13622" s="28"/>
      <c r="K13622" s="28"/>
      <c r="L13622" s="28"/>
    </row>
    <row r="13623" spans="7:12" x14ac:dyDescent="0.25">
      <c r="G13623" s="27"/>
      <c r="H13623" s="27"/>
      <c r="I13623" s="28"/>
      <c r="J13623" s="28"/>
      <c r="K13623" s="28"/>
      <c r="L13623" s="28"/>
    </row>
    <row r="13624" spans="7:12" x14ac:dyDescent="0.25">
      <c r="G13624" s="27"/>
      <c r="H13624" s="27"/>
      <c r="I13624" s="28"/>
      <c r="J13624" s="28"/>
      <c r="K13624" s="28"/>
      <c r="L13624" s="28"/>
    </row>
    <row r="13625" spans="7:12" x14ac:dyDescent="0.25">
      <c r="G13625" s="27"/>
      <c r="H13625" s="27"/>
      <c r="I13625" s="28"/>
      <c r="J13625" s="28"/>
      <c r="K13625" s="28"/>
      <c r="L13625" s="28"/>
    </row>
    <row r="13626" spans="7:12" x14ac:dyDescent="0.25">
      <c r="G13626" s="27"/>
      <c r="H13626" s="27"/>
      <c r="I13626" s="28"/>
      <c r="J13626" s="28"/>
      <c r="K13626" s="28"/>
      <c r="L13626" s="28"/>
    </row>
    <row r="13627" spans="7:12" x14ac:dyDescent="0.25">
      <c r="G13627" s="27"/>
      <c r="H13627" s="27"/>
      <c r="I13627" s="28"/>
      <c r="J13627" s="28"/>
      <c r="K13627" s="28"/>
      <c r="L13627" s="28"/>
    </row>
    <row r="13628" spans="7:12" x14ac:dyDescent="0.25">
      <c r="G13628" s="27"/>
      <c r="H13628" s="27"/>
      <c r="I13628" s="28"/>
      <c r="J13628" s="28"/>
      <c r="K13628" s="28"/>
      <c r="L13628" s="28"/>
    </row>
    <row r="13629" spans="7:12" x14ac:dyDescent="0.25">
      <c r="G13629" s="27"/>
      <c r="H13629" s="27"/>
      <c r="I13629" s="28"/>
      <c r="J13629" s="28"/>
      <c r="K13629" s="28"/>
      <c r="L13629" s="28"/>
    </row>
    <row r="13630" spans="7:12" x14ac:dyDescent="0.25">
      <c r="G13630" s="27"/>
      <c r="H13630" s="27"/>
      <c r="I13630" s="28"/>
      <c r="J13630" s="28"/>
      <c r="K13630" s="28"/>
      <c r="L13630" s="28"/>
    </row>
    <row r="13631" spans="7:12" x14ac:dyDescent="0.25">
      <c r="G13631" s="27"/>
      <c r="H13631" s="27"/>
      <c r="I13631" s="28"/>
      <c r="J13631" s="28"/>
      <c r="K13631" s="28"/>
      <c r="L13631" s="28"/>
    </row>
    <row r="13632" spans="7:12" x14ac:dyDescent="0.25">
      <c r="G13632" s="27"/>
      <c r="H13632" s="27"/>
      <c r="I13632" s="28"/>
      <c r="J13632" s="28"/>
      <c r="K13632" s="28"/>
      <c r="L13632" s="28"/>
    </row>
    <row r="13633" spans="7:12" x14ac:dyDescent="0.25">
      <c r="G13633" s="27"/>
      <c r="H13633" s="27"/>
      <c r="I13633" s="28"/>
      <c r="J13633" s="28"/>
      <c r="K13633" s="28"/>
      <c r="L13633" s="28"/>
    </row>
    <row r="13634" spans="7:12" x14ac:dyDescent="0.25">
      <c r="G13634" s="27"/>
      <c r="H13634" s="27"/>
      <c r="I13634" s="28"/>
      <c r="J13634" s="28"/>
      <c r="K13634" s="28"/>
      <c r="L13634" s="28"/>
    </row>
    <row r="13635" spans="7:12" x14ac:dyDescent="0.25">
      <c r="G13635" s="27"/>
      <c r="H13635" s="27"/>
      <c r="I13635" s="28"/>
      <c r="J13635" s="28"/>
      <c r="K13635" s="28"/>
      <c r="L13635" s="28"/>
    </row>
    <row r="13636" spans="7:12" x14ac:dyDescent="0.25">
      <c r="G13636" s="27"/>
      <c r="H13636" s="27"/>
      <c r="I13636" s="28"/>
      <c r="J13636" s="28"/>
      <c r="K13636" s="28"/>
      <c r="L13636" s="28"/>
    </row>
    <row r="13637" spans="7:12" x14ac:dyDescent="0.25">
      <c r="G13637" s="27"/>
      <c r="H13637" s="27"/>
      <c r="I13637" s="28"/>
      <c r="J13637" s="28"/>
      <c r="K13637" s="28"/>
      <c r="L13637" s="28"/>
    </row>
    <row r="13638" spans="7:12" x14ac:dyDescent="0.25">
      <c r="G13638" s="27"/>
      <c r="H13638" s="27"/>
      <c r="I13638" s="28"/>
      <c r="J13638" s="28"/>
      <c r="K13638" s="28"/>
      <c r="L13638" s="28"/>
    </row>
    <row r="13639" spans="7:12" x14ac:dyDescent="0.25">
      <c r="G13639" s="27"/>
      <c r="H13639" s="27"/>
      <c r="I13639" s="28"/>
      <c r="J13639" s="28"/>
      <c r="K13639" s="28"/>
      <c r="L13639" s="28"/>
    </row>
    <row r="13640" spans="7:12" x14ac:dyDescent="0.25">
      <c r="G13640" s="27"/>
      <c r="H13640" s="27"/>
      <c r="I13640" s="28"/>
      <c r="J13640" s="28"/>
      <c r="K13640" s="28"/>
      <c r="L13640" s="28"/>
    </row>
    <row r="13641" spans="7:12" x14ac:dyDescent="0.25">
      <c r="G13641" s="27"/>
      <c r="H13641" s="27"/>
      <c r="I13641" s="28"/>
      <c r="J13641" s="28"/>
      <c r="K13641" s="28"/>
      <c r="L13641" s="28"/>
    </row>
    <row r="13642" spans="7:12" x14ac:dyDescent="0.25">
      <c r="G13642" s="27"/>
      <c r="H13642" s="27"/>
      <c r="I13642" s="28"/>
      <c r="J13642" s="28"/>
      <c r="K13642" s="28"/>
      <c r="L13642" s="28"/>
    </row>
    <row r="13643" spans="7:12" x14ac:dyDescent="0.25">
      <c r="G13643" s="27"/>
      <c r="H13643" s="27"/>
      <c r="I13643" s="28"/>
      <c r="J13643" s="28"/>
      <c r="K13643" s="28"/>
      <c r="L13643" s="28"/>
    </row>
    <row r="13644" spans="7:12" x14ac:dyDescent="0.25">
      <c r="G13644" s="27"/>
      <c r="H13644" s="27"/>
      <c r="I13644" s="28"/>
      <c r="J13644" s="28"/>
      <c r="K13644" s="28"/>
      <c r="L13644" s="28"/>
    </row>
    <row r="13645" spans="7:12" x14ac:dyDescent="0.25">
      <c r="G13645" s="27"/>
      <c r="H13645" s="27"/>
      <c r="I13645" s="28"/>
      <c r="J13645" s="28"/>
      <c r="K13645" s="28"/>
      <c r="L13645" s="28"/>
    </row>
    <row r="13646" spans="7:12" x14ac:dyDescent="0.25">
      <c r="G13646" s="27"/>
      <c r="H13646" s="27"/>
      <c r="I13646" s="28"/>
      <c r="J13646" s="28"/>
      <c r="K13646" s="28"/>
      <c r="L13646" s="28"/>
    </row>
    <row r="13647" spans="7:12" x14ac:dyDescent="0.25">
      <c r="G13647" s="27"/>
      <c r="H13647" s="27"/>
      <c r="I13647" s="28"/>
      <c r="J13647" s="28"/>
      <c r="K13647" s="28"/>
      <c r="L13647" s="28"/>
    </row>
    <row r="13648" spans="7:12" x14ac:dyDescent="0.25">
      <c r="G13648" s="27"/>
      <c r="H13648" s="27"/>
      <c r="I13648" s="28"/>
      <c r="J13648" s="28"/>
      <c r="K13648" s="28"/>
      <c r="L13648" s="28"/>
    </row>
    <row r="13649" spans="7:12" x14ac:dyDescent="0.25">
      <c r="G13649" s="27"/>
      <c r="H13649" s="27"/>
      <c r="I13649" s="28"/>
      <c r="J13649" s="28"/>
      <c r="K13649" s="28"/>
      <c r="L13649" s="28"/>
    </row>
    <row r="13650" spans="7:12" x14ac:dyDescent="0.25">
      <c r="G13650" s="27"/>
      <c r="H13650" s="27"/>
      <c r="I13650" s="28"/>
      <c r="J13650" s="28"/>
      <c r="K13650" s="28"/>
      <c r="L13650" s="28"/>
    </row>
    <row r="13651" spans="7:12" x14ac:dyDescent="0.25">
      <c r="G13651" s="27"/>
      <c r="H13651" s="27"/>
      <c r="I13651" s="28"/>
      <c r="J13651" s="28"/>
      <c r="K13651" s="28"/>
      <c r="L13651" s="28"/>
    </row>
    <row r="13652" spans="7:12" x14ac:dyDescent="0.25">
      <c r="G13652" s="27"/>
      <c r="H13652" s="27"/>
      <c r="I13652" s="28"/>
      <c r="J13652" s="28"/>
      <c r="K13652" s="28"/>
      <c r="L13652" s="28"/>
    </row>
    <row r="13653" spans="7:12" x14ac:dyDescent="0.25">
      <c r="G13653" s="27"/>
      <c r="H13653" s="27"/>
      <c r="I13653" s="28"/>
      <c r="J13653" s="28"/>
      <c r="K13653" s="28"/>
      <c r="L13653" s="28"/>
    </row>
    <row r="13654" spans="7:12" x14ac:dyDescent="0.25">
      <c r="G13654" s="27"/>
      <c r="H13654" s="27"/>
      <c r="I13654" s="28"/>
      <c r="J13654" s="28"/>
      <c r="K13654" s="28"/>
      <c r="L13654" s="28"/>
    </row>
    <row r="13655" spans="7:12" x14ac:dyDescent="0.25">
      <c r="G13655" s="27"/>
      <c r="H13655" s="27"/>
      <c r="I13655" s="28"/>
      <c r="J13655" s="28"/>
      <c r="K13655" s="28"/>
      <c r="L13655" s="28"/>
    </row>
    <row r="13656" spans="7:12" x14ac:dyDescent="0.25">
      <c r="G13656" s="27"/>
      <c r="H13656" s="27"/>
      <c r="I13656" s="28"/>
      <c r="J13656" s="28"/>
      <c r="K13656" s="28"/>
      <c r="L13656" s="28"/>
    </row>
    <row r="13657" spans="7:12" x14ac:dyDescent="0.25">
      <c r="G13657" s="27"/>
      <c r="H13657" s="27"/>
      <c r="I13657" s="28"/>
      <c r="J13657" s="28"/>
      <c r="K13657" s="28"/>
      <c r="L13657" s="28"/>
    </row>
    <row r="13658" spans="7:12" x14ac:dyDescent="0.25">
      <c r="G13658" s="27"/>
      <c r="H13658" s="27"/>
      <c r="I13658" s="28"/>
      <c r="J13658" s="28"/>
      <c r="K13658" s="28"/>
      <c r="L13658" s="28"/>
    </row>
    <row r="13659" spans="7:12" x14ac:dyDescent="0.25">
      <c r="G13659" s="27"/>
      <c r="H13659" s="27"/>
      <c r="I13659" s="28"/>
      <c r="J13659" s="28"/>
      <c r="K13659" s="28"/>
      <c r="L13659" s="28"/>
    </row>
    <row r="13660" spans="7:12" x14ac:dyDescent="0.25">
      <c r="G13660" s="27"/>
      <c r="H13660" s="27"/>
      <c r="I13660" s="28"/>
      <c r="J13660" s="28"/>
      <c r="K13660" s="28"/>
      <c r="L13660" s="28"/>
    </row>
    <row r="13661" spans="7:12" x14ac:dyDescent="0.25">
      <c r="G13661" s="27"/>
      <c r="H13661" s="27"/>
      <c r="I13661" s="28"/>
      <c r="J13661" s="28"/>
      <c r="K13661" s="28"/>
      <c r="L13661" s="28"/>
    </row>
    <row r="13662" spans="7:12" x14ac:dyDescent="0.25">
      <c r="G13662" s="27"/>
      <c r="H13662" s="27"/>
      <c r="I13662" s="28"/>
      <c r="J13662" s="28"/>
      <c r="K13662" s="28"/>
      <c r="L13662" s="28"/>
    </row>
    <row r="13663" spans="7:12" x14ac:dyDescent="0.25">
      <c r="G13663" s="27"/>
      <c r="H13663" s="27"/>
      <c r="I13663" s="28"/>
      <c r="J13663" s="28"/>
      <c r="K13663" s="28"/>
      <c r="L13663" s="28"/>
    </row>
    <row r="13664" spans="7:12" x14ac:dyDescent="0.25">
      <c r="G13664" s="27"/>
      <c r="H13664" s="27"/>
      <c r="I13664" s="28"/>
      <c r="J13664" s="28"/>
      <c r="K13664" s="28"/>
      <c r="L13664" s="28"/>
    </row>
    <row r="13665" spans="7:12" x14ac:dyDescent="0.25">
      <c r="G13665" s="27"/>
      <c r="H13665" s="27"/>
      <c r="I13665" s="28"/>
      <c r="J13665" s="28"/>
      <c r="K13665" s="28"/>
      <c r="L13665" s="28"/>
    </row>
    <row r="13666" spans="7:12" x14ac:dyDescent="0.25">
      <c r="G13666" s="27"/>
      <c r="H13666" s="27"/>
      <c r="I13666" s="28"/>
      <c r="J13666" s="28"/>
      <c r="K13666" s="28"/>
      <c r="L13666" s="28"/>
    </row>
    <row r="13667" spans="7:12" x14ac:dyDescent="0.25">
      <c r="G13667" s="27"/>
      <c r="H13667" s="27"/>
      <c r="I13667" s="28"/>
      <c r="J13667" s="28"/>
      <c r="K13667" s="28"/>
      <c r="L13667" s="28"/>
    </row>
    <row r="13668" spans="7:12" x14ac:dyDescent="0.25">
      <c r="G13668" s="27"/>
      <c r="H13668" s="27"/>
      <c r="I13668" s="28"/>
      <c r="J13668" s="28"/>
      <c r="K13668" s="28"/>
      <c r="L13668" s="28"/>
    </row>
    <row r="13669" spans="7:12" x14ac:dyDescent="0.25">
      <c r="G13669" s="27"/>
      <c r="H13669" s="27"/>
      <c r="I13669" s="28"/>
      <c r="J13669" s="28"/>
      <c r="K13669" s="28"/>
      <c r="L13669" s="28"/>
    </row>
    <row r="13670" spans="7:12" x14ac:dyDescent="0.25">
      <c r="G13670" s="27"/>
      <c r="H13670" s="27"/>
      <c r="I13670" s="28"/>
      <c r="J13670" s="28"/>
      <c r="K13670" s="28"/>
      <c r="L13670" s="28"/>
    </row>
    <row r="13671" spans="7:12" x14ac:dyDescent="0.25">
      <c r="G13671" s="27"/>
      <c r="H13671" s="27"/>
      <c r="I13671" s="28"/>
      <c r="J13671" s="28"/>
      <c r="K13671" s="28"/>
      <c r="L13671" s="28"/>
    </row>
    <row r="13672" spans="7:12" x14ac:dyDescent="0.25">
      <c r="G13672" s="27"/>
      <c r="H13672" s="27"/>
      <c r="I13672" s="28"/>
      <c r="J13672" s="28"/>
      <c r="K13672" s="28"/>
      <c r="L13672" s="28"/>
    </row>
    <row r="13673" spans="7:12" x14ac:dyDescent="0.25">
      <c r="G13673" s="27"/>
      <c r="H13673" s="27"/>
      <c r="I13673" s="28"/>
      <c r="J13673" s="28"/>
      <c r="K13673" s="28"/>
      <c r="L13673" s="28"/>
    </row>
    <row r="13674" spans="7:12" x14ac:dyDescent="0.25">
      <c r="G13674" s="27"/>
      <c r="H13674" s="27"/>
      <c r="I13674" s="28"/>
      <c r="J13674" s="28"/>
      <c r="K13674" s="28"/>
      <c r="L13674" s="28"/>
    </row>
    <row r="13675" spans="7:12" x14ac:dyDescent="0.25">
      <c r="G13675" s="27"/>
      <c r="H13675" s="27"/>
      <c r="I13675" s="28"/>
      <c r="J13675" s="28"/>
      <c r="K13675" s="28"/>
      <c r="L13675" s="28"/>
    </row>
    <row r="13676" spans="7:12" x14ac:dyDescent="0.25">
      <c r="G13676" s="27"/>
      <c r="H13676" s="27"/>
      <c r="I13676" s="28"/>
      <c r="J13676" s="28"/>
      <c r="K13676" s="28"/>
      <c r="L13676" s="28"/>
    </row>
    <row r="13677" spans="7:12" x14ac:dyDescent="0.25">
      <c r="G13677" s="27"/>
      <c r="H13677" s="27"/>
      <c r="I13677" s="28"/>
      <c r="J13677" s="28"/>
      <c r="K13677" s="28"/>
      <c r="L13677" s="28"/>
    </row>
    <row r="13678" spans="7:12" x14ac:dyDescent="0.25">
      <c r="G13678" s="27"/>
      <c r="H13678" s="27"/>
      <c r="I13678" s="28"/>
      <c r="J13678" s="28"/>
      <c r="K13678" s="28"/>
      <c r="L13678" s="28"/>
    </row>
    <row r="13679" spans="7:12" x14ac:dyDescent="0.25">
      <c r="G13679" s="27"/>
      <c r="H13679" s="27"/>
      <c r="I13679" s="28"/>
      <c r="J13679" s="28"/>
      <c r="K13679" s="28"/>
      <c r="L13679" s="28"/>
    </row>
    <row r="13680" spans="7:12" x14ac:dyDescent="0.25">
      <c r="G13680" s="27"/>
      <c r="H13680" s="27"/>
      <c r="I13680" s="28"/>
      <c r="J13680" s="28"/>
      <c r="K13680" s="28"/>
      <c r="L13680" s="28"/>
    </row>
    <row r="13681" spans="7:12" x14ac:dyDescent="0.25">
      <c r="G13681" s="27"/>
      <c r="H13681" s="27"/>
      <c r="I13681" s="28"/>
      <c r="J13681" s="28"/>
      <c r="K13681" s="28"/>
      <c r="L13681" s="28"/>
    </row>
    <row r="13682" spans="7:12" x14ac:dyDescent="0.25">
      <c r="G13682" s="27"/>
      <c r="H13682" s="27"/>
      <c r="I13682" s="28"/>
      <c r="J13682" s="28"/>
      <c r="K13682" s="28"/>
      <c r="L13682" s="28"/>
    </row>
    <row r="13683" spans="7:12" x14ac:dyDescent="0.25">
      <c r="G13683" s="27"/>
      <c r="H13683" s="27"/>
      <c r="I13683" s="28"/>
      <c r="J13683" s="28"/>
      <c r="K13683" s="28"/>
      <c r="L13683" s="28"/>
    </row>
    <row r="13684" spans="7:12" x14ac:dyDescent="0.25">
      <c r="G13684" s="27"/>
      <c r="H13684" s="27"/>
      <c r="I13684" s="28"/>
      <c r="J13684" s="28"/>
      <c r="K13684" s="28"/>
      <c r="L13684" s="28"/>
    </row>
    <row r="13685" spans="7:12" x14ac:dyDescent="0.25">
      <c r="G13685" s="27"/>
      <c r="H13685" s="27"/>
      <c r="I13685" s="28"/>
      <c r="J13685" s="28"/>
      <c r="K13685" s="28"/>
      <c r="L13685" s="28"/>
    </row>
    <row r="13686" spans="7:12" x14ac:dyDescent="0.25">
      <c r="G13686" s="27"/>
      <c r="H13686" s="27"/>
      <c r="I13686" s="28"/>
      <c r="J13686" s="28"/>
      <c r="K13686" s="28"/>
      <c r="L13686" s="28"/>
    </row>
    <row r="13687" spans="7:12" x14ac:dyDescent="0.25">
      <c r="G13687" s="27"/>
      <c r="H13687" s="27"/>
      <c r="I13687" s="28"/>
      <c r="J13687" s="28"/>
      <c r="K13687" s="28"/>
      <c r="L13687" s="28"/>
    </row>
    <row r="13688" spans="7:12" x14ac:dyDescent="0.25">
      <c r="G13688" s="27"/>
      <c r="H13688" s="27"/>
      <c r="I13688" s="28"/>
      <c r="J13688" s="28"/>
      <c r="K13688" s="28"/>
      <c r="L13688" s="28"/>
    </row>
    <row r="13689" spans="7:12" x14ac:dyDescent="0.25">
      <c r="G13689" s="27"/>
      <c r="H13689" s="27"/>
      <c r="I13689" s="28"/>
      <c r="J13689" s="28"/>
      <c r="K13689" s="28"/>
      <c r="L13689" s="28"/>
    </row>
    <row r="13690" spans="7:12" x14ac:dyDescent="0.25">
      <c r="G13690" s="27"/>
      <c r="H13690" s="27"/>
      <c r="I13690" s="28"/>
      <c r="J13690" s="28"/>
      <c r="K13690" s="28"/>
      <c r="L13690" s="28"/>
    </row>
    <row r="13691" spans="7:12" x14ac:dyDescent="0.25">
      <c r="G13691" s="27"/>
      <c r="H13691" s="27"/>
      <c r="I13691" s="28"/>
      <c r="J13691" s="28"/>
      <c r="K13691" s="28"/>
      <c r="L13691" s="28"/>
    </row>
    <row r="13692" spans="7:12" x14ac:dyDescent="0.25">
      <c r="G13692" s="27"/>
      <c r="H13692" s="27"/>
      <c r="I13692" s="28"/>
      <c r="J13692" s="28"/>
      <c r="K13692" s="28"/>
      <c r="L13692" s="28"/>
    </row>
    <row r="13693" spans="7:12" x14ac:dyDescent="0.25">
      <c r="G13693" s="27"/>
      <c r="H13693" s="27"/>
      <c r="I13693" s="28"/>
      <c r="J13693" s="28"/>
      <c r="K13693" s="28"/>
      <c r="L13693" s="28"/>
    </row>
    <row r="13694" spans="7:12" x14ac:dyDescent="0.25">
      <c r="G13694" s="27"/>
      <c r="H13694" s="27"/>
      <c r="I13694" s="28"/>
      <c r="J13694" s="28"/>
      <c r="K13694" s="28"/>
      <c r="L13694" s="28"/>
    </row>
    <row r="13695" spans="7:12" x14ac:dyDescent="0.25">
      <c r="G13695" s="27"/>
      <c r="H13695" s="27"/>
      <c r="I13695" s="28"/>
      <c r="J13695" s="28"/>
      <c r="K13695" s="28"/>
      <c r="L13695" s="28"/>
    </row>
    <row r="13696" spans="7:12" x14ac:dyDescent="0.25">
      <c r="G13696" s="27"/>
      <c r="H13696" s="27"/>
      <c r="I13696" s="28"/>
      <c r="J13696" s="28"/>
      <c r="K13696" s="28"/>
      <c r="L13696" s="28"/>
    </row>
    <row r="13697" spans="7:12" x14ac:dyDescent="0.25">
      <c r="G13697" s="27"/>
      <c r="H13697" s="27"/>
      <c r="I13697" s="28"/>
      <c r="J13697" s="28"/>
      <c r="K13697" s="28"/>
      <c r="L13697" s="28"/>
    </row>
    <row r="13698" spans="7:12" x14ac:dyDescent="0.25">
      <c r="G13698" s="27"/>
      <c r="H13698" s="27"/>
      <c r="I13698" s="28"/>
      <c r="J13698" s="28"/>
      <c r="K13698" s="28"/>
      <c r="L13698" s="28"/>
    </row>
    <row r="13699" spans="7:12" x14ac:dyDescent="0.25">
      <c r="G13699" s="27"/>
      <c r="H13699" s="27"/>
      <c r="I13699" s="28"/>
      <c r="J13699" s="28"/>
      <c r="K13699" s="28"/>
      <c r="L13699" s="28"/>
    </row>
    <row r="13700" spans="7:12" x14ac:dyDescent="0.25">
      <c r="G13700" s="27"/>
      <c r="H13700" s="27"/>
      <c r="I13700" s="28"/>
      <c r="J13700" s="28"/>
      <c r="K13700" s="28"/>
      <c r="L13700" s="28"/>
    </row>
    <row r="13701" spans="7:12" x14ac:dyDescent="0.25">
      <c r="G13701" s="27"/>
      <c r="H13701" s="27"/>
      <c r="I13701" s="28"/>
      <c r="J13701" s="28"/>
      <c r="K13701" s="28"/>
      <c r="L13701" s="28"/>
    </row>
    <row r="13702" spans="7:12" x14ac:dyDescent="0.25">
      <c r="G13702" s="27"/>
      <c r="H13702" s="27"/>
      <c r="I13702" s="28"/>
      <c r="J13702" s="28"/>
      <c r="K13702" s="28"/>
      <c r="L13702" s="28"/>
    </row>
    <row r="13703" spans="7:12" x14ac:dyDescent="0.25">
      <c r="G13703" s="27"/>
      <c r="H13703" s="27"/>
      <c r="I13703" s="28"/>
      <c r="J13703" s="28"/>
      <c r="K13703" s="28"/>
      <c r="L13703" s="28"/>
    </row>
    <row r="13704" spans="7:12" x14ac:dyDescent="0.25">
      <c r="G13704" s="27"/>
      <c r="H13704" s="27"/>
      <c r="I13704" s="28"/>
      <c r="J13704" s="28"/>
      <c r="K13704" s="28"/>
      <c r="L13704" s="28"/>
    </row>
    <row r="13705" spans="7:12" x14ac:dyDescent="0.25">
      <c r="G13705" s="27"/>
      <c r="H13705" s="27"/>
      <c r="I13705" s="28"/>
      <c r="J13705" s="28"/>
      <c r="K13705" s="28"/>
      <c r="L13705" s="28"/>
    </row>
    <row r="13706" spans="7:12" x14ac:dyDescent="0.25">
      <c r="G13706" s="27"/>
      <c r="H13706" s="27"/>
      <c r="I13706" s="28"/>
      <c r="J13706" s="28"/>
      <c r="K13706" s="28"/>
      <c r="L13706" s="28"/>
    </row>
    <row r="13707" spans="7:12" x14ac:dyDescent="0.25">
      <c r="G13707" s="27"/>
      <c r="H13707" s="27"/>
      <c r="I13707" s="28"/>
      <c r="J13707" s="28"/>
      <c r="K13707" s="28"/>
      <c r="L13707" s="28"/>
    </row>
    <row r="13708" spans="7:12" x14ac:dyDescent="0.25">
      <c r="G13708" s="27"/>
      <c r="H13708" s="27"/>
      <c r="I13708" s="28"/>
      <c r="J13708" s="28"/>
      <c r="K13708" s="28"/>
      <c r="L13708" s="28"/>
    </row>
    <row r="13709" spans="7:12" x14ac:dyDescent="0.25">
      <c r="G13709" s="27"/>
      <c r="H13709" s="27"/>
      <c r="I13709" s="28"/>
      <c r="J13709" s="28"/>
      <c r="K13709" s="28"/>
      <c r="L13709" s="28"/>
    </row>
    <row r="13710" spans="7:12" x14ac:dyDescent="0.25">
      <c r="G13710" s="27"/>
      <c r="H13710" s="27"/>
      <c r="I13710" s="28"/>
      <c r="J13710" s="28"/>
      <c r="K13710" s="28"/>
      <c r="L13710" s="28"/>
    </row>
    <row r="13711" spans="7:12" x14ac:dyDescent="0.25">
      <c r="G13711" s="27"/>
      <c r="H13711" s="27"/>
      <c r="I13711" s="28"/>
      <c r="J13711" s="28"/>
      <c r="K13711" s="28"/>
      <c r="L13711" s="28"/>
    </row>
    <row r="13712" spans="7:12" x14ac:dyDescent="0.25">
      <c r="G13712" s="27"/>
      <c r="H13712" s="27"/>
      <c r="I13712" s="28"/>
      <c r="J13712" s="28"/>
      <c r="K13712" s="28"/>
      <c r="L13712" s="28"/>
    </row>
    <row r="13713" spans="7:12" x14ac:dyDescent="0.25">
      <c r="G13713" s="27"/>
      <c r="H13713" s="27"/>
      <c r="I13713" s="28"/>
      <c r="J13713" s="28"/>
      <c r="K13713" s="28"/>
      <c r="L13713" s="28"/>
    </row>
    <row r="13714" spans="7:12" x14ac:dyDescent="0.25">
      <c r="G13714" s="27"/>
      <c r="H13714" s="27"/>
      <c r="I13714" s="28"/>
      <c r="J13714" s="28"/>
      <c r="K13714" s="28"/>
      <c r="L13714" s="28"/>
    </row>
    <row r="13715" spans="7:12" x14ac:dyDescent="0.25">
      <c r="G13715" s="27"/>
      <c r="H13715" s="27"/>
      <c r="I13715" s="28"/>
      <c r="J13715" s="28"/>
      <c r="K13715" s="28"/>
      <c r="L13715" s="28"/>
    </row>
    <row r="13716" spans="7:12" x14ac:dyDescent="0.25">
      <c r="G13716" s="27"/>
      <c r="H13716" s="27"/>
      <c r="I13716" s="28"/>
      <c r="J13716" s="28"/>
      <c r="K13716" s="28"/>
      <c r="L13716" s="28"/>
    </row>
    <row r="13717" spans="7:12" x14ac:dyDescent="0.25">
      <c r="G13717" s="27"/>
      <c r="H13717" s="27"/>
      <c r="I13717" s="28"/>
      <c r="J13717" s="28"/>
      <c r="K13717" s="28"/>
      <c r="L13717" s="28"/>
    </row>
    <row r="13718" spans="7:12" x14ac:dyDescent="0.25">
      <c r="G13718" s="27"/>
      <c r="H13718" s="27"/>
      <c r="I13718" s="28"/>
      <c r="J13718" s="28"/>
      <c r="K13718" s="28"/>
      <c r="L13718" s="28"/>
    </row>
    <row r="13719" spans="7:12" x14ac:dyDescent="0.25">
      <c r="G13719" s="27"/>
      <c r="H13719" s="27"/>
      <c r="I13719" s="28"/>
      <c r="J13719" s="28"/>
      <c r="K13719" s="28"/>
      <c r="L13719" s="28"/>
    </row>
    <row r="13720" spans="7:12" x14ac:dyDescent="0.25">
      <c r="G13720" s="27"/>
      <c r="H13720" s="27"/>
      <c r="I13720" s="28"/>
      <c r="J13720" s="28"/>
      <c r="K13720" s="28"/>
      <c r="L13720" s="28"/>
    </row>
    <row r="13721" spans="7:12" x14ac:dyDescent="0.25">
      <c r="G13721" s="27"/>
      <c r="H13721" s="27"/>
      <c r="I13721" s="28"/>
      <c r="J13721" s="28"/>
      <c r="K13721" s="28"/>
      <c r="L13721" s="28"/>
    </row>
    <row r="13722" spans="7:12" x14ac:dyDescent="0.25">
      <c r="G13722" s="27"/>
      <c r="H13722" s="27"/>
      <c r="I13722" s="28"/>
      <c r="J13722" s="28"/>
      <c r="K13722" s="28"/>
      <c r="L13722" s="28"/>
    </row>
    <row r="13723" spans="7:12" x14ac:dyDescent="0.25">
      <c r="G13723" s="27"/>
      <c r="H13723" s="27"/>
      <c r="I13723" s="28"/>
      <c r="J13723" s="28"/>
      <c r="K13723" s="28"/>
      <c r="L13723" s="28"/>
    </row>
    <row r="13724" spans="7:12" x14ac:dyDescent="0.25">
      <c r="G13724" s="27"/>
      <c r="H13724" s="27"/>
      <c r="I13724" s="28"/>
      <c r="J13724" s="28"/>
      <c r="K13724" s="28"/>
      <c r="L13724" s="28"/>
    </row>
    <row r="13725" spans="7:12" x14ac:dyDescent="0.25">
      <c r="G13725" s="27"/>
      <c r="H13725" s="27"/>
      <c r="I13725" s="28"/>
      <c r="J13725" s="28"/>
      <c r="K13725" s="28"/>
      <c r="L13725" s="28"/>
    </row>
    <row r="13726" spans="7:12" x14ac:dyDescent="0.25">
      <c r="G13726" s="27"/>
      <c r="H13726" s="27"/>
      <c r="I13726" s="28"/>
      <c r="J13726" s="28"/>
      <c r="K13726" s="28"/>
      <c r="L13726" s="28"/>
    </row>
    <row r="13727" spans="7:12" x14ac:dyDescent="0.25">
      <c r="G13727" s="27"/>
      <c r="H13727" s="27"/>
      <c r="I13727" s="28"/>
      <c r="J13727" s="28"/>
      <c r="K13727" s="28"/>
      <c r="L13727" s="28"/>
    </row>
    <row r="13728" spans="7:12" x14ac:dyDescent="0.25">
      <c r="G13728" s="27"/>
      <c r="H13728" s="27"/>
      <c r="I13728" s="28"/>
      <c r="J13728" s="28"/>
      <c r="K13728" s="28"/>
      <c r="L13728" s="28"/>
    </row>
    <row r="13729" spans="7:12" x14ac:dyDescent="0.25">
      <c r="G13729" s="27"/>
      <c r="H13729" s="27"/>
      <c r="I13729" s="28"/>
      <c r="J13729" s="28"/>
      <c r="K13729" s="28"/>
      <c r="L13729" s="28"/>
    </row>
    <row r="13730" spans="7:12" x14ac:dyDescent="0.25">
      <c r="G13730" s="27"/>
      <c r="H13730" s="27"/>
      <c r="I13730" s="28"/>
      <c r="J13730" s="28"/>
      <c r="K13730" s="28"/>
      <c r="L13730" s="28"/>
    </row>
    <row r="13731" spans="7:12" x14ac:dyDescent="0.25">
      <c r="G13731" s="27"/>
      <c r="H13731" s="27"/>
      <c r="I13731" s="28"/>
      <c r="J13731" s="28"/>
      <c r="K13731" s="28"/>
      <c r="L13731" s="28"/>
    </row>
    <row r="13732" spans="7:12" x14ac:dyDescent="0.25">
      <c r="G13732" s="27"/>
      <c r="H13732" s="27"/>
      <c r="I13732" s="28"/>
      <c r="J13732" s="28"/>
      <c r="K13732" s="28"/>
      <c r="L13732" s="28"/>
    </row>
    <row r="13733" spans="7:12" x14ac:dyDescent="0.25">
      <c r="G13733" s="27"/>
      <c r="H13733" s="27"/>
      <c r="I13733" s="28"/>
      <c r="J13733" s="28"/>
      <c r="K13733" s="28"/>
      <c r="L13733" s="28"/>
    </row>
    <row r="13734" spans="7:12" x14ac:dyDescent="0.25">
      <c r="G13734" s="27"/>
      <c r="H13734" s="27"/>
      <c r="I13734" s="28"/>
      <c r="J13734" s="28"/>
      <c r="K13734" s="28"/>
      <c r="L13734" s="28"/>
    </row>
    <row r="13735" spans="7:12" x14ac:dyDescent="0.25">
      <c r="G13735" s="27"/>
      <c r="H13735" s="27"/>
      <c r="I13735" s="28"/>
      <c r="J13735" s="28"/>
      <c r="K13735" s="28"/>
      <c r="L13735" s="28"/>
    </row>
    <row r="13736" spans="7:12" x14ac:dyDescent="0.25">
      <c r="G13736" s="27"/>
      <c r="H13736" s="27"/>
      <c r="I13736" s="28"/>
      <c r="J13736" s="28"/>
      <c r="K13736" s="28"/>
      <c r="L13736" s="28"/>
    </row>
    <row r="13737" spans="7:12" x14ac:dyDescent="0.25">
      <c r="G13737" s="27"/>
      <c r="H13737" s="27"/>
      <c r="I13737" s="28"/>
      <c r="J13737" s="28"/>
      <c r="K13737" s="28"/>
      <c r="L13737" s="28"/>
    </row>
    <row r="13738" spans="7:12" x14ac:dyDescent="0.25">
      <c r="G13738" s="27"/>
      <c r="H13738" s="27"/>
      <c r="I13738" s="28"/>
      <c r="J13738" s="28"/>
      <c r="K13738" s="28"/>
      <c r="L13738" s="28"/>
    </row>
    <row r="13739" spans="7:12" x14ac:dyDescent="0.25">
      <c r="G13739" s="27"/>
      <c r="H13739" s="27"/>
      <c r="I13739" s="28"/>
      <c r="J13739" s="28"/>
      <c r="K13739" s="28"/>
      <c r="L13739" s="28"/>
    </row>
    <row r="13740" spans="7:12" x14ac:dyDescent="0.25">
      <c r="G13740" s="27"/>
      <c r="H13740" s="27"/>
      <c r="I13740" s="28"/>
      <c r="J13740" s="28"/>
      <c r="K13740" s="28"/>
      <c r="L13740" s="28"/>
    </row>
    <row r="13741" spans="7:12" x14ac:dyDescent="0.25">
      <c r="G13741" s="27"/>
      <c r="H13741" s="27"/>
      <c r="I13741" s="28"/>
      <c r="J13741" s="28"/>
      <c r="K13741" s="28"/>
      <c r="L13741" s="28"/>
    </row>
    <row r="13742" spans="7:12" x14ac:dyDescent="0.25">
      <c r="G13742" s="27"/>
      <c r="H13742" s="27"/>
      <c r="I13742" s="28"/>
      <c r="J13742" s="28"/>
      <c r="K13742" s="28"/>
      <c r="L13742" s="28"/>
    </row>
    <row r="13743" spans="7:12" x14ac:dyDescent="0.25">
      <c r="G13743" s="27"/>
      <c r="H13743" s="27"/>
      <c r="I13743" s="28"/>
      <c r="J13743" s="28"/>
      <c r="K13743" s="28"/>
      <c r="L13743" s="28"/>
    </row>
    <row r="13744" spans="7:12" x14ac:dyDescent="0.25">
      <c r="G13744" s="27"/>
      <c r="H13744" s="27"/>
      <c r="I13744" s="28"/>
      <c r="J13744" s="28"/>
      <c r="K13744" s="28"/>
      <c r="L13744" s="28"/>
    </row>
    <row r="13745" spans="7:12" x14ac:dyDescent="0.25">
      <c r="G13745" s="27"/>
      <c r="H13745" s="27"/>
      <c r="I13745" s="28"/>
      <c r="J13745" s="28"/>
      <c r="K13745" s="28"/>
      <c r="L13745" s="28"/>
    </row>
    <row r="13746" spans="7:12" x14ac:dyDescent="0.25">
      <c r="G13746" s="27"/>
      <c r="H13746" s="27"/>
      <c r="I13746" s="28"/>
      <c r="J13746" s="28"/>
      <c r="K13746" s="28"/>
      <c r="L13746" s="28"/>
    </row>
    <row r="13747" spans="7:12" x14ac:dyDescent="0.25">
      <c r="G13747" s="27"/>
      <c r="H13747" s="27"/>
      <c r="I13747" s="28"/>
      <c r="J13747" s="28"/>
      <c r="K13747" s="28"/>
      <c r="L13747" s="28"/>
    </row>
    <row r="13748" spans="7:12" x14ac:dyDescent="0.25">
      <c r="G13748" s="27"/>
      <c r="H13748" s="27"/>
      <c r="I13748" s="28"/>
      <c r="J13748" s="28"/>
      <c r="K13748" s="28"/>
      <c r="L13748" s="28"/>
    </row>
    <row r="13749" spans="7:12" x14ac:dyDescent="0.25">
      <c r="G13749" s="27"/>
      <c r="H13749" s="27"/>
      <c r="I13749" s="28"/>
      <c r="J13749" s="28"/>
      <c r="K13749" s="28"/>
      <c r="L13749" s="28"/>
    </row>
    <row r="13750" spans="7:12" x14ac:dyDescent="0.25">
      <c r="G13750" s="27"/>
      <c r="H13750" s="27"/>
      <c r="I13750" s="28"/>
      <c r="J13750" s="28"/>
      <c r="K13750" s="28"/>
      <c r="L13750" s="28"/>
    </row>
    <row r="13751" spans="7:12" x14ac:dyDescent="0.25">
      <c r="G13751" s="27"/>
      <c r="H13751" s="27"/>
      <c r="I13751" s="28"/>
      <c r="J13751" s="28"/>
      <c r="K13751" s="28"/>
      <c r="L13751" s="28"/>
    </row>
    <row r="13752" spans="7:12" x14ac:dyDescent="0.25">
      <c r="G13752" s="27"/>
      <c r="H13752" s="27"/>
      <c r="I13752" s="28"/>
      <c r="J13752" s="28"/>
      <c r="K13752" s="28"/>
      <c r="L13752" s="28"/>
    </row>
    <row r="13753" spans="7:12" x14ac:dyDescent="0.25">
      <c r="G13753" s="27"/>
      <c r="H13753" s="27"/>
      <c r="I13753" s="28"/>
      <c r="J13753" s="28"/>
      <c r="K13753" s="28"/>
      <c r="L13753" s="28"/>
    </row>
    <row r="13754" spans="7:12" x14ac:dyDescent="0.25">
      <c r="G13754" s="27"/>
      <c r="H13754" s="27"/>
      <c r="I13754" s="28"/>
      <c r="J13754" s="28"/>
      <c r="K13754" s="28"/>
      <c r="L13754" s="28"/>
    </row>
    <row r="13755" spans="7:12" x14ac:dyDescent="0.25">
      <c r="G13755" s="27"/>
      <c r="H13755" s="27"/>
      <c r="I13755" s="28"/>
      <c r="J13755" s="28"/>
      <c r="K13755" s="28"/>
      <c r="L13755" s="28"/>
    </row>
    <row r="13756" spans="7:12" x14ac:dyDescent="0.25">
      <c r="G13756" s="27"/>
      <c r="H13756" s="27"/>
      <c r="I13756" s="28"/>
      <c r="J13756" s="28"/>
      <c r="K13756" s="28"/>
      <c r="L13756" s="28"/>
    </row>
    <row r="13757" spans="7:12" x14ac:dyDescent="0.25">
      <c r="G13757" s="27"/>
      <c r="H13757" s="27"/>
      <c r="I13757" s="28"/>
      <c r="J13757" s="28"/>
      <c r="K13757" s="28"/>
      <c r="L13757" s="28"/>
    </row>
    <row r="13758" spans="7:12" x14ac:dyDescent="0.25">
      <c r="G13758" s="27"/>
      <c r="H13758" s="27"/>
      <c r="I13758" s="28"/>
      <c r="J13758" s="28"/>
      <c r="K13758" s="28"/>
      <c r="L13758" s="28"/>
    </row>
    <row r="13759" spans="7:12" x14ac:dyDescent="0.25">
      <c r="G13759" s="27"/>
      <c r="H13759" s="27"/>
      <c r="I13759" s="28"/>
      <c r="J13759" s="28"/>
      <c r="K13759" s="28"/>
      <c r="L13759" s="28"/>
    </row>
    <row r="13760" spans="7:12" x14ac:dyDescent="0.25">
      <c r="G13760" s="27"/>
      <c r="H13760" s="27"/>
      <c r="I13760" s="28"/>
      <c r="J13760" s="28"/>
      <c r="K13760" s="28"/>
      <c r="L13760" s="28"/>
    </row>
    <row r="13761" spans="7:12" x14ac:dyDescent="0.25">
      <c r="G13761" s="27"/>
      <c r="H13761" s="27"/>
      <c r="I13761" s="28"/>
      <c r="J13761" s="28"/>
      <c r="K13761" s="28"/>
      <c r="L13761" s="28"/>
    </row>
    <row r="13762" spans="7:12" x14ac:dyDescent="0.25">
      <c r="G13762" s="27"/>
      <c r="H13762" s="27"/>
      <c r="I13762" s="28"/>
      <c r="J13762" s="28"/>
      <c r="K13762" s="28"/>
      <c r="L13762" s="28"/>
    </row>
    <row r="13763" spans="7:12" x14ac:dyDescent="0.25">
      <c r="G13763" s="27"/>
      <c r="H13763" s="27"/>
      <c r="I13763" s="28"/>
      <c r="J13763" s="28"/>
      <c r="K13763" s="28"/>
      <c r="L13763" s="28"/>
    </row>
    <row r="13764" spans="7:12" x14ac:dyDescent="0.25">
      <c r="G13764" s="27"/>
      <c r="H13764" s="27"/>
      <c r="I13764" s="28"/>
      <c r="J13764" s="28"/>
      <c r="K13764" s="28"/>
      <c r="L13764" s="28"/>
    </row>
    <row r="13765" spans="7:12" x14ac:dyDescent="0.25">
      <c r="G13765" s="27"/>
      <c r="H13765" s="27"/>
      <c r="I13765" s="28"/>
      <c r="J13765" s="28"/>
      <c r="K13765" s="28"/>
      <c r="L13765" s="28"/>
    </row>
    <row r="13766" spans="7:12" x14ac:dyDescent="0.25">
      <c r="G13766" s="27"/>
      <c r="H13766" s="27"/>
      <c r="I13766" s="28"/>
      <c r="J13766" s="28"/>
      <c r="K13766" s="28"/>
      <c r="L13766" s="28"/>
    </row>
    <row r="13767" spans="7:12" x14ac:dyDescent="0.25">
      <c r="G13767" s="27"/>
      <c r="H13767" s="27"/>
      <c r="I13767" s="28"/>
      <c r="J13767" s="28"/>
      <c r="K13767" s="28"/>
      <c r="L13767" s="28"/>
    </row>
    <row r="13768" spans="7:12" x14ac:dyDescent="0.25">
      <c r="G13768" s="27"/>
      <c r="H13768" s="27"/>
      <c r="I13768" s="28"/>
      <c r="J13768" s="28"/>
      <c r="K13768" s="28"/>
      <c r="L13768" s="28"/>
    </row>
    <row r="13769" spans="7:12" x14ac:dyDescent="0.25">
      <c r="G13769" s="27"/>
      <c r="H13769" s="27"/>
      <c r="I13769" s="28"/>
      <c r="J13769" s="28"/>
      <c r="K13769" s="28"/>
      <c r="L13769" s="28"/>
    </row>
    <row r="13770" spans="7:12" x14ac:dyDescent="0.25">
      <c r="G13770" s="27"/>
      <c r="H13770" s="27"/>
      <c r="I13770" s="28"/>
      <c r="J13770" s="28"/>
      <c r="K13770" s="28"/>
      <c r="L13770" s="28"/>
    </row>
    <row r="13771" spans="7:12" x14ac:dyDescent="0.25">
      <c r="G13771" s="27"/>
      <c r="H13771" s="27"/>
      <c r="I13771" s="28"/>
      <c r="J13771" s="28"/>
      <c r="K13771" s="28"/>
      <c r="L13771" s="28"/>
    </row>
    <row r="13772" spans="7:12" x14ac:dyDescent="0.25">
      <c r="G13772" s="27"/>
      <c r="H13772" s="27"/>
      <c r="I13772" s="28"/>
      <c r="J13772" s="28"/>
      <c r="K13772" s="28"/>
      <c r="L13772" s="28"/>
    </row>
    <row r="13773" spans="7:12" x14ac:dyDescent="0.25">
      <c r="G13773" s="27"/>
      <c r="H13773" s="27"/>
      <c r="I13773" s="28"/>
      <c r="J13773" s="28"/>
      <c r="K13773" s="28"/>
      <c r="L13773" s="28"/>
    </row>
    <row r="13774" spans="7:12" x14ac:dyDescent="0.25">
      <c r="G13774" s="27"/>
      <c r="H13774" s="27"/>
      <c r="I13774" s="28"/>
      <c r="J13774" s="28"/>
      <c r="K13774" s="28"/>
      <c r="L13774" s="28"/>
    </row>
    <row r="13775" spans="7:12" x14ac:dyDescent="0.25">
      <c r="G13775" s="27"/>
      <c r="H13775" s="27"/>
      <c r="I13775" s="28"/>
      <c r="J13775" s="28"/>
      <c r="K13775" s="28"/>
      <c r="L13775" s="28"/>
    </row>
    <row r="13776" spans="7:12" x14ac:dyDescent="0.25">
      <c r="G13776" s="27"/>
      <c r="H13776" s="27"/>
      <c r="I13776" s="28"/>
      <c r="J13776" s="28"/>
      <c r="K13776" s="28"/>
      <c r="L13776" s="28"/>
    </row>
    <row r="13777" spans="7:12" x14ac:dyDescent="0.25">
      <c r="G13777" s="27"/>
      <c r="H13777" s="27"/>
      <c r="I13777" s="28"/>
      <c r="J13777" s="28"/>
      <c r="K13777" s="28"/>
      <c r="L13777" s="28"/>
    </row>
    <row r="13778" spans="7:12" x14ac:dyDescent="0.25">
      <c r="G13778" s="27"/>
      <c r="H13778" s="27"/>
      <c r="I13778" s="28"/>
      <c r="J13778" s="28"/>
      <c r="K13778" s="28"/>
      <c r="L13778" s="28"/>
    </row>
    <row r="13779" spans="7:12" x14ac:dyDescent="0.25">
      <c r="G13779" s="27"/>
      <c r="H13779" s="27"/>
      <c r="I13779" s="28"/>
      <c r="J13779" s="28"/>
      <c r="K13779" s="28"/>
      <c r="L13779" s="28"/>
    </row>
    <row r="13780" spans="7:12" x14ac:dyDescent="0.25">
      <c r="G13780" s="27"/>
      <c r="H13780" s="27"/>
      <c r="I13780" s="28"/>
      <c r="J13780" s="28"/>
      <c r="K13780" s="28"/>
      <c r="L13780" s="28"/>
    </row>
    <row r="13781" spans="7:12" x14ac:dyDescent="0.25">
      <c r="G13781" s="27"/>
      <c r="H13781" s="27"/>
      <c r="I13781" s="28"/>
      <c r="J13781" s="28"/>
      <c r="K13781" s="28"/>
      <c r="L13781" s="28"/>
    </row>
    <row r="13782" spans="7:12" x14ac:dyDescent="0.25">
      <c r="G13782" s="27"/>
      <c r="H13782" s="27"/>
      <c r="I13782" s="28"/>
      <c r="J13782" s="28"/>
      <c r="K13782" s="28"/>
      <c r="L13782" s="28"/>
    </row>
    <row r="13783" spans="7:12" x14ac:dyDescent="0.25">
      <c r="G13783" s="27"/>
      <c r="H13783" s="27"/>
      <c r="I13783" s="28"/>
      <c r="J13783" s="28"/>
      <c r="K13783" s="28"/>
      <c r="L13783" s="28"/>
    </row>
    <row r="13784" spans="7:12" x14ac:dyDescent="0.25">
      <c r="G13784" s="27"/>
      <c r="H13784" s="27"/>
      <c r="I13784" s="28"/>
      <c r="J13784" s="28"/>
      <c r="K13784" s="28"/>
      <c r="L13784" s="28"/>
    </row>
    <row r="13785" spans="7:12" x14ac:dyDescent="0.25">
      <c r="G13785" s="27"/>
      <c r="H13785" s="27"/>
      <c r="I13785" s="28"/>
      <c r="J13785" s="28"/>
      <c r="K13785" s="28"/>
      <c r="L13785" s="28"/>
    </row>
    <row r="13786" spans="7:12" x14ac:dyDescent="0.25">
      <c r="G13786" s="27"/>
      <c r="H13786" s="27"/>
      <c r="I13786" s="28"/>
      <c r="J13786" s="28"/>
      <c r="K13786" s="28"/>
      <c r="L13786" s="28"/>
    </row>
    <row r="13787" spans="7:12" x14ac:dyDescent="0.25">
      <c r="G13787" s="27"/>
      <c r="H13787" s="27"/>
      <c r="I13787" s="28"/>
      <c r="J13787" s="28"/>
      <c r="K13787" s="28"/>
      <c r="L13787" s="28"/>
    </row>
    <row r="13788" spans="7:12" x14ac:dyDescent="0.25">
      <c r="G13788" s="27"/>
      <c r="H13788" s="27"/>
      <c r="I13788" s="28"/>
      <c r="J13788" s="28"/>
      <c r="K13788" s="28"/>
      <c r="L13788" s="28"/>
    </row>
    <row r="13789" spans="7:12" x14ac:dyDescent="0.25">
      <c r="G13789" s="27"/>
      <c r="H13789" s="27"/>
      <c r="I13789" s="28"/>
      <c r="J13789" s="28"/>
      <c r="K13789" s="28"/>
      <c r="L13789" s="28"/>
    </row>
    <row r="13790" spans="7:12" x14ac:dyDescent="0.25">
      <c r="G13790" s="27"/>
      <c r="H13790" s="27"/>
      <c r="I13790" s="28"/>
      <c r="J13790" s="28"/>
      <c r="K13790" s="28"/>
      <c r="L13790" s="28"/>
    </row>
    <row r="13791" spans="7:12" x14ac:dyDescent="0.25">
      <c r="G13791" s="27"/>
      <c r="H13791" s="27"/>
      <c r="I13791" s="28"/>
      <c r="J13791" s="28"/>
      <c r="K13791" s="28"/>
      <c r="L13791" s="28"/>
    </row>
    <row r="13792" spans="7:12" x14ac:dyDescent="0.25">
      <c r="G13792" s="27"/>
      <c r="H13792" s="27"/>
      <c r="I13792" s="28"/>
      <c r="J13792" s="28"/>
      <c r="K13792" s="28"/>
      <c r="L13792" s="28"/>
    </row>
    <row r="13793" spans="7:12" x14ac:dyDescent="0.25">
      <c r="G13793" s="27"/>
      <c r="H13793" s="27"/>
      <c r="I13793" s="28"/>
      <c r="J13793" s="28"/>
      <c r="K13793" s="28"/>
      <c r="L13793" s="28"/>
    </row>
    <row r="13794" spans="7:12" x14ac:dyDescent="0.25">
      <c r="G13794" s="27"/>
      <c r="H13794" s="27"/>
      <c r="I13794" s="28"/>
      <c r="J13794" s="28"/>
      <c r="K13794" s="28"/>
      <c r="L13794" s="28"/>
    </row>
    <row r="13795" spans="7:12" x14ac:dyDescent="0.25">
      <c r="G13795" s="27"/>
      <c r="H13795" s="27"/>
      <c r="I13795" s="28"/>
      <c r="J13795" s="28"/>
      <c r="K13795" s="28"/>
      <c r="L13795" s="28"/>
    </row>
    <row r="13796" spans="7:12" x14ac:dyDescent="0.25">
      <c r="G13796" s="27"/>
      <c r="H13796" s="27"/>
      <c r="I13796" s="28"/>
      <c r="J13796" s="28"/>
      <c r="K13796" s="28"/>
      <c r="L13796" s="28"/>
    </row>
    <row r="13797" spans="7:12" x14ac:dyDescent="0.25">
      <c r="G13797" s="27"/>
      <c r="H13797" s="27"/>
      <c r="I13797" s="28"/>
      <c r="J13797" s="28"/>
      <c r="K13797" s="28"/>
      <c r="L13797" s="28"/>
    </row>
    <row r="13798" spans="7:12" x14ac:dyDescent="0.25">
      <c r="G13798" s="27"/>
      <c r="H13798" s="27"/>
      <c r="I13798" s="28"/>
      <c r="J13798" s="28"/>
      <c r="K13798" s="28"/>
      <c r="L13798" s="28"/>
    </row>
    <row r="13799" spans="7:12" x14ac:dyDescent="0.25">
      <c r="G13799" s="27"/>
      <c r="H13799" s="27"/>
      <c r="I13799" s="28"/>
      <c r="J13799" s="28"/>
      <c r="K13799" s="28"/>
      <c r="L13799" s="28"/>
    </row>
    <row r="13800" spans="7:12" x14ac:dyDescent="0.25">
      <c r="G13800" s="27"/>
      <c r="H13800" s="27"/>
      <c r="I13800" s="28"/>
      <c r="J13800" s="28"/>
      <c r="K13800" s="28"/>
      <c r="L13800" s="28"/>
    </row>
    <row r="13801" spans="7:12" x14ac:dyDescent="0.25">
      <c r="G13801" s="27"/>
      <c r="H13801" s="27"/>
      <c r="I13801" s="28"/>
      <c r="J13801" s="28"/>
      <c r="K13801" s="28"/>
      <c r="L13801" s="28"/>
    </row>
    <row r="13802" spans="7:12" x14ac:dyDescent="0.25">
      <c r="G13802" s="27"/>
      <c r="H13802" s="27"/>
      <c r="I13802" s="28"/>
      <c r="J13802" s="28"/>
      <c r="K13802" s="28"/>
      <c r="L13802" s="28"/>
    </row>
    <row r="13803" spans="7:12" x14ac:dyDescent="0.25">
      <c r="G13803" s="27"/>
      <c r="H13803" s="27"/>
      <c r="I13803" s="28"/>
      <c r="J13803" s="28"/>
      <c r="K13803" s="28"/>
      <c r="L13803" s="28"/>
    </row>
    <row r="13804" spans="7:12" x14ac:dyDescent="0.25">
      <c r="G13804" s="27"/>
      <c r="H13804" s="27"/>
      <c r="I13804" s="28"/>
      <c r="J13804" s="28"/>
      <c r="K13804" s="28"/>
      <c r="L13804" s="28"/>
    </row>
    <row r="13805" spans="7:12" x14ac:dyDescent="0.25">
      <c r="G13805" s="27"/>
      <c r="H13805" s="27"/>
      <c r="I13805" s="28"/>
      <c r="J13805" s="28"/>
      <c r="K13805" s="28"/>
      <c r="L13805" s="28"/>
    </row>
    <row r="13806" spans="7:12" x14ac:dyDescent="0.25">
      <c r="G13806" s="27"/>
      <c r="H13806" s="27"/>
      <c r="I13806" s="28"/>
      <c r="J13806" s="28"/>
      <c r="K13806" s="28"/>
      <c r="L13806" s="28"/>
    </row>
    <row r="13807" spans="7:12" x14ac:dyDescent="0.25">
      <c r="G13807" s="27"/>
      <c r="H13807" s="27"/>
      <c r="I13807" s="28"/>
      <c r="J13807" s="28"/>
      <c r="K13807" s="28"/>
      <c r="L13807" s="28"/>
    </row>
    <row r="13808" spans="7:12" x14ac:dyDescent="0.25">
      <c r="G13808" s="27"/>
      <c r="H13808" s="27"/>
      <c r="I13808" s="28"/>
      <c r="J13808" s="28"/>
      <c r="K13808" s="28"/>
      <c r="L13808" s="28"/>
    </row>
    <row r="13809" spans="7:12" x14ac:dyDescent="0.25">
      <c r="G13809" s="27"/>
      <c r="H13809" s="27"/>
      <c r="I13809" s="28"/>
      <c r="J13809" s="28"/>
      <c r="K13809" s="28"/>
      <c r="L13809" s="28"/>
    </row>
    <row r="13810" spans="7:12" x14ac:dyDescent="0.25">
      <c r="G13810" s="27"/>
      <c r="H13810" s="27"/>
      <c r="I13810" s="28"/>
      <c r="J13810" s="28"/>
      <c r="K13810" s="28"/>
      <c r="L13810" s="28"/>
    </row>
    <row r="13811" spans="7:12" x14ac:dyDescent="0.25">
      <c r="G13811" s="27"/>
      <c r="H13811" s="27"/>
      <c r="I13811" s="28"/>
      <c r="J13811" s="28"/>
      <c r="K13811" s="28"/>
      <c r="L13811" s="28"/>
    </row>
    <row r="13812" spans="7:12" x14ac:dyDescent="0.25">
      <c r="G13812" s="27"/>
      <c r="H13812" s="27"/>
      <c r="I13812" s="28"/>
      <c r="J13812" s="28"/>
      <c r="K13812" s="28"/>
      <c r="L13812" s="28"/>
    </row>
    <row r="13813" spans="7:12" x14ac:dyDescent="0.25">
      <c r="G13813" s="27"/>
      <c r="H13813" s="27"/>
      <c r="I13813" s="28"/>
      <c r="J13813" s="28"/>
      <c r="K13813" s="28"/>
      <c r="L13813" s="28"/>
    </row>
    <row r="13814" spans="7:12" x14ac:dyDescent="0.25">
      <c r="G13814" s="27"/>
      <c r="H13814" s="27"/>
      <c r="I13814" s="28"/>
      <c r="J13814" s="28"/>
      <c r="K13814" s="28"/>
      <c r="L13814" s="28"/>
    </row>
    <row r="13815" spans="7:12" x14ac:dyDescent="0.25">
      <c r="G13815" s="27"/>
      <c r="H13815" s="27"/>
      <c r="I13815" s="28"/>
      <c r="J13815" s="28"/>
      <c r="K13815" s="28"/>
      <c r="L13815" s="28"/>
    </row>
    <row r="13816" spans="7:12" x14ac:dyDescent="0.25">
      <c r="G13816" s="27"/>
      <c r="H13816" s="27"/>
      <c r="I13816" s="28"/>
      <c r="J13816" s="28"/>
      <c r="K13816" s="28"/>
      <c r="L13816" s="28"/>
    </row>
    <row r="13817" spans="7:12" x14ac:dyDescent="0.25">
      <c r="G13817" s="27"/>
      <c r="H13817" s="27"/>
      <c r="I13817" s="28"/>
      <c r="J13817" s="28"/>
      <c r="K13817" s="28"/>
      <c r="L13817" s="28"/>
    </row>
    <row r="13818" spans="7:12" x14ac:dyDescent="0.25">
      <c r="G13818" s="27"/>
      <c r="H13818" s="27"/>
      <c r="I13818" s="28"/>
      <c r="J13818" s="28"/>
      <c r="K13818" s="28"/>
      <c r="L13818" s="28"/>
    </row>
    <row r="13819" spans="7:12" x14ac:dyDescent="0.25">
      <c r="G13819" s="27"/>
      <c r="H13819" s="27"/>
      <c r="I13819" s="28"/>
      <c r="J13819" s="28"/>
      <c r="K13819" s="28"/>
      <c r="L13819" s="28"/>
    </row>
    <row r="13820" spans="7:12" x14ac:dyDescent="0.25">
      <c r="G13820" s="27"/>
      <c r="H13820" s="27"/>
      <c r="I13820" s="28"/>
      <c r="J13820" s="28"/>
      <c r="K13820" s="28"/>
      <c r="L13820" s="28"/>
    </row>
    <row r="13821" spans="7:12" x14ac:dyDescent="0.25">
      <c r="G13821" s="27"/>
      <c r="H13821" s="27"/>
      <c r="I13821" s="28"/>
      <c r="J13821" s="28"/>
      <c r="K13821" s="28"/>
      <c r="L13821" s="28"/>
    </row>
    <row r="13822" spans="7:12" x14ac:dyDescent="0.25">
      <c r="G13822" s="27"/>
      <c r="H13822" s="27"/>
      <c r="I13822" s="28"/>
      <c r="J13822" s="28"/>
      <c r="K13822" s="28"/>
      <c r="L13822" s="28"/>
    </row>
    <row r="13823" spans="7:12" x14ac:dyDescent="0.25">
      <c r="G13823" s="27"/>
      <c r="H13823" s="27"/>
      <c r="I13823" s="28"/>
      <c r="J13823" s="28"/>
      <c r="K13823" s="28"/>
      <c r="L13823" s="28"/>
    </row>
    <row r="13824" spans="7:12" x14ac:dyDescent="0.25">
      <c r="G13824" s="27"/>
      <c r="H13824" s="27"/>
      <c r="I13824" s="28"/>
      <c r="J13824" s="28"/>
      <c r="K13824" s="28"/>
      <c r="L13824" s="28"/>
    </row>
    <row r="13825" spans="7:12" x14ac:dyDescent="0.25">
      <c r="G13825" s="27"/>
      <c r="H13825" s="27"/>
      <c r="I13825" s="28"/>
      <c r="J13825" s="28"/>
      <c r="K13825" s="28"/>
      <c r="L13825" s="28"/>
    </row>
    <row r="13826" spans="7:12" x14ac:dyDescent="0.25">
      <c r="G13826" s="27"/>
      <c r="H13826" s="27"/>
      <c r="I13826" s="28"/>
      <c r="J13826" s="28"/>
      <c r="K13826" s="28"/>
      <c r="L13826" s="28"/>
    </row>
    <row r="13827" spans="7:12" x14ac:dyDescent="0.25">
      <c r="G13827" s="27"/>
      <c r="H13827" s="27"/>
      <c r="I13827" s="28"/>
      <c r="J13827" s="28"/>
      <c r="K13827" s="28"/>
      <c r="L13827" s="28"/>
    </row>
    <row r="13828" spans="7:12" x14ac:dyDescent="0.25">
      <c r="G13828" s="27"/>
      <c r="H13828" s="27"/>
      <c r="I13828" s="28"/>
      <c r="J13828" s="28"/>
      <c r="K13828" s="28"/>
      <c r="L13828" s="28"/>
    </row>
    <row r="13829" spans="7:12" x14ac:dyDescent="0.25">
      <c r="G13829" s="27"/>
      <c r="H13829" s="27"/>
      <c r="I13829" s="28"/>
      <c r="J13829" s="28"/>
      <c r="K13829" s="28"/>
      <c r="L13829" s="28"/>
    </row>
    <row r="13830" spans="7:12" x14ac:dyDescent="0.25">
      <c r="G13830" s="27"/>
      <c r="H13830" s="27"/>
      <c r="I13830" s="28"/>
      <c r="J13830" s="28"/>
      <c r="K13830" s="28"/>
      <c r="L13830" s="28"/>
    </row>
    <row r="13831" spans="7:12" x14ac:dyDescent="0.25">
      <c r="G13831" s="27"/>
      <c r="H13831" s="27"/>
      <c r="I13831" s="28"/>
      <c r="J13831" s="28"/>
      <c r="K13831" s="28"/>
      <c r="L13831" s="28"/>
    </row>
    <row r="13832" spans="7:12" x14ac:dyDescent="0.25">
      <c r="G13832" s="27"/>
      <c r="H13832" s="27"/>
      <c r="I13832" s="28"/>
      <c r="J13832" s="28"/>
      <c r="K13832" s="28"/>
      <c r="L13832" s="28"/>
    </row>
    <row r="13833" spans="7:12" x14ac:dyDescent="0.25">
      <c r="G13833" s="27"/>
      <c r="H13833" s="27"/>
      <c r="I13833" s="28"/>
      <c r="J13833" s="28"/>
      <c r="K13833" s="28"/>
      <c r="L13833" s="28"/>
    </row>
    <row r="13834" spans="7:12" x14ac:dyDescent="0.25">
      <c r="G13834" s="27"/>
      <c r="H13834" s="27"/>
      <c r="I13834" s="28"/>
      <c r="J13834" s="28"/>
      <c r="K13834" s="28"/>
      <c r="L13834" s="28"/>
    </row>
    <row r="13835" spans="7:12" x14ac:dyDescent="0.25">
      <c r="G13835" s="27"/>
      <c r="H13835" s="27"/>
      <c r="I13835" s="28"/>
      <c r="J13835" s="28"/>
      <c r="K13835" s="28"/>
      <c r="L13835" s="28"/>
    </row>
    <row r="13836" spans="7:12" x14ac:dyDescent="0.25">
      <c r="G13836" s="27"/>
      <c r="H13836" s="27"/>
      <c r="I13836" s="28"/>
      <c r="J13836" s="28"/>
      <c r="K13836" s="28"/>
      <c r="L13836" s="28"/>
    </row>
    <row r="13837" spans="7:12" x14ac:dyDescent="0.25">
      <c r="G13837" s="27"/>
      <c r="H13837" s="27"/>
      <c r="I13837" s="28"/>
      <c r="J13837" s="28"/>
      <c r="K13837" s="28"/>
      <c r="L13837" s="28"/>
    </row>
    <row r="13838" spans="7:12" x14ac:dyDescent="0.25">
      <c r="G13838" s="27"/>
      <c r="H13838" s="27"/>
      <c r="I13838" s="28"/>
      <c r="J13838" s="28"/>
      <c r="K13838" s="28"/>
      <c r="L13838" s="28"/>
    </row>
    <row r="13839" spans="7:12" x14ac:dyDescent="0.25">
      <c r="G13839" s="27"/>
      <c r="H13839" s="27"/>
      <c r="I13839" s="28"/>
      <c r="J13839" s="28"/>
      <c r="K13839" s="28"/>
      <c r="L13839" s="28"/>
    </row>
    <row r="13840" spans="7:12" x14ac:dyDescent="0.25">
      <c r="G13840" s="27"/>
      <c r="H13840" s="27"/>
      <c r="I13840" s="28"/>
      <c r="J13840" s="28"/>
      <c r="K13840" s="28"/>
      <c r="L13840" s="28"/>
    </row>
    <row r="13841" spans="7:12" x14ac:dyDescent="0.25">
      <c r="G13841" s="27"/>
      <c r="H13841" s="27"/>
      <c r="I13841" s="28"/>
      <c r="J13841" s="28"/>
      <c r="K13841" s="28"/>
      <c r="L13841" s="28"/>
    </row>
    <row r="13842" spans="7:12" x14ac:dyDescent="0.25">
      <c r="G13842" s="27"/>
      <c r="H13842" s="27"/>
      <c r="I13842" s="28"/>
      <c r="J13842" s="28"/>
      <c r="K13842" s="28"/>
      <c r="L13842" s="28"/>
    </row>
    <row r="13843" spans="7:12" x14ac:dyDescent="0.25">
      <c r="G13843" s="27"/>
      <c r="H13843" s="27"/>
      <c r="I13843" s="28"/>
      <c r="J13843" s="28"/>
      <c r="K13843" s="28"/>
      <c r="L13843" s="28"/>
    </row>
    <row r="13844" spans="7:12" x14ac:dyDescent="0.25">
      <c r="G13844" s="27"/>
      <c r="H13844" s="27"/>
      <c r="I13844" s="28"/>
      <c r="J13844" s="28"/>
      <c r="K13844" s="28"/>
      <c r="L13844" s="28"/>
    </row>
    <row r="13845" spans="7:12" x14ac:dyDescent="0.25">
      <c r="G13845" s="27"/>
      <c r="H13845" s="27"/>
      <c r="I13845" s="28"/>
      <c r="J13845" s="28"/>
      <c r="K13845" s="28"/>
      <c r="L13845" s="28"/>
    </row>
    <row r="13846" spans="7:12" x14ac:dyDescent="0.25">
      <c r="G13846" s="27"/>
      <c r="H13846" s="27"/>
      <c r="I13846" s="28"/>
      <c r="J13846" s="28"/>
      <c r="K13846" s="28"/>
      <c r="L13846" s="28"/>
    </row>
    <row r="13847" spans="7:12" x14ac:dyDescent="0.25">
      <c r="G13847" s="27"/>
      <c r="H13847" s="27"/>
      <c r="I13847" s="28"/>
      <c r="J13847" s="28"/>
      <c r="K13847" s="28"/>
      <c r="L13847" s="28"/>
    </row>
    <row r="13848" spans="7:12" x14ac:dyDescent="0.25">
      <c r="G13848" s="27"/>
      <c r="H13848" s="27"/>
      <c r="I13848" s="28"/>
      <c r="J13848" s="28"/>
      <c r="K13848" s="28"/>
      <c r="L13848" s="28"/>
    </row>
    <row r="13849" spans="7:12" x14ac:dyDescent="0.25">
      <c r="G13849" s="27"/>
      <c r="H13849" s="27"/>
      <c r="I13849" s="28"/>
      <c r="J13849" s="28"/>
      <c r="K13849" s="28"/>
      <c r="L13849" s="28"/>
    </row>
    <row r="13850" spans="7:12" x14ac:dyDescent="0.25">
      <c r="G13850" s="27"/>
      <c r="H13850" s="27"/>
      <c r="I13850" s="28"/>
      <c r="J13850" s="28"/>
      <c r="K13850" s="28"/>
      <c r="L13850" s="28"/>
    </row>
    <row r="13851" spans="7:12" x14ac:dyDescent="0.25">
      <c r="G13851" s="27"/>
      <c r="H13851" s="27"/>
      <c r="I13851" s="28"/>
      <c r="J13851" s="28"/>
      <c r="K13851" s="28"/>
      <c r="L13851" s="28"/>
    </row>
    <row r="13852" spans="7:12" x14ac:dyDescent="0.25">
      <c r="G13852" s="27"/>
      <c r="H13852" s="27"/>
      <c r="I13852" s="28"/>
      <c r="J13852" s="28"/>
      <c r="K13852" s="28"/>
      <c r="L13852" s="28"/>
    </row>
    <row r="13853" spans="7:12" x14ac:dyDescent="0.25">
      <c r="G13853" s="27"/>
      <c r="H13853" s="27"/>
      <c r="I13853" s="28"/>
      <c r="J13853" s="28"/>
      <c r="K13853" s="28"/>
      <c r="L13853" s="28"/>
    </row>
    <row r="13854" spans="7:12" x14ac:dyDescent="0.25">
      <c r="G13854" s="27"/>
      <c r="H13854" s="27"/>
      <c r="I13854" s="28"/>
      <c r="J13854" s="28"/>
      <c r="K13854" s="28"/>
      <c r="L13854" s="28"/>
    </row>
    <row r="13855" spans="7:12" x14ac:dyDescent="0.25">
      <c r="G13855" s="27"/>
      <c r="H13855" s="27"/>
      <c r="I13855" s="28"/>
      <c r="J13855" s="28"/>
      <c r="K13855" s="28"/>
      <c r="L13855" s="28"/>
    </row>
    <row r="13856" spans="7:12" x14ac:dyDescent="0.25">
      <c r="G13856" s="27"/>
      <c r="H13856" s="27"/>
      <c r="I13856" s="28"/>
      <c r="J13856" s="28"/>
      <c r="K13856" s="28"/>
      <c r="L13856" s="28"/>
    </row>
    <row r="13857" spans="7:12" x14ac:dyDescent="0.25">
      <c r="G13857" s="27"/>
      <c r="H13857" s="27"/>
      <c r="I13857" s="28"/>
      <c r="J13857" s="28"/>
      <c r="K13857" s="28"/>
      <c r="L13857" s="28"/>
    </row>
    <row r="13858" spans="7:12" x14ac:dyDescent="0.25">
      <c r="G13858" s="27"/>
      <c r="H13858" s="27"/>
      <c r="I13858" s="28"/>
      <c r="J13858" s="28"/>
      <c r="K13858" s="28"/>
      <c r="L13858" s="28"/>
    </row>
    <row r="13859" spans="7:12" x14ac:dyDescent="0.25">
      <c r="G13859" s="27"/>
      <c r="H13859" s="27"/>
      <c r="I13859" s="28"/>
      <c r="J13859" s="28"/>
      <c r="K13859" s="28"/>
      <c r="L13859" s="28"/>
    </row>
    <row r="13860" spans="7:12" x14ac:dyDescent="0.25">
      <c r="G13860" s="27"/>
      <c r="H13860" s="27"/>
      <c r="I13860" s="28"/>
      <c r="J13860" s="28"/>
      <c r="K13860" s="28"/>
      <c r="L13860" s="28"/>
    </row>
    <row r="13861" spans="7:12" x14ac:dyDescent="0.25">
      <c r="G13861" s="27"/>
      <c r="H13861" s="27"/>
      <c r="I13861" s="28"/>
      <c r="J13861" s="28"/>
      <c r="K13861" s="28"/>
      <c r="L13861" s="28"/>
    </row>
    <row r="13862" spans="7:12" x14ac:dyDescent="0.25">
      <c r="G13862" s="27"/>
      <c r="H13862" s="27"/>
      <c r="I13862" s="28"/>
      <c r="J13862" s="28"/>
      <c r="K13862" s="28"/>
      <c r="L13862" s="28"/>
    </row>
    <row r="13863" spans="7:12" x14ac:dyDescent="0.25">
      <c r="G13863" s="27"/>
      <c r="H13863" s="27"/>
      <c r="I13863" s="28"/>
      <c r="J13863" s="28"/>
      <c r="K13863" s="28"/>
      <c r="L13863" s="28"/>
    </row>
    <row r="13864" spans="7:12" x14ac:dyDescent="0.25">
      <c r="G13864" s="27"/>
      <c r="H13864" s="27"/>
      <c r="I13864" s="28"/>
      <c r="J13864" s="28"/>
      <c r="K13864" s="28"/>
      <c r="L13864" s="28"/>
    </row>
    <row r="13865" spans="7:12" x14ac:dyDescent="0.25">
      <c r="G13865" s="27"/>
      <c r="H13865" s="27"/>
      <c r="I13865" s="28"/>
      <c r="J13865" s="28"/>
      <c r="K13865" s="28"/>
      <c r="L13865" s="28"/>
    </row>
    <row r="13866" spans="7:12" x14ac:dyDescent="0.25">
      <c r="G13866" s="27"/>
      <c r="H13866" s="27"/>
      <c r="I13866" s="28"/>
      <c r="J13866" s="28"/>
      <c r="K13866" s="28"/>
      <c r="L13866" s="28"/>
    </row>
    <row r="13867" spans="7:12" x14ac:dyDescent="0.25">
      <c r="G13867" s="27"/>
      <c r="H13867" s="27"/>
      <c r="I13867" s="28"/>
      <c r="J13867" s="28"/>
      <c r="K13867" s="28"/>
      <c r="L13867" s="28"/>
    </row>
    <row r="13868" spans="7:12" x14ac:dyDescent="0.25">
      <c r="G13868" s="27"/>
      <c r="H13868" s="27"/>
      <c r="I13868" s="28"/>
      <c r="J13868" s="28"/>
      <c r="K13868" s="28"/>
      <c r="L13868" s="28"/>
    </row>
    <row r="13869" spans="7:12" x14ac:dyDescent="0.25">
      <c r="G13869" s="27"/>
      <c r="H13869" s="27"/>
      <c r="I13869" s="28"/>
      <c r="J13869" s="28"/>
      <c r="K13869" s="28"/>
      <c r="L13869" s="28"/>
    </row>
    <row r="13870" spans="7:12" x14ac:dyDescent="0.25">
      <c r="G13870" s="27"/>
      <c r="H13870" s="27"/>
      <c r="I13870" s="28"/>
      <c r="J13870" s="28"/>
      <c r="K13870" s="28"/>
      <c r="L13870" s="28"/>
    </row>
    <row r="13871" spans="7:12" x14ac:dyDescent="0.25">
      <c r="G13871" s="27"/>
      <c r="H13871" s="27"/>
      <c r="I13871" s="28"/>
      <c r="J13871" s="28"/>
      <c r="K13871" s="28"/>
      <c r="L13871" s="28"/>
    </row>
    <row r="13872" spans="7:12" x14ac:dyDescent="0.25">
      <c r="G13872" s="27"/>
      <c r="H13872" s="27"/>
      <c r="I13872" s="28"/>
      <c r="J13872" s="28"/>
      <c r="K13872" s="28"/>
      <c r="L13872" s="28"/>
    </row>
    <row r="13873" spans="7:12" x14ac:dyDescent="0.25">
      <c r="G13873" s="27"/>
      <c r="H13873" s="27"/>
      <c r="I13873" s="28"/>
      <c r="J13873" s="28"/>
      <c r="K13873" s="28"/>
      <c r="L13873" s="28"/>
    </row>
    <row r="13874" spans="7:12" x14ac:dyDescent="0.25">
      <c r="G13874" s="27"/>
      <c r="H13874" s="27"/>
      <c r="I13874" s="28"/>
      <c r="J13874" s="28"/>
      <c r="K13874" s="28"/>
      <c r="L13874" s="28"/>
    </row>
    <row r="13875" spans="7:12" x14ac:dyDescent="0.25">
      <c r="G13875" s="27"/>
      <c r="H13875" s="27"/>
      <c r="I13875" s="28"/>
      <c r="J13875" s="28"/>
      <c r="K13875" s="28"/>
      <c r="L13875" s="28"/>
    </row>
    <row r="13876" spans="7:12" x14ac:dyDescent="0.25">
      <c r="G13876" s="27"/>
      <c r="H13876" s="27"/>
      <c r="I13876" s="28"/>
      <c r="J13876" s="28"/>
      <c r="K13876" s="28"/>
      <c r="L13876" s="28"/>
    </row>
    <row r="13877" spans="7:12" x14ac:dyDescent="0.25">
      <c r="G13877" s="27"/>
      <c r="H13877" s="27"/>
      <c r="I13877" s="28"/>
      <c r="J13877" s="28"/>
      <c r="K13877" s="28"/>
      <c r="L13877" s="28"/>
    </row>
    <row r="13878" spans="7:12" x14ac:dyDescent="0.25">
      <c r="G13878" s="27"/>
      <c r="H13878" s="27"/>
      <c r="I13878" s="28"/>
      <c r="J13878" s="28"/>
      <c r="K13878" s="28"/>
      <c r="L13878" s="28"/>
    </row>
    <row r="13879" spans="7:12" x14ac:dyDescent="0.25">
      <c r="G13879" s="27"/>
      <c r="H13879" s="27"/>
      <c r="I13879" s="28"/>
      <c r="J13879" s="28"/>
      <c r="K13879" s="28"/>
      <c r="L13879" s="28"/>
    </row>
    <row r="13880" spans="7:12" x14ac:dyDescent="0.25">
      <c r="G13880" s="27"/>
      <c r="H13880" s="27"/>
      <c r="I13880" s="28"/>
      <c r="J13880" s="28"/>
      <c r="K13880" s="28"/>
      <c r="L13880" s="28"/>
    </row>
    <row r="13881" spans="7:12" x14ac:dyDescent="0.25">
      <c r="G13881" s="27"/>
      <c r="H13881" s="27"/>
      <c r="I13881" s="28"/>
      <c r="J13881" s="28"/>
      <c r="K13881" s="28"/>
      <c r="L13881" s="28"/>
    </row>
    <row r="13882" spans="7:12" x14ac:dyDescent="0.25">
      <c r="G13882" s="27"/>
      <c r="H13882" s="27"/>
      <c r="I13882" s="28"/>
      <c r="J13882" s="28"/>
      <c r="K13882" s="28"/>
      <c r="L13882" s="28"/>
    </row>
    <row r="13883" spans="7:12" x14ac:dyDescent="0.25">
      <c r="G13883" s="27"/>
      <c r="H13883" s="27"/>
      <c r="I13883" s="28"/>
      <c r="J13883" s="28"/>
      <c r="K13883" s="28"/>
      <c r="L13883" s="28"/>
    </row>
    <row r="13884" spans="7:12" x14ac:dyDescent="0.25">
      <c r="G13884" s="27"/>
      <c r="H13884" s="27"/>
      <c r="I13884" s="28"/>
      <c r="J13884" s="28"/>
      <c r="K13884" s="28"/>
      <c r="L13884" s="28"/>
    </row>
    <row r="13885" spans="7:12" x14ac:dyDescent="0.25">
      <c r="G13885" s="27"/>
      <c r="H13885" s="27"/>
      <c r="I13885" s="28"/>
      <c r="J13885" s="28"/>
      <c r="K13885" s="28"/>
      <c r="L13885" s="28"/>
    </row>
    <row r="13886" spans="7:12" x14ac:dyDescent="0.25">
      <c r="G13886" s="27"/>
      <c r="H13886" s="27"/>
      <c r="I13886" s="28"/>
      <c r="J13886" s="28"/>
      <c r="K13886" s="28"/>
      <c r="L13886" s="28"/>
    </row>
    <row r="13887" spans="7:12" x14ac:dyDescent="0.25">
      <c r="G13887" s="27"/>
      <c r="H13887" s="27"/>
      <c r="I13887" s="28"/>
      <c r="J13887" s="28"/>
      <c r="K13887" s="28"/>
      <c r="L13887" s="28"/>
    </row>
    <row r="13888" spans="7:12" x14ac:dyDescent="0.25">
      <c r="G13888" s="27"/>
      <c r="H13888" s="27"/>
      <c r="I13888" s="28"/>
      <c r="J13888" s="28"/>
      <c r="K13888" s="28"/>
      <c r="L13888" s="28"/>
    </row>
    <row r="13889" spans="7:12" x14ac:dyDescent="0.25">
      <c r="G13889" s="27"/>
      <c r="H13889" s="27"/>
      <c r="I13889" s="28"/>
      <c r="J13889" s="28"/>
      <c r="K13889" s="28"/>
      <c r="L13889" s="28"/>
    </row>
    <row r="13890" spans="7:12" x14ac:dyDescent="0.25">
      <c r="G13890" s="27"/>
      <c r="H13890" s="27"/>
      <c r="I13890" s="28"/>
      <c r="J13890" s="28"/>
      <c r="K13890" s="28"/>
      <c r="L13890" s="28"/>
    </row>
    <row r="13891" spans="7:12" x14ac:dyDescent="0.25">
      <c r="G13891" s="27"/>
      <c r="H13891" s="27"/>
      <c r="I13891" s="28"/>
      <c r="J13891" s="28"/>
      <c r="K13891" s="28"/>
      <c r="L13891" s="28"/>
    </row>
    <row r="13892" spans="7:12" x14ac:dyDescent="0.25">
      <c r="G13892" s="27"/>
      <c r="H13892" s="27"/>
      <c r="I13892" s="28"/>
      <c r="J13892" s="28"/>
      <c r="K13892" s="28"/>
      <c r="L13892" s="28"/>
    </row>
    <row r="13893" spans="7:12" x14ac:dyDescent="0.25">
      <c r="G13893" s="27"/>
      <c r="H13893" s="27"/>
      <c r="I13893" s="28"/>
      <c r="J13893" s="28"/>
      <c r="K13893" s="28"/>
      <c r="L13893" s="28"/>
    </row>
    <row r="13894" spans="7:12" x14ac:dyDescent="0.25">
      <c r="G13894" s="27"/>
      <c r="H13894" s="27"/>
      <c r="I13894" s="28"/>
      <c r="J13894" s="28"/>
      <c r="K13894" s="28"/>
      <c r="L13894" s="28"/>
    </row>
    <row r="13895" spans="7:12" x14ac:dyDescent="0.25">
      <c r="G13895" s="27"/>
      <c r="H13895" s="27"/>
      <c r="I13895" s="28"/>
      <c r="J13895" s="28"/>
      <c r="K13895" s="28"/>
      <c r="L13895" s="28"/>
    </row>
    <row r="13896" spans="7:12" x14ac:dyDescent="0.25">
      <c r="G13896" s="27"/>
      <c r="H13896" s="27"/>
      <c r="I13896" s="28"/>
      <c r="J13896" s="28"/>
      <c r="K13896" s="28"/>
      <c r="L13896" s="28"/>
    </row>
    <row r="13897" spans="7:12" x14ac:dyDescent="0.25">
      <c r="G13897" s="27"/>
      <c r="H13897" s="27"/>
      <c r="I13897" s="28"/>
      <c r="J13897" s="28"/>
      <c r="K13897" s="28"/>
      <c r="L13897" s="28"/>
    </row>
    <row r="13898" spans="7:12" x14ac:dyDescent="0.25">
      <c r="G13898" s="27"/>
      <c r="H13898" s="27"/>
      <c r="I13898" s="28"/>
      <c r="J13898" s="28"/>
      <c r="K13898" s="28"/>
      <c r="L13898" s="28"/>
    </row>
    <row r="13899" spans="7:12" x14ac:dyDescent="0.25">
      <c r="G13899" s="27"/>
      <c r="H13899" s="27"/>
      <c r="I13899" s="28"/>
      <c r="J13899" s="28"/>
      <c r="K13899" s="28"/>
      <c r="L13899" s="28"/>
    </row>
    <row r="13900" spans="7:12" x14ac:dyDescent="0.25">
      <c r="G13900" s="27"/>
      <c r="H13900" s="27"/>
      <c r="I13900" s="28"/>
      <c r="J13900" s="28"/>
      <c r="K13900" s="28"/>
      <c r="L13900" s="28"/>
    </row>
    <row r="13901" spans="7:12" x14ac:dyDescent="0.25">
      <c r="G13901" s="27"/>
      <c r="H13901" s="27"/>
      <c r="I13901" s="28"/>
      <c r="J13901" s="28"/>
      <c r="K13901" s="28"/>
      <c r="L13901" s="28"/>
    </row>
    <row r="13902" spans="7:12" x14ac:dyDescent="0.25">
      <c r="G13902" s="27"/>
      <c r="H13902" s="27"/>
      <c r="I13902" s="28"/>
      <c r="J13902" s="28"/>
      <c r="K13902" s="28"/>
      <c r="L13902" s="28"/>
    </row>
    <row r="13903" spans="7:12" x14ac:dyDescent="0.25">
      <c r="G13903" s="27"/>
      <c r="H13903" s="27"/>
      <c r="I13903" s="28"/>
      <c r="J13903" s="28"/>
      <c r="K13903" s="28"/>
      <c r="L13903" s="28"/>
    </row>
    <row r="13904" spans="7:12" x14ac:dyDescent="0.25">
      <c r="G13904" s="27"/>
      <c r="H13904" s="27"/>
      <c r="I13904" s="28"/>
      <c r="J13904" s="28"/>
      <c r="K13904" s="28"/>
      <c r="L13904" s="28"/>
    </row>
    <row r="13905" spans="7:12" x14ac:dyDescent="0.25">
      <c r="G13905" s="27"/>
      <c r="H13905" s="27"/>
      <c r="I13905" s="28"/>
      <c r="J13905" s="28"/>
      <c r="K13905" s="28"/>
      <c r="L13905" s="28"/>
    </row>
    <row r="13906" spans="7:12" x14ac:dyDescent="0.25">
      <c r="G13906" s="27"/>
      <c r="H13906" s="27"/>
      <c r="I13906" s="28"/>
      <c r="J13906" s="28"/>
      <c r="K13906" s="28"/>
      <c r="L13906" s="28"/>
    </row>
    <row r="13907" spans="7:12" x14ac:dyDescent="0.25">
      <c r="G13907" s="27"/>
      <c r="H13907" s="27"/>
      <c r="I13907" s="28"/>
      <c r="J13907" s="28"/>
      <c r="K13907" s="28"/>
      <c r="L13907" s="28"/>
    </row>
    <row r="13908" spans="7:12" x14ac:dyDescent="0.25">
      <c r="G13908" s="27"/>
      <c r="H13908" s="27"/>
      <c r="I13908" s="28"/>
      <c r="J13908" s="28"/>
      <c r="K13908" s="28"/>
      <c r="L13908" s="28"/>
    </row>
    <row r="13909" spans="7:12" x14ac:dyDescent="0.25">
      <c r="G13909" s="27"/>
      <c r="H13909" s="27"/>
      <c r="I13909" s="28"/>
      <c r="J13909" s="28"/>
      <c r="K13909" s="28"/>
      <c r="L13909" s="28"/>
    </row>
    <row r="13910" spans="7:12" x14ac:dyDescent="0.25">
      <c r="G13910" s="27"/>
      <c r="H13910" s="27"/>
      <c r="I13910" s="28"/>
      <c r="J13910" s="28"/>
      <c r="K13910" s="28"/>
      <c r="L13910" s="28"/>
    </row>
    <row r="13911" spans="7:12" x14ac:dyDescent="0.25">
      <c r="G13911" s="27"/>
      <c r="H13911" s="27"/>
      <c r="I13911" s="28"/>
      <c r="J13911" s="28"/>
      <c r="K13911" s="28"/>
      <c r="L13911" s="28"/>
    </row>
    <row r="13912" spans="7:12" x14ac:dyDescent="0.25">
      <c r="G13912" s="27"/>
      <c r="H13912" s="27"/>
      <c r="I13912" s="28"/>
      <c r="J13912" s="28"/>
      <c r="K13912" s="28"/>
      <c r="L13912" s="28"/>
    </row>
    <row r="13913" spans="7:12" x14ac:dyDescent="0.25">
      <c r="G13913" s="27"/>
      <c r="H13913" s="27"/>
      <c r="I13913" s="28"/>
      <c r="J13913" s="28"/>
      <c r="K13913" s="28"/>
      <c r="L13913" s="28"/>
    </row>
    <row r="13914" spans="7:12" x14ac:dyDescent="0.25">
      <c r="G13914" s="27"/>
      <c r="H13914" s="27"/>
      <c r="I13914" s="28"/>
      <c r="J13914" s="28"/>
      <c r="K13914" s="28"/>
      <c r="L13914" s="28"/>
    </row>
    <row r="13915" spans="7:12" x14ac:dyDescent="0.25">
      <c r="G13915" s="27"/>
      <c r="H13915" s="27"/>
      <c r="I13915" s="28"/>
      <c r="J13915" s="28"/>
      <c r="K13915" s="28"/>
      <c r="L13915" s="28"/>
    </row>
    <row r="13916" spans="7:12" x14ac:dyDescent="0.25">
      <c r="G13916" s="27"/>
      <c r="H13916" s="27"/>
      <c r="I13916" s="28"/>
      <c r="J13916" s="28"/>
      <c r="K13916" s="28"/>
      <c r="L13916" s="28"/>
    </row>
    <row r="13917" spans="7:12" x14ac:dyDescent="0.25">
      <c r="G13917" s="27"/>
      <c r="H13917" s="27"/>
      <c r="I13917" s="28"/>
      <c r="J13917" s="28"/>
      <c r="K13917" s="28"/>
      <c r="L13917" s="28"/>
    </row>
    <row r="13918" spans="7:12" x14ac:dyDescent="0.25">
      <c r="G13918" s="27"/>
      <c r="H13918" s="27"/>
      <c r="I13918" s="28"/>
      <c r="J13918" s="28"/>
      <c r="K13918" s="28"/>
      <c r="L13918" s="28"/>
    </row>
    <row r="13919" spans="7:12" x14ac:dyDescent="0.25">
      <c r="G13919" s="27"/>
      <c r="H13919" s="27"/>
      <c r="I13919" s="28"/>
      <c r="J13919" s="28"/>
      <c r="K13919" s="28"/>
      <c r="L13919" s="28"/>
    </row>
    <row r="13920" spans="7:12" x14ac:dyDescent="0.25">
      <c r="G13920" s="27"/>
      <c r="H13920" s="27"/>
      <c r="I13920" s="28"/>
      <c r="J13920" s="28"/>
      <c r="K13920" s="28"/>
      <c r="L13920" s="28"/>
    </row>
    <row r="13921" spans="7:12" x14ac:dyDescent="0.25">
      <c r="G13921" s="27"/>
      <c r="H13921" s="27"/>
      <c r="I13921" s="28"/>
      <c r="J13921" s="28"/>
      <c r="K13921" s="28"/>
      <c r="L13921" s="28"/>
    </row>
    <row r="13922" spans="7:12" x14ac:dyDescent="0.25">
      <c r="G13922" s="27"/>
      <c r="H13922" s="27"/>
      <c r="I13922" s="28"/>
      <c r="J13922" s="28"/>
      <c r="K13922" s="28"/>
      <c r="L13922" s="28"/>
    </row>
    <row r="13923" spans="7:12" x14ac:dyDescent="0.25">
      <c r="G13923" s="27"/>
      <c r="H13923" s="27"/>
      <c r="I13923" s="28"/>
      <c r="J13923" s="28"/>
      <c r="K13923" s="28"/>
      <c r="L13923" s="28"/>
    </row>
    <row r="13924" spans="7:12" x14ac:dyDescent="0.25">
      <c r="G13924" s="27"/>
      <c r="H13924" s="27"/>
      <c r="I13924" s="28"/>
      <c r="J13924" s="28"/>
      <c r="K13924" s="28"/>
      <c r="L13924" s="28"/>
    </row>
    <row r="13925" spans="7:12" x14ac:dyDescent="0.25">
      <c r="G13925" s="27"/>
      <c r="H13925" s="27"/>
      <c r="I13925" s="28"/>
      <c r="J13925" s="28"/>
      <c r="K13925" s="28"/>
      <c r="L13925" s="28"/>
    </row>
    <row r="13926" spans="7:12" x14ac:dyDescent="0.25">
      <c r="G13926" s="27"/>
      <c r="H13926" s="27"/>
      <c r="I13926" s="28"/>
      <c r="J13926" s="28"/>
      <c r="K13926" s="28"/>
      <c r="L13926" s="28"/>
    </row>
    <row r="13927" spans="7:12" x14ac:dyDescent="0.25">
      <c r="G13927" s="27"/>
      <c r="H13927" s="27"/>
      <c r="I13927" s="28"/>
      <c r="J13927" s="28"/>
      <c r="K13927" s="28"/>
      <c r="L13927" s="28"/>
    </row>
    <row r="13928" spans="7:12" x14ac:dyDescent="0.25">
      <c r="G13928" s="27"/>
      <c r="H13928" s="27"/>
      <c r="I13928" s="28"/>
      <c r="J13928" s="28"/>
      <c r="K13928" s="28"/>
      <c r="L13928" s="28"/>
    </row>
    <row r="13929" spans="7:12" x14ac:dyDescent="0.25">
      <c r="G13929" s="27"/>
      <c r="H13929" s="27"/>
      <c r="I13929" s="28"/>
      <c r="J13929" s="28"/>
      <c r="K13929" s="28"/>
      <c r="L13929" s="28"/>
    </row>
    <row r="13930" spans="7:12" x14ac:dyDescent="0.25">
      <c r="G13930" s="27"/>
      <c r="H13930" s="27"/>
      <c r="I13930" s="28"/>
      <c r="J13930" s="28"/>
      <c r="K13930" s="28"/>
      <c r="L13930" s="28"/>
    </row>
    <row r="13931" spans="7:12" x14ac:dyDescent="0.25">
      <c r="G13931" s="27"/>
      <c r="H13931" s="27"/>
      <c r="I13931" s="28"/>
      <c r="J13931" s="28"/>
      <c r="K13931" s="28"/>
      <c r="L13931" s="28"/>
    </row>
    <row r="13932" spans="7:12" x14ac:dyDescent="0.25">
      <c r="G13932" s="27"/>
      <c r="H13932" s="27"/>
      <c r="I13932" s="28"/>
      <c r="J13932" s="28"/>
      <c r="K13932" s="28"/>
      <c r="L13932" s="28"/>
    </row>
    <row r="13933" spans="7:12" x14ac:dyDescent="0.25">
      <c r="G13933" s="27"/>
      <c r="H13933" s="27"/>
      <c r="I13933" s="28"/>
      <c r="J13933" s="28"/>
      <c r="K13933" s="28"/>
      <c r="L13933" s="28"/>
    </row>
    <row r="13934" spans="7:12" x14ac:dyDescent="0.25">
      <c r="G13934" s="27"/>
      <c r="H13934" s="27"/>
      <c r="I13934" s="28"/>
      <c r="J13934" s="28"/>
      <c r="K13934" s="28"/>
      <c r="L13934" s="28"/>
    </row>
    <row r="13935" spans="7:12" x14ac:dyDescent="0.25">
      <c r="G13935" s="27"/>
      <c r="H13935" s="27"/>
      <c r="I13935" s="28"/>
      <c r="J13935" s="28"/>
      <c r="K13935" s="28"/>
      <c r="L13935" s="28"/>
    </row>
    <row r="13936" spans="7:12" x14ac:dyDescent="0.25">
      <c r="G13936" s="27"/>
      <c r="H13936" s="27"/>
      <c r="I13936" s="28"/>
      <c r="J13936" s="28"/>
      <c r="K13936" s="28"/>
      <c r="L13936" s="28"/>
    </row>
    <row r="13937" spans="7:12" x14ac:dyDescent="0.25">
      <c r="G13937" s="27"/>
      <c r="H13937" s="27"/>
      <c r="I13937" s="28"/>
      <c r="J13937" s="28"/>
      <c r="K13937" s="28"/>
      <c r="L13937" s="28"/>
    </row>
    <row r="13938" spans="7:12" x14ac:dyDescent="0.25">
      <c r="G13938" s="27"/>
      <c r="H13938" s="27"/>
      <c r="I13938" s="28"/>
      <c r="J13938" s="28"/>
      <c r="K13938" s="28"/>
      <c r="L13938" s="28"/>
    </row>
    <row r="13939" spans="7:12" x14ac:dyDescent="0.25">
      <c r="G13939" s="27"/>
      <c r="H13939" s="27"/>
      <c r="I13939" s="28"/>
      <c r="J13939" s="28"/>
      <c r="K13939" s="28"/>
      <c r="L13939" s="28"/>
    </row>
    <row r="13940" spans="7:12" x14ac:dyDescent="0.25">
      <c r="G13940" s="27"/>
      <c r="H13940" s="27"/>
      <c r="I13940" s="28"/>
      <c r="J13940" s="28"/>
      <c r="K13940" s="28"/>
      <c r="L13940" s="28"/>
    </row>
    <row r="13941" spans="7:12" x14ac:dyDescent="0.25">
      <c r="G13941" s="27"/>
      <c r="H13941" s="27"/>
      <c r="I13941" s="28"/>
      <c r="J13941" s="28"/>
      <c r="K13941" s="28"/>
      <c r="L13941" s="28"/>
    </row>
    <row r="13942" spans="7:12" x14ac:dyDescent="0.25">
      <c r="G13942" s="27"/>
      <c r="H13942" s="27"/>
      <c r="I13942" s="28"/>
      <c r="J13942" s="28"/>
      <c r="K13942" s="28"/>
      <c r="L13942" s="28"/>
    </row>
    <row r="13943" spans="7:12" x14ac:dyDescent="0.25">
      <c r="G13943" s="27"/>
      <c r="H13943" s="27"/>
      <c r="I13943" s="28"/>
      <c r="J13943" s="28"/>
      <c r="K13943" s="28"/>
      <c r="L13943" s="28"/>
    </row>
    <row r="13944" spans="7:12" x14ac:dyDescent="0.25">
      <c r="G13944" s="27"/>
      <c r="H13944" s="27"/>
      <c r="I13944" s="28"/>
      <c r="J13944" s="28"/>
      <c r="K13944" s="28"/>
      <c r="L13944" s="28"/>
    </row>
    <row r="13945" spans="7:12" x14ac:dyDescent="0.25">
      <c r="G13945" s="27"/>
      <c r="H13945" s="27"/>
      <c r="I13945" s="28"/>
      <c r="J13945" s="28"/>
      <c r="K13945" s="28"/>
      <c r="L13945" s="28"/>
    </row>
    <row r="13946" spans="7:12" x14ac:dyDescent="0.25">
      <c r="G13946" s="27"/>
      <c r="H13946" s="27"/>
      <c r="I13946" s="28"/>
      <c r="J13946" s="28"/>
      <c r="K13946" s="28"/>
      <c r="L13946" s="28"/>
    </row>
    <row r="13947" spans="7:12" x14ac:dyDescent="0.25">
      <c r="G13947" s="27"/>
      <c r="H13947" s="27"/>
      <c r="I13947" s="28"/>
      <c r="J13947" s="28"/>
      <c r="K13947" s="28"/>
      <c r="L13947" s="28"/>
    </row>
    <row r="13948" spans="7:12" x14ac:dyDescent="0.25">
      <c r="G13948" s="27"/>
      <c r="H13948" s="27"/>
      <c r="I13948" s="28"/>
      <c r="J13948" s="28"/>
      <c r="K13948" s="28"/>
      <c r="L13948" s="28"/>
    </row>
    <row r="13949" spans="7:12" x14ac:dyDescent="0.25">
      <c r="G13949" s="27"/>
      <c r="H13949" s="27"/>
      <c r="I13949" s="28"/>
      <c r="J13949" s="28"/>
      <c r="K13949" s="28"/>
      <c r="L13949" s="28"/>
    </row>
    <row r="13950" spans="7:12" x14ac:dyDescent="0.25">
      <c r="G13950" s="27"/>
      <c r="H13950" s="27"/>
      <c r="I13950" s="28"/>
      <c r="J13950" s="28"/>
      <c r="K13950" s="28"/>
      <c r="L13950" s="28"/>
    </row>
    <row r="13951" spans="7:12" x14ac:dyDescent="0.25">
      <c r="G13951" s="27"/>
      <c r="H13951" s="27"/>
      <c r="I13951" s="28"/>
      <c r="J13951" s="28"/>
      <c r="K13951" s="28"/>
      <c r="L13951" s="28"/>
    </row>
    <row r="13952" spans="7:12" x14ac:dyDescent="0.25">
      <c r="G13952" s="27"/>
      <c r="H13952" s="27"/>
      <c r="I13952" s="28"/>
      <c r="J13952" s="28"/>
      <c r="K13952" s="28"/>
      <c r="L13952" s="28"/>
    </row>
    <row r="13953" spans="7:12" x14ac:dyDescent="0.25">
      <c r="G13953" s="27"/>
      <c r="H13953" s="27"/>
      <c r="I13953" s="28"/>
      <c r="J13953" s="28"/>
      <c r="K13953" s="28"/>
      <c r="L13953" s="28"/>
    </row>
    <row r="13954" spans="7:12" x14ac:dyDescent="0.25">
      <c r="G13954" s="27"/>
      <c r="H13954" s="27"/>
      <c r="I13954" s="28"/>
      <c r="J13954" s="28"/>
      <c r="K13954" s="28"/>
      <c r="L13954" s="28"/>
    </row>
    <row r="13955" spans="7:12" x14ac:dyDescent="0.25">
      <c r="G13955" s="27"/>
      <c r="H13955" s="27"/>
      <c r="I13955" s="28"/>
      <c r="J13955" s="28"/>
      <c r="K13955" s="28"/>
      <c r="L13955" s="28"/>
    </row>
    <row r="13956" spans="7:12" x14ac:dyDescent="0.25">
      <c r="G13956" s="27"/>
      <c r="H13956" s="27"/>
      <c r="I13956" s="28"/>
      <c r="J13956" s="28"/>
      <c r="K13956" s="28"/>
      <c r="L13956" s="28"/>
    </row>
    <row r="13957" spans="7:12" x14ac:dyDescent="0.25">
      <c r="G13957" s="27"/>
      <c r="H13957" s="27"/>
      <c r="I13957" s="28"/>
      <c r="J13957" s="28"/>
      <c r="K13957" s="28"/>
      <c r="L13957" s="28"/>
    </row>
    <row r="13958" spans="7:12" x14ac:dyDescent="0.25">
      <c r="G13958" s="27"/>
      <c r="H13958" s="27"/>
      <c r="I13958" s="28"/>
      <c r="J13958" s="28"/>
      <c r="K13958" s="28"/>
      <c r="L13958" s="28"/>
    </row>
    <row r="13959" spans="7:12" x14ac:dyDescent="0.25">
      <c r="G13959" s="27"/>
      <c r="H13959" s="27"/>
      <c r="I13959" s="28"/>
      <c r="J13959" s="28"/>
      <c r="K13959" s="28"/>
      <c r="L13959" s="28"/>
    </row>
    <row r="13960" spans="7:12" x14ac:dyDescent="0.25">
      <c r="G13960" s="27"/>
      <c r="H13960" s="27"/>
      <c r="I13960" s="28"/>
      <c r="J13960" s="28"/>
      <c r="K13960" s="28"/>
      <c r="L13960" s="28"/>
    </row>
    <row r="13961" spans="7:12" x14ac:dyDescent="0.25">
      <c r="G13961" s="27"/>
      <c r="H13961" s="27"/>
      <c r="I13961" s="28"/>
      <c r="J13961" s="28"/>
      <c r="K13961" s="28"/>
      <c r="L13961" s="28"/>
    </row>
    <row r="13962" spans="7:12" x14ac:dyDescent="0.25">
      <c r="G13962" s="27"/>
      <c r="H13962" s="27"/>
      <c r="I13962" s="28"/>
      <c r="J13962" s="28"/>
      <c r="K13962" s="28"/>
      <c r="L13962" s="28"/>
    </row>
    <row r="13963" spans="7:12" x14ac:dyDescent="0.25">
      <c r="G13963" s="27"/>
      <c r="H13963" s="27"/>
      <c r="I13963" s="28"/>
      <c r="J13963" s="28"/>
      <c r="K13963" s="28"/>
      <c r="L13963" s="28"/>
    </row>
    <row r="13964" spans="7:12" x14ac:dyDescent="0.25">
      <c r="G13964" s="27"/>
      <c r="H13964" s="27"/>
      <c r="I13964" s="28"/>
      <c r="J13964" s="28"/>
      <c r="K13964" s="28"/>
      <c r="L13964" s="28"/>
    </row>
    <row r="13965" spans="7:12" x14ac:dyDescent="0.25">
      <c r="G13965" s="27"/>
      <c r="H13965" s="27"/>
      <c r="I13965" s="28"/>
      <c r="J13965" s="28"/>
      <c r="K13965" s="28"/>
      <c r="L13965" s="28"/>
    </row>
    <row r="13966" spans="7:12" x14ac:dyDescent="0.25">
      <c r="G13966" s="27"/>
      <c r="H13966" s="27"/>
      <c r="I13966" s="28"/>
      <c r="J13966" s="28"/>
      <c r="K13966" s="28"/>
      <c r="L13966" s="28"/>
    </row>
    <row r="13967" spans="7:12" x14ac:dyDescent="0.25">
      <c r="G13967" s="27"/>
      <c r="H13967" s="27"/>
      <c r="I13967" s="28"/>
      <c r="J13967" s="28"/>
      <c r="K13967" s="28"/>
      <c r="L13967" s="28"/>
    </row>
    <row r="13968" spans="7:12" x14ac:dyDescent="0.25">
      <c r="G13968" s="27"/>
      <c r="H13968" s="27"/>
      <c r="I13968" s="28"/>
      <c r="J13968" s="28"/>
      <c r="K13968" s="28"/>
      <c r="L13968" s="28"/>
    </row>
    <row r="13969" spans="7:12" x14ac:dyDescent="0.25">
      <c r="G13969" s="27"/>
      <c r="H13969" s="27"/>
      <c r="I13969" s="28"/>
      <c r="J13969" s="28"/>
      <c r="K13969" s="28"/>
      <c r="L13969" s="28"/>
    </row>
    <row r="13970" spans="7:12" x14ac:dyDescent="0.25">
      <c r="G13970" s="27"/>
      <c r="H13970" s="27"/>
      <c r="I13970" s="28"/>
      <c r="J13970" s="28"/>
      <c r="K13970" s="28"/>
      <c r="L13970" s="28"/>
    </row>
    <row r="13971" spans="7:12" x14ac:dyDescent="0.25">
      <c r="G13971" s="27"/>
      <c r="H13971" s="27"/>
      <c r="I13971" s="28"/>
      <c r="J13971" s="28"/>
      <c r="K13971" s="28"/>
      <c r="L13971" s="28"/>
    </row>
    <row r="13972" spans="7:12" x14ac:dyDescent="0.25">
      <c r="G13972" s="27"/>
      <c r="H13972" s="27"/>
      <c r="I13972" s="28"/>
      <c r="J13972" s="28"/>
      <c r="K13972" s="28"/>
      <c r="L13972" s="28"/>
    </row>
    <row r="13973" spans="7:12" x14ac:dyDescent="0.25">
      <c r="G13973" s="27"/>
      <c r="H13973" s="27"/>
      <c r="I13973" s="28"/>
      <c r="J13973" s="28"/>
      <c r="K13973" s="28"/>
      <c r="L13973" s="28"/>
    </row>
    <row r="13974" spans="7:12" x14ac:dyDescent="0.25">
      <c r="G13974" s="27"/>
      <c r="H13974" s="27"/>
      <c r="I13974" s="28"/>
      <c r="J13974" s="28"/>
      <c r="K13974" s="28"/>
      <c r="L13974" s="28"/>
    </row>
    <row r="13975" spans="7:12" x14ac:dyDescent="0.25">
      <c r="G13975" s="27"/>
      <c r="H13975" s="27"/>
      <c r="I13975" s="28"/>
      <c r="J13975" s="28"/>
      <c r="K13975" s="28"/>
      <c r="L13975" s="28"/>
    </row>
    <row r="13976" spans="7:12" x14ac:dyDescent="0.25">
      <c r="G13976" s="27"/>
      <c r="H13976" s="27"/>
      <c r="I13976" s="28"/>
      <c r="J13976" s="28"/>
      <c r="K13976" s="28"/>
      <c r="L13976" s="28"/>
    </row>
    <row r="13977" spans="7:12" x14ac:dyDescent="0.25">
      <c r="G13977" s="27"/>
      <c r="H13977" s="27"/>
      <c r="I13977" s="28"/>
      <c r="J13977" s="28"/>
      <c r="K13977" s="28"/>
      <c r="L13977" s="28"/>
    </row>
    <row r="13978" spans="7:12" x14ac:dyDescent="0.25">
      <c r="G13978" s="27"/>
      <c r="H13978" s="27"/>
      <c r="I13978" s="28"/>
      <c r="J13978" s="28"/>
      <c r="K13978" s="28"/>
      <c r="L13978" s="28"/>
    </row>
    <row r="13979" spans="7:12" x14ac:dyDescent="0.25">
      <c r="G13979" s="27"/>
      <c r="H13979" s="27"/>
      <c r="I13979" s="28"/>
      <c r="J13979" s="28"/>
      <c r="K13979" s="28"/>
      <c r="L13979" s="28"/>
    </row>
    <row r="13980" spans="7:12" x14ac:dyDescent="0.25">
      <c r="G13980" s="27"/>
      <c r="H13980" s="27"/>
      <c r="I13980" s="28"/>
      <c r="J13980" s="28"/>
      <c r="K13980" s="28"/>
      <c r="L13980" s="28"/>
    </row>
    <row r="13981" spans="7:12" x14ac:dyDescent="0.25">
      <c r="G13981" s="27"/>
      <c r="H13981" s="27"/>
      <c r="I13981" s="28"/>
      <c r="J13981" s="28"/>
      <c r="K13981" s="28"/>
      <c r="L13981" s="28"/>
    </row>
    <row r="13982" spans="7:12" x14ac:dyDescent="0.25">
      <c r="G13982" s="27"/>
      <c r="H13982" s="27"/>
      <c r="I13982" s="28"/>
      <c r="J13982" s="28"/>
      <c r="K13982" s="28"/>
      <c r="L13982" s="28"/>
    </row>
    <row r="13983" spans="7:12" x14ac:dyDescent="0.25">
      <c r="G13983" s="27"/>
      <c r="H13983" s="27"/>
      <c r="I13983" s="28"/>
      <c r="J13983" s="28"/>
      <c r="K13983" s="28"/>
      <c r="L13983" s="28"/>
    </row>
    <row r="13984" spans="7:12" x14ac:dyDescent="0.25">
      <c r="G13984" s="27"/>
      <c r="H13984" s="27"/>
      <c r="I13984" s="28"/>
      <c r="J13984" s="28"/>
      <c r="K13984" s="28"/>
      <c r="L13984" s="28"/>
    </row>
    <row r="13985" spans="7:12" x14ac:dyDescent="0.25">
      <c r="G13985" s="27"/>
      <c r="H13985" s="27"/>
      <c r="I13985" s="28"/>
      <c r="J13985" s="28"/>
      <c r="K13985" s="28"/>
      <c r="L13985" s="28"/>
    </row>
    <row r="13986" spans="7:12" x14ac:dyDescent="0.25">
      <c r="G13986" s="27"/>
      <c r="H13986" s="27"/>
      <c r="I13986" s="28"/>
      <c r="J13986" s="28"/>
      <c r="K13986" s="28"/>
      <c r="L13986" s="28"/>
    </row>
    <row r="13987" spans="7:12" x14ac:dyDescent="0.25">
      <c r="G13987" s="27"/>
      <c r="H13987" s="27"/>
      <c r="I13987" s="28"/>
      <c r="J13987" s="28"/>
      <c r="K13987" s="28"/>
      <c r="L13987" s="28"/>
    </row>
    <row r="13988" spans="7:12" x14ac:dyDescent="0.25">
      <c r="G13988" s="27"/>
      <c r="H13988" s="27"/>
      <c r="I13988" s="28"/>
      <c r="J13988" s="28"/>
      <c r="K13988" s="28"/>
      <c r="L13988" s="28"/>
    </row>
    <row r="13989" spans="7:12" x14ac:dyDescent="0.25">
      <c r="G13989" s="27"/>
      <c r="H13989" s="27"/>
      <c r="I13989" s="28"/>
      <c r="J13989" s="28"/>
      <c r="K13989" s="28"/>
      <c r="L13989" s="28"/>
    </row>
    <row r="13990" spans="7:12" x14ac:dyDescent="0.25">
      <c r="G13990" s="27"/>
      <c r="H13990" s="27"/>
      <c r="I13990" s="28"/>
      <c r="J13990" s="28"/>
      <c r="K13990" s="28"/>
      <c r="L13990" s="28"/>
    </row>
    <row r="13991" spans="7:12" x14ac:dyDescent="0.25">
      <c r="G13991" s="27"/>
      <c r="H13991" s="27"/>
      <c r="I13991" s="28"/>
      <c r="J13991" s="28"/>
      <c r="K13991" s="28"/>
      <c r="L13991" s="28"/>
    </row>
    <row r="13992" spans="7:12" x14ac:dyDescent="0.25">
      <c r="G13992" s="27"/>
      <c r="H13992" s="27"/>
      <c r="I13992" s="28"/>
      <c r="J13992" s="28"/>
      <c r="K13992" s="28"/>
      <c r="L13992" s="28"/>
    </row>
    <row r="13993" spans="7:12" x14ac:dyDescent="0.25">
      <c r="G13993" s="27"/>
      <c r="H13993" s="27"/>
      <c r="I13993" s="28"/>
      <c r="J13993" s="28"/>
      <c r="K13993" s="28"/>
      <c r="L13993" s="28"/>
    </row>
    <row r="13994" spans="7:12" x14ac:dyDescent="0.25">
      <c r="G13994" s="27"/>
      <c r="H13994" s="27"/>
      <c r="I13994" s="28"/>
      <c r="J13994" s="28"/>
      <c r="K13994" s="28"/>
      <c r="L13994" s="28"/>
    </row>
    <row r="13995" spans="7:12" x14ac:dyDescent="0.25">
      <c r="G13995" s="27"/>
      <c r="H13995" s="27"/>
      <c r="I13995" s="28"/>
      <c r="J13995" s="28"/>
      <c r="K13995" s="28"/>
      <c r="L13995" s="28"/>
    </row>
    <row r="13996" spans="7:12" x14ac:dyDescent="0.25">
      <c r="G13996" s="27"/>
      <c r="H13996" s="27"/>
      <c r="I13996" s="28"/>
      <c r="J13996" s="28"/>
      <c r="K13996" s="28"/>
      <c r="L13996" s="28"/>
    </row>
    <row r="13997" spans="7:12" x14ac:dyDescent="0.25">
      <c r="G13997" s="27"/>
      <c r="H13997" s="27"/>
      <c r="I13997" s="28"/>
      <c r="J13997" s="28"/>
      <c r="K13997" s="28"/>
      <c r="L13997" s="28"/>
    </row>
    <row r="13998" spans="7:12" x14ac:dyDescent="0.25">
      <c r="G13998" s="27"/>
      <c r="H13998" s="27"/>
      <c r="I13998" s="28"/>
      <c r="J13998" s="28"/>
      <c r="K13998" s="28"/>
      <c r="L13998" s="28"/>
    </row>
    <row r="13999" spans="7:12" x14ac:dyDescent="0.25">
      <c r="G13999" s="27"/>
      <c r="H13999" s="27"/>
      <c r="I13999" s="28"/>
      <c r="J13999" s="28"/>
      <c r="K13999" s="28"/>
      <c r="L13999" s="28"/>
    </row>
    <row r="14000" spans="7:12" x14ac:dyDescent="0.25">
      <c r="G14000" s="27"/>
      <c r="H14000" s="27"/>
      <c r="I14000" s="28"/>
      <c r="J14000" s="28"/>
      <c r="K14000" s="28"/>
      <c r="L14000" s="28"/>
    </row>
    <row r="14001" spans="7:12" x14ac:dyDescent="0.25">
      <c r="G14001" s="27"/>
      <c r="H14001" s="27"/>
      <c r="I14001" s="28"/>
      <c r="J14001" s="28"/>
      <c r="K14001" s="28"/>
      <c r="L14001" s="28"/>
    </row>
    <row r="14002" spans="7:12" x14ac:dyDescent="0.25">
      <c r="G14002" s="27"/>
      <c r="H14002" s="27"/>
      <c r="I14002" s="28"/>
      <c r="J14002" s="28"/>
      <c r="K14002" s="28"/>
      <c r="L14002" s="28"/>
    </row>
    <row r="14003" spans="7:12" x14ac:dyDescent="0.25">
      <c r="G14003" s="27"/>
      <c r="H14003" s="27"/>
      <c r="I14003" s="28"/>
      <c r="J14003" s="28"/>
      <c r="K14003" s="28"/>
      <c r="L14003" s="28"/>
    </row>
    <row r="14004" spans="7:12" x14ac:dyDescent="0.25">
      <c r="G14004" s="27"/>
      <c r="H14004" s="27"/>
      <c r="I14004" s="28"/>
      <c r="J14004" s="28"/>
      <c r="K14004" s="28"/>
      <c r="L14004" s="28"/>
    </row>
    <row r="14005" spans="7:12" x14ac:dyDescent="0.25">
      <c r="G14005" s="27"/>
      <c r="H14005" s="27"/>
      <c r="I14005" s="28"/>
      <c r="J14005" s="28"/>
      <c r="K14005" s="28"/>
      <c r="L14005" s="28"/>
    </row>
    <row r="14006" spans="7:12" x14ac:dyDescent="0.25">
      <c r="G14006" s="27"/>
      <c r="H14006" s="27"/>
      <c r="I14006" s="28"/>
      <c r="J14006" s="28"/>
      <c r="K14006" s="28"/>
      <c r="L14006" s="28"/>
    </row>
    <row r="14007" spans="7:12" x14ac:dyDescent="0.25">
      <c r="G14007" s="27"/>
      <c r="H14007" s="27"/>
      <c r="I14007" s="28"/>
      <c r="J14007" s="28"/>
      <c r="K14007" s="28"/>
      <c r="L14007" s="28"/>
    </row>
    <row r="14008" spans="7:12" x14ac:dyDescent="0.25">
      <c r="G14008" s="27"/>
      <c r="H14008" s="27"/>
      <c r="I14008" s="28"/>
      <c r="J14008" s="28"/>
      <c r="K14008" s="28"/>
      <c r="L14008" s="28"/>
    </row>
    <row r="14009" spans="7:12" x14ac:dyDescent="0.25">
      <c r="G14009" s="27"/>
      <c r="H14009" s="27"/>
      <c r="I14009" s="28"/>
      <c r="J14009" s="28"/>
      <c r="K14009" s="28"/>
      <c r="L14009" s="28"/>
    </row>
    <row r="14010" spans="7:12" x14ac:dyDescent="0.25">
      <c r="G14010" s="27"/>
      <c r="H14010" s="27"/>
      <c r="I14010" s="28"/>
      <c r="J14010" s="28"/>
      <c r="K14010" s="28"/>
      <c r="L14010" s="28"/>
    </row>
    <row r="14011" spans="7:12" x14ac:dyDescent="0.25">
      <c r="G14011" s="27"/>
      <c r="H14011" s="27"/>
      <c r="I14011" s="28"/>
      <c r="J14011" s="28"/>
      <c r="K14011" s="28"/>
      <c r="L14011" s="28"/>
    </row>
    <row r="14012" spans="7:12" x14ac:dyDescent="0.25">
      <c r="G14012" s="27"/>
      <c r="H14012" s="27"/>
      <c r="I14012" s="28"/>
      <c r="J14012" s="28"/>
      <c r="K14012" s="28"/>
      <c r="L14012" s="28"/>
    </row>
    <row r="14013" spans="7:12" x14ac:dyDescent="0.25">
      <c r="G14013" s="27"/>
      <c r="H14013" s="27"/>
      <c r="I14013" s="28"/>
      <c r="J14013" s="28"/>
      <c r="K14013" s="28"/>
      <c r="L14013" s="28"/>
    </row>
    <row r="14014" spans="7:12" x14ac:dyDescent="0.25">
      <c r="G14014" s="27"/>
      <c r="H14014" s="27"/>
      <c r="I14014" s="28"/>
      <c r="J14014" s="28"/>
      <c r="K14014" s="28"/>
      <c r="L14014" s="28"/>
    </row>
    <row r="14015" spans="7:12" x14ac:dyDescent="0.25">
      <c r="G14015" s="27"/>
      <c r="H14015" s="27"/>
      <c r="I14015" s="28"/>
      <c r="J14015" s="28"/>
      <c r="K14015" s="28"/>
      <c r="L14015" s="28"/>
    </row>
    <row r="14016" spans="7:12" x14ac:dyDescent="0.25">
      <c r="G14016" s="27"/>
      <c r="H14016" s="27"/>
      <c r="I14016" s="28"/>
      <c r="J14016" s="28"/>
      <c r="K14016" s="28"/>
      <c r="L14016" s="28"/>
    </row>
    <row r="14017" spans="7:12" x14ac:dyDescent="0.25">
      <c r="G14017" s="27"/>
      <c r="H14017" s="27"/>
      <c r="I14017" s="28"/>
      <c r="J14017" s="28"/>
      <c r="K14017" s="28"/>
      <c r="L14017" s="28"/>
    </row>
    <row r="14018" spans="7:12" x14ac:dyDescent="0.25">
      <c r="G14018" s="27"/>
      <c r="H14018" s="27"/>
      <c r="I14018" s="28"/>
      <c r="J14018" s="28"/>
      <c r="K14018" s="28"/>
      <c r="L14018" s="28"/>
    </row>
    <row r="14019" spans="7:12" x14ac:dyDescent="0.25">
      <c r="G14019" s="27"/>
      <c r="H14019" s="27"/>
      <c r="I14019" s="28"/>
      <c r="J14019" s="28"/>
      <c r="K14019" s="28"/>
      <c r="L14019" s="28"/>
    </row>
    <row r="14020" spans="7:12" x14ac:dyDescent="0.25">
      <c r="G14020" s="27"/>
      <c r="H14020" s="27"/>
      <c r="I14020" s="28"/>
      <c r="J14020" s="28"/>
      <c r="K14020" s="28"/>
      <c r="L14020" s="28"/>
    </row>
    <row r="14021" spans="7:12" x14ac:dyDescent="0.25">
      <c r="G14021" s="27"/>
      <c r="H14021" s="27"/>
      <c r="I14021" s="28"/>
      <c r="J14021" s="28"/>
      <c r="K14021" s="28"/>
      <c r="L14021" s="28"/>
    </row>
    <row r="14022" spans="7:12" x14ac:dyDescent="0.25">
      <c r="G14022" s="27"/>
      <c r="H14022" s="27"/>
      <c r="I14022" s="28"/>
      <c r="J14022" s="28"/>
      <c r="K14022" s="28"/>
      <c r="L14022" s="28"/>
    </row>
    <row r="14023" spans="7:12" x14ac:dyDescent="0.25">
      <c r="G14023" s="27"/>
      <c r="H14023" s="27"/>
      <c r="I14023" s="28"/>
      <c r="J14023" s="28"/>
      <c r="K14023" s="28"/>
      <c r="L14023" s="28"/>
    </row>
    <row r="14024" spans="7:12" x14ac:dyDescent="0.25">
      <c r="G14024" s="27"/>
      <c r="H14024" s="27"/>
      <c r="I14024" s="28"/>
      <c r="J14024" s="28"/>
      <c r="K14024" s="28"/>
      <c r="L14024" s="28"/>
    </row>
    <row r="14025" spans="7:12" x14ac:dyDescent="0.25">
      <c r="G14025" s="27"/>
      <c r="H14025" s="27"/>
      <c r="I14025" s="28"/>
      <c r="J14025" s="28"/>
      <c r="K14025" s="28"/>
      <c r="L14025" s="28"/>
    </row>
    <row r="14026" spans="7:12" x14ac:dyDescent="0.25">
      <c r="G14026" s="27"/>
      <c r="H14026" s="27"/>
      <c r="I14026" s="28"/>
      <c r="J14026" s="28"/>
      <c r="K14026" s="28"/>
      <c r="L14026" s="28"/>
    </row>
    <row r="14027" spans="7:12" x14ac:dyDescent="0.25">
      <c r="G14027" s="27"/>
      <c r="H14027" s="27"/>
      <c r="I14027" s="28"/>
      <c r="J14027" s="28"/>
      <c r="K14027" s="28"/>
      <c r="L14027" s="28"/>
    </row>
    <row r="14028" spans="7:12" x14ac:dyDescent="0.25">
      <c r="G14028" s="27"/>
      <c r="H14028" s="27"/>
      <c r="I14028" s="28"/>
      <c r="J14028" s="28"/>
      <c r="K14028" s="28"/>
      <c r="L14028" s="28"/>
    </row>
    <row r="14029" spans="7:12" x14ac:dyDescent="0.25">
      <c r="G14029" s="27"/>
      <c r="H14029" s="27"/>
      <c r="I14029" s="28"/>
      <c r="J14029" s="28"/>
      <c r="K14029" s="28"/>
      <c r="L14029" s="28"/>
    </row>
    <row r="14030" spans="7:12" x14ac:dyDescent="0.25">
      <c r="G14030" s="27"/>
      <c r="H14030" s="27"/>
      <c r="I14030" s="28"/>
      <c r="J14030" s="28"/>
      <c r="K14030" s="28"/>
      <c r="L14030" s="28"/>
    </row>
    <row r="14031" spans="7:12" x14ac:dyDescent="0.25">
      <c r="G14031" s="27"/>
      <c r="H14031" s="27"/>
      <c r="I14031" s="28"/>
      <c r="J14031" s="28"/>
      <c r="K14031" s="28"/>
      <c r="L14031" s="28"/>
    </row>
    <row r="14032" spans="7:12" x14ac:dyDescent="0.25">
      <c r="G14032" s="27"/>
      <c r="H14032" s="27"/>
      <c r="I14032" s="28"/>
      <c r="J14032" s="28"/>
      <c r="K14032" s="28"/>
      <c r="L14032" s="28"/>
    </row>
    <row r="14033" spans="7:12" x14ac:dyDescent="0.25">
      <c r="G14033" s="27"/>
      <c r="H14033" s="27"/>
      <c r="I14033" s="28"/>
      <c r="J14033" s="28"/>
      <c r="K14033" s="28"/>
      <c r="L14033" s="28"/>
    </row>
    <row r="14034" spans="7:12" x14ac:dyDescent="0.25">
      <c r="G14034" s="27"/>
      <c r="H14034" s="27"/>
      <c r="I14034" s="28"/>
      <c r="J14034" s="28"/>
      <c r="K14034" s="28"/>
      <c r="L14034" s="28"/>
    </row>
    <row r="14035" spans="7:12" x14ac:dyDescent="0.25">
      <c r="G14035" s="27"/>
      <c r="H14035" s="27"/>
      <c r="I14035" s="28"/>
      <c r="J14035" s="28"/>
      <c r="K14035" s="28"/>
      <c r="L14035" s="28"/>
    </row>
    <row r="14036" spans="7:12" x14ac:dyDescent="0.25">
      <c r="G14036" s="27"/>
      <c r="H14036" s="27"/>
      <c r="I14036" s="28"/>
      <c r="J14036" s="28"/>
      <c r="K14036" s="28"/>
      <c r="L14036" s="28"/>
    </row>
    <row r="14037" spans="7:12" x14ac:dyDescent="0.25">
      <c r="G14037" s="27"/>
      <c r="H14037" s="27"/>
      <c r="I14037" s="28"/>
      <c r="J14037" s="28"/>
      <c r="K14037" s="28"/>
      <c r="L14037" s="28"/>
    </row>
    <row r="14038" spans="7:12" x14ac:dyDescent="0.25">
      <c r="G14038" s="27"/>
      <c r="H14038" s="27"/>
      <c r="I14038" s="28"/>
      <c r="J14038" s="28"/>
      <c r="K14038" s="28"/>
      <c r="L14038" s="28"/>
    </row>
    <row r="14039" spans="7:12" x14ac:dyDescent="0.25">
      <c r="G14039" s="27"/>
      <c r="H14039" s="27"/>
      <c r="I14039" s="28"/>
      <c r="J14039" s="28"/>
      <c r="K14039" s="28"/>
      <c r="L14039" s="28"/>
    </row>
    <row r="14040" spans="7:12" x14ac:dyDescent="0.25">
      <c r="G14040" s="27"/>
      <c r="H14040" s="27"/>
      <c r="I14040" s="28"/>
      <c r="J14040" s="28"/>
      <c r="K14040" s="28"/>
      <c r="L14040" s="28"/>
    </row>
    <row r="14041" spans="7:12" x14ac:dyDescent="0.25">
      <c r="G14041" s="27"/>
      <c r="H14041" s="27"/>
      <c r="I14041" s="28"/>
      <c r="J14041" s="28"/>
      <c r="K14041" s="28"/>
      <c r="L14041" s="28"/>
    </row>
    <row r="14042" spans="7:12" x14ac:dyDescent="0.25">
      <c r="G14042" s="27"/>
      <c r="H14042" s="27"/>
      <c r="I14042" s="28"/>
      <c r="J14042" s="28"/>
      <c r="K14042" s="28"/>
      <c r="L14042" s="28"/>
    </row>
    <row r="14043" spans="7:12" x14ac:dyDescent="0.25">
      <c r="G14043" s="27"/>
      <c r="H14043" s="27"/>
      <c r="I14043" s="28"/>
      <c r="J14043" s="28"/>
      <c r="K14043" s="28"/>
      <c r="L14043" s="28"/>
    </row>
    <row r="14044" spans="7:12" x14ac:dyDescent="0.25">
      <c r="G14044" s="27"/>
      <c r="H14044" s="27"/>
      <c r="I14044" s="28"/>
      <c r="J14044" s="28"/>
      <c r="K14044" s="28"/>
      <c r="L14044" s="28"/>
    </row>
    <row r="14045" spans="7:12" x14ac:dyDescent="0.25">
      <c r="G14045" s="27"/>
      <c r="H14045" s="27"/>
      <c r="I14045" s="28"/>
      <c r="J14045" s="28"/>
      <c r="K14045" s="28"/>
      <c r="L14045" s="28"/>
    </row>
    <row r="14046" spans="7:12" x14ac:dyDescent="0.25">
      <c r="G14046" s="27"/>
      <c r="H14046" s="27"/>
      <c r="I14046" s="28"/>
      <c r="J14046" s="28"/>
      <c r="K14046" s="28"/>
      <c r="L14046" s="28"/>
    </row>
    <row r="14047" spans="7:12" x14ac:dyDescent="0.25">
      <c r="G14047" s="27"/>
      <c r="H14047" s="27"/>
      <c r="I14047" s="28"/>
      <c r="J14047" s="28"/>
      <c r="K14047" s="28"/>
      <c r="L14047" s="28"/>
    </row>
    <row r="14048" spans="7:12" x14ac:dyDescent="0.25">
      <c r="G14048" s="27"/>
      <c r="H14048" s="27"/>
      <c r="I14048" s="28"/>
      <c r="J14048" s="28"/>
      <c r="K14048" s="28"/>
      <c r="L14048" s="28"/>
    </row>
    <row r="14049" spans="7:12" x14ac:dyDescent="0.25">
      <c r="G14049" s="27"/>
      <c r="H14049" s="27"/>
      <c r="I14049" s="28"/>
      <c r="J14049" s="28"/>
      <c r="K14049" s="28"/>
      <c r="L14049" s="28"/>
    </row>
    <row r="14050" spans="7:12" x14ac:dyDescent="0.25">
      <c r="G14050" s="27"/>
      <c r="H14050" s="27"/>
      <c r="I14050" s="28"/>
      <c r="J14050" s="28"/>
      <c r="K14050" s="28"/>
      <c r="L14050" s="28"/>
    </row>
    <row r="14051" spans="7:12" x14ac:dyDescent="0.25">
      <c r="G14051" s="27"/>
      <c r="H14051" s="27"/>
      <c r="I14051" s="28"/>
      <c r="J14051" s="28"/>
      <c r="K14051" s="28"/>
      <c r="L14051" s="28"/>
    </row>
    <row r="14052" spans="7:12" x14ac:dyDescent="0.25">
      <c r="G14052" s="27"/>
      <c r="H14052" s="27"/>
      <c r="I14052" s="28"/>
      <c r="J14052" s="28"/>
      <c r="K14052" s="28"/>
      <c r="L14052" s="28"/>
    </row>
    <row r="14053" spans="7:12" x14ac:dyDescent="0.25">
      <c r="G14053" s="27"/>
      <c r="H14053" s="27"/>
      <c r="I14053" s="28"/>
      <c r="J14053" s="28"/>
      <c r="K14053" s="28"/>
      <c r="L14053" s="28"/>
    </row>
    <row r="14054" spans="7:12" x14ac:dyDescent="0.25">
      <c r="G14054" s="27"/>
      <c r="H14054" s="27"/>
      <c r="I14054" s="28"/>
      <c r="J14054" s="28"/>
      <c r="K14054" s="28"/>
      <c r="L14054" s="28"/>
    </row>
    <row r="14055" spans="7:12" x14ac:dyDescent="0.25">
      <c r="G14055" s="27"/>
      <c r="H14055" s="27"/>
      <c r="I14055" s="28"/>
      <c r="J14055" s="28"/>
      <c r="K14055" s="28"/>
      <c r="L14055" s="28"/>
    </row>
    <row r="14056" spans="7:12" x14ac:dyDescent="0.25">
      <c r="G14056" s="27"/>
      <c r="H14056" s="27"/>
      <c r="I14056" s="28"/>
      <c r="J14056" s="28"/>
      <c r="K14056" s="28"/>
      <c r="L14056" s="28"/>
    </row>
    <row r="14057" spans="7:12" x14ac:dyDescent="0.25">
      <c r="G14057" s="27"/>
      <c r="H14057" s="27"/>
      <c r="I14057" s="28"/>
      <c r="J14057" s="28"/>
      <c r="K14057" s="28"/>
      <c r="L14057" s="28"/>
    </row>
    <row r="14058" spans="7:12" x14ac:dyDescent="0.25">
      <c r="G14058" s="27"/>
      <c r="H14058" s="27"/>
      <c r="I14058" s="28"/>
      <c r="J14058" s="28"/>
      <c r="K14058" s="28"/>
      <c r="L14058" s="28"/>
    </row>
    <row r="14059" spans="7:12" x14ac:dyDescent="0.25">
      <c r="G14059" s="27"/>
      <c r="H14059" s="27"/>
      <c r="I14059" s="28"/>
      <c r="J14059" s="28"/>
      <c r="K14059" s="28"/>
      <c r="L14059" s="28"/>
    </row>
    <row r="14060" spans="7:12" x14ac:dyDescent="0.25">
      <c r="G14060" s="27"/>
      <c r="H14060" s="27"/>
      <c r="I14060" s="28"/>
      <c r="J14060" s="28"/>
      <c r="K14060" s="28"/>
      <c r="L14060" s="28"/>
    </row>
    <row r="14061" spans="7:12" x14ac:dyDescent="0.25">
      <c r="G14061" s="27"/>
      <c r="H14061" s="27"/>
      <c r="I14061" s="28"/>
      <c r="J14061" s="28"/>
      <c r="K14061" s="28"/>
      <c r="L14061" s="28"/>
    </row>
    <row r="14062" spans="7:12" x14ac:dyDescent="0.25">
      <c r="G14062" s="27"/>
      <c r="H14062" s="27"/>
      <c r="I14062" s="28"/>
      <c r="J14062" s="28"/>
      <c r="K14062" s="28"/>
      <c r="L14062" s="28"/>
    </row>
    <row r="14063" spans="7:12" x14ac:dyDescent="0.25">
      <c r="G14063" s="27"/>
      <c r="H14063" s="27"/>
      <c r="I14063" s="28"/>
      <c r="J14063" s="28"/>
      <c r="K14063" s="28"/>
      <c r="L14063" s="28"/>
    </row>
    <row r="14064" spans="7:12" x14ac:dyDescent="0.25">
      <c r="G14064" s="27"/>
      <c r="H14064" s="27"/>
      <c r="I14064" s="28"/>
      <c r="J14064" s="28"/>
      <c r="K14064" s="28"/>
      <c r="L14064" s="28"/>
    </row>
    <row r="14065" spans="7:12" x14ac:dyDescent="0.25">
      <c r="G14065" s="27"/>
      <c r="H14065" s="27"/>
      <c r="I14065" s="28"/>
      <c r="J14065" s="28"/>
      <c r="K14065" s="28"/>
      <c r="L14065" s="28"/>
    </row>
    <row r="14066" spans="7:12" x14ac:dyDescent="0.25">
      <c r="G14066" s="27"/>
      <c r="H14066" s="27"/>
      <c r="I14066" s="28"/>
      <c r="J14066" s="28"/>
      <c r="K14066" s="28"/>
      <c r="L14066" s="28"/>
    </row>
    <row r="14067" spans="7:12" x14ac:dyDescent="0.25">
      <c r="G14067" s="27"/>
      <c r="H14067" s="27"/>
      <c r="I14067" s="28"/>
      <c r="J14067" s="28"/>
      <c r="K14067" s="28"/>
      <c r="L14067" s="28"/>
    </row>
    <row r="14068" spans="7:12" x14ac:dyDescent="0.25">
      <c r="G14068" s="27"/>
      <c r="H14068" s="27"/>
      <c r="I14068" s="28"/>
      <c r="J14068" s="28"/>
      <c r="K14068" s="28"/>
      <c r="L14068" s="28"/>
    </row>
    <row r="14069" spans="7:12" x14ac:dyDescent="0.25">
      <c r="G14069" s="27"/>
      <c r="H14069" s="27"/>
      <c r="I14069" s="28"/>
      <c r="J14069" s="28"/>
      <c r="K14069" s="28"/>
      <c r="L14069" s="28"/>
    </row>
    <row r="14070" spans="7:12" x14ac:dyDescent="0.25">
      <c r="G14070" s="27"/>
      <c r="H14070" s="27"/>
      <c r="I14070" s="28"/>
      <c r="J14070" s="28"/>
      <c r="K14070" s="28"/>
      <c r="L14070" s="28"/>
    </row>
    <row r="14071" spans="7:12" x14ac:dyDescent="0.25">
      <c r="G14071" s="27"/>
      <c r="H14071" s="27"/>
      <c r="I14071" s="28"/>
      <c r="J14071" s="28"/>
      <c r="K14071" s="28"/>
      <c r="L14071" s="28"/>
    </row>
    <row r="14072" spans="7:12" x14ac:dyDescent="0.25">
      <c r="G14072" s="27"/>
      <c r="H14072" s="27"/>
      <c r="I14072" s="28"/>
      <c r="J14072" s="28"/>
      <c r="K14072" s="28"/>
      <c r="L14072" s="28"/>
    </row>
    <row r="14073" spans="7:12" x14ac:dyDescent="0.25">
      <c r="G14073" s="27"/>
      <c r="H14073" s="27"/>
      <c r="I14073" s="28"/>
      <c r="J14073" s="28"/>
      <c r="K14073" s="28"/>
      <c r="L14073" s="28"/>
    </row>
    <row r="14074" spans="7:12" x14ac:dyDescent="0.25">
      <c r="G14074" s="27"/>
      <c r="H14074" s="27"/>
      <c r="I14074" s="28"/>
      <c r="J14074" s="28"/>
      <c r="K14074" s="28"/>
      <c r="L14074" s="28"/>
    </row>
    <row r="14075" spans="7:12" x14ac:dyDescent="0.25">
      <c r="G14075" s="27"/>
      <c r="H14075" s="27"/>
      <c r="I14075" s="28"/>
      <c r="J14075" s="28"/>
      <c r="K14075" s="28"/>
      <c r="L14075" s="28"/>
    </row>
    <row r="14076" spans="7:12" x14ac:dyDescent="0.25">
      <c r="G14076" s="27"/>
      <c r="H14076" s="27"/>
      <c r="I14076" s="28"/>
      <c r="J14076" s="28"/>
      <c r="K14076" s="28"/>
      <c r="L14076" s="28"/>
    </row>
    <row r="14077" spans="7:12" x14ac:dyDescent="0.25">
      <c r="G14077" s="27"/>
      <c r="H14077" s="27"/>
      <c r="I14077" s="28"/>
      <c r="J14077" s="28"/>
      <c r="K14077" s="28"/>
      <c r="L14077" s="28"/>
    </row>
    <row r="14078" spans="7:12" x14ac:dyDescent="0.25">
      <c r="G14078" s="27"/>
      <c r="H14078" s="27"/>
      <c r="I14078" s="28"/>
      <c r="J14078" s="28"/>
      <c r="K14078" s="28"/>
      <c r="L14078" s="28"/>
    </row>
    <row r="14079" spans="7:12" x14ac:dyDescent="0.25">
      <c r="G14079" s="27"/>
      <c r="H14079" s="27"/>
      <c r="I14079" s="28"/>
      <c r="J14079" s="28"/>
      <c r="K14079" s="28"/>
      <c r="L14079" s="28"/>
    </row>
    <row r="14080" spans="7:12" x14ac:dyDescent="0.25">
      <c r="G14080" s="27"/>
      <c r="H14080" s="27"/>
      <c r="I14080" s="28"/>
      <c r="J14080" s="28"/>
      <c r="K14080" s="28"/>
      <c r="L14080" s="28"/>
    </row>
    <row r="14081" spans="7:12" x14ac:dyDescent="0.25">
      <c r="G14081" s="27"/>
      <c r="H14081" s="27"/>
      <c r="I14081" s="28"/>
      <c r="J14081" s="28"/>
      <c r="K14081" s="28"/>
      <c r="L14081" s="28"/>
    </row>
    <row r="14082" spans="7:12" x14ac:dyDescent="0.25">
      <c r="G14082" s="27"/>
      <c r="H14082" s="27"/>
      <c r="I14082" s="28"/>
      <c r="J14082" s="28"/>
      <c r="K14082" s="28"/>
      <c r="L14082" s="28"/>
    </row>
    <row r="14083" spans="7:12" x14ac:dyDescent="0.25">
      <c r="G14083" s="27"/>
      <c r="H14083" s="27"/>
      <c r="I14083" s="28"/>
      <c r="J14083" s="28"/>
      <c r="K14083" s="28"/>
      <c r="L14083" s="28"/>
    </row>
    <row r="14084" spans="7:12" x14ac:dyDescent="0.25">
      <c r="G14084" s="27"/>
      <c r="H14084" s="27"/>
      <c r="I14084" s="28"/>
      <c r="J14084" s="28"/>
      <c r="K14084" s="28"/>
      <c r="L14084" s="28"/>
    </row>
    <row r="14085" spans="7:12" x14ac:dyDescent="0.25">
      <c r="G14085" s="27"/>
      <c r="H14085" s="27"/>
      <c r="I14085" s="28"/>
      <c r="J14085" s="28"/>
      <c r="K14085" s="28"/>
      <c r="L14085" s="28"/>
    </row>
    <row r="14086" spans="7:12" x14ac:dyDescent="0.25">
      <c r="G14086" s="27"/>
      <c r="H14086" s="27"/>
      <c r="I14086" s="28"/>
      <c r="J14086" s="28"/>
      <c r="K14086" s="28"/>
      <c r="L14086" s="28"/>
    </row>
    <row r="14087" spans="7:12" x14ac:dyDescent="0.25">
      <c r="G14087" s="27"/>
      <c r="H14087" s="27"/>
      <c r="I14087" s="28"/>
      <c r="J14087" s="28"/>
      <c r="K14087" s="28"/>
      <c r="L14087" s="28"/>
    </row>
    <row r="14088" spans="7:12" x14ac:dyDescent="0.25">
      <c r="G14088" s="27"/>
      <c r="H14088" s="27"/>
      <c r="I14088" s="28"/>
      <c r="J14088" s="28"/>
      <c r="K14088" s="28"/>
      <c r="L14088" s="28"/>
    </row>
    <row r="14089" spans="7:12" x14ac:dyDescent="0.25">
      <c r="G14089" s="27"/>
      <c r="H14089" s="27"/>
      <c r="I14089" s="28"/>
      <c r="J14089" s="28"/>
      <c r="K14089" s="28"/>
      <c r="L14089" s="28"/>
    </row>
    <row r="14090" spans="7:12" x14ac:dyDescent="0.25">
      <c r="G14090" s="27"/>
      <c r="H14090" s="27"/>
      <c r="I14090" s="28"/>
      <c r="J14090" s="28"/>
      <c r="K14090" s="28"/>
      <c r="L14090" s="28"/>
    </row>
    <row r="14091" spans="7:12" x14ac:dyDescent="0.25">
      <c r="G14091" s="27"/>
      <c r="H14091" s="27"/>
      <c r="I14091" s="28"/>
      <c r="J14091" s="28"/>
      <c r="K14091" s="28"/>
      <c r="L14091" s="28"/>
    </row>
    <row r="14092" spans="7:12" x14ac:dyDescent="0.25">
      <c r="G14092" s="27"/>
      <c r="H14092" s="27"/>
      <c r="I14092" s="28"/>
      <c r="J14092" s="28"/>
      <c r="K14092" s="28"/>
      <c r="L14092" s="28"/>
    </row>
    <row r="14093" spans="7:12" x14ac:dyDescent="0.25">
      <c r="G14093" s="27"/>
      <c r="H14093" s="27"/>
      <c r="I14093" s="28"/>
      <c r="J14093" s="28"/>
      <c r="K14093" s="28"/>
      <c r="L14093" s="28"/>
    </row>
    <row r="14094" spans="7:12" x14ac:dyDescent="0.25">
      <c r="G14094" s="27"/>
      <c r="H14094" s="27"/>
      <c r="I14094" s="28"/>
      <c r="J14094" s="28"/>
      <c r="K14094" s="28"/>
      <c r="L14094" s="28"/>
    </row>
    <row r="14095" spans="7:12" x14ac:dyDescent="0.25">
      <c r="G14095" s="27"/>
      <c r="H14095" s="27"/>
      <c r="I14095" s="28"/>
      <c r="J14095" s="28"/>
      <c r="K14095" s="28"/>
      <c r="L14095" s="28"/>
    </row>
    <row r="14096" spans="7:12" x14ac:dyDescent="0.25">
      <c r="G14096" s="27"/>
      <c r="H14096" s="27"/>
      <c r="I14096" s="28"/>
      <c r="J14096" s="28"/>
      <c r="K14096" s="28"/>
      <c r="L14096" s="28"/>
    </row>
    <row r="14097" spans="7:12" x14ac:dyDescent="0.25">
      <c r="G14097" s="27"/>
      <c r="H14097" s="27"/>
      <c r="I14097" s="28"/>
      <c r="J14097" s="28"/>
      <c r="K14097" s="28"/>
      <c r="L14097" s="28"/>
    </row>
    <row r="14098" spans="7:12" x14ac:dyDescent="0.25">
      <c r="G14098" s="27"/>
      <c r="H14098" s="27"/>
      <c r="I14098" s="28"/>
      <c r="J14098" s="28"/>
      <c r="K14098" s="28"/>
      <c r="L14098" s="28"/>
    </row>
    <row r="14099" spans="7:12" x14ac:dyDescent="0.25">
      <c r="G14099" s="27"/>
      <c r="H14099" s="27"/>
      <c r="I14099" s="28"/>
      <c r="J14099" s="28"/>
      <c r="K14099" s="28"/>
      <c r="L14099" s="28"/>
    </row>
    <row r="14100" spans="7:12" x14ac:dyDescent="0.25">
      <c r="G14100" s="27"/>
      <c r="H14100" s="27"/>
      <c r="I14100" s="28"/>
      <c r="J14100" s="28"/>
      <c r="K14100" s="28"/>
      <c r="L14100" s="28"/>
    </row>
    <row r="14101" spans="7:12" x14ac:dyDescent="0.25">
      <c r="G14101" s="27"/>
      <c r="H14101" s="27"/>
      <c r="I14101" s="28"/>
      <c r="J14101" s="28"/>
      <c r="K14101" s="28"/>
      <c r="L14101" s="28"/>
    </row>
    <row r="14102" spans="7:12" x14ac:dyDescent="0.25">
      <c r="G14102" s="27"/>
      <c r="H14102" s="27"/>
      <c r="I14102" s="28"/>
      <c r="J14102" s="28"/>
      <c r="K14102" s="28"/>
      <c r="L14102" s="28"/>
    </row>
    <row r="14103" spans="7:12" x14ac:dyDescent="0.25">
      <c r="G14103" s="27"/>
      <c r="H14103" s="27"/>
      <c r="I14103" s="28"/>
      <c r="J14103" s="28"/>
      <c r="K14103" s="28"/>
      <c r="L14103" s="28"/>
    </row>
    <row r="14104" spans="7:12" x14ac:dyDescent="0.25">
      <c r="G14104" s="27"/>
      <c r="H14104" s="27"/>
      <c r="I14104" s="28"/>
      <c r="J14104" s="28"/>
      <c r="K14104" s="28"/>
      <c r="L14104" s="28"/>
    </row>
    <row r="14105" spans="7:12" x14ac:dyDescent="0.25">
      <c r="G14105" s="27"/>
      <c r="H14105" s="27"/>
      <c r="I14105" s="28"/>
      <c r="J14105" s="28"/>
      <c r="K14105" s="28"/>
      <c r="L14105" s="28"/>
    </row>
    <row r="14106" spans="7:12" x14ac:dyDescent="0.25">
      <c r="G14106" s="27"/>
      <c r="H14106" s="27"/>
      <c r="I14106" s="28"/>
      <c r="J14106" s="28"/>
      <c r="K14106" s="28"/>
      <c r="L14106" s="28"/>
    </row>
    <row r="14107" spans="7:12" x14ac:dyDescent="0.25">
      <c r="G14107" s="27"/>
      <c r="H14107" s="27"/>
      <c r="I14107" s="28"/>
      <c r="J14107" s="28"/>
      <c r="K14107" s="28"/>
      <c r="L14107" s="28"/>
    </row>
    <row r="14108" spans="7:12" x14ac:dyDescent="0.25">
      <c r="G14108" s="27"/>
      <c r="H14108" s="27"/>
      <c r="I14108" s="28"/>
      <c r="J14108" s="28"/>
      <c r="K14108" s="28"/>
      <c r="L14108" s="28"/>
    </row>
    <row r="14109" spans="7:12" x14ac:dyDescent="0.25">
      <c r="G14109" s="27"/>
      <c r="H14109" s="27"/>
      <c r="I14109" s="28"/>
      <c r="J14109" s="28"/>
      <c r="K14109" s="28"/>
      <c r="L14109" s="28"/>
    </row>
    <row r="14110" spans="7:12" x14ac:dyDescent="0.25">
      <c r="G14110" s="27"/>
      <c r="H14110" s="27"/>
      <c r="I14110" s="28"/>
      <c r="J14110" s="28"/>
      <c r="K14110" s="28"/>
      <c r="L14110" s="28"/>
    </row>
    <row r="14111" spans="7:12" x14ac:dyDescent="0.25">
      <c r="G14111" s="27"/>
      <c r="H14111" s="27"/>
      <c r="I14111" s="28"/>
      <c r="J14111" s="28"/>
      <c r="K14111" s="28"/>
      <c r="L14111" s="28"/>
    </row>
    <row r="14112" spans="7:12" x14ac:dyDescent="0.25">
      <c r="G14112" s="27"/>
      <c r="H14112" s="27"/>
      <c r="I14112" s="28"/>
      <c r="J14112" s="28"/>
      <c r="K14112" s="28"/>
      <c r="L14112" s="28"/>
    </row>
    <row r="14113" spans="7:12" x14ac:dyDescent="0.25">
      <c r="G14113" s="27"/>
      <c r="H14113" s="27"/>
      <c r="I14113" s="28"/>
      <c r="J14113" s="28"/>
      <c r="K14113" s="28"/>
      <c r="L14113" s="28"/>
    </row>
    <row r="14114" spans="7:12" x14ac:dyDescent="0.25">
      <c r="G14114" s="27"/>
      <c r="H14114" s="27"/>
      <c r="I14114" s="28"/>
      <c r="J14114" s="28"/>
      <c r="K14114" s="28"/>
      <c r="L14114" s="28"/>
    </row>
    <row r="14115" spans="7:12" x14ac:dyDescent="0.25">
      <c r="G14115" s="27"/>
      <c r="H14115" s="27"/>
      <c r="I14115" s="28"/>
      <c r="J14115" s="28"/>
      <c r="K14115" s="28"/>
      <c r="L14115" s="28"/>
    </row>
    <row r="14116" spans="7:12" x14ac:dyDescent="0.25">
      <c r="G14116" s="27"/>
      <c r="H14116" s="27"/>
      <c r="I14116" s="28"/>
      <c r="J14116" s="28"/>
      <c r="K14116" s="28"/>
      <c r="L14116" s="28"/>
    </row>
    <row r="14117" spans="7:12" x14ac:dyDescent="0.25">
      <c r="G14117" s="27"/>
      <c r="H14117" s="27"/>
      <c r="I14117" s="28"/>
      <c r="J14117" s="28"/>
      <c r="K14117" s="28"/>
      <c r="L14117" s="28"/>
    </row>
    <row r="14118" spans="7:12" x14ac:dyDescent="0.25">
      <c r="G14118" s="27"/>
      <c r="H14118" s="27"/>
      <c r="I14118" s="28"/>
      <c r="J14118" s="28"/>
      <c r="K14118" s="28"/>
      <c r="L14118" s="28"/>
    </row>
    <row r="14119" spans="7:12" x14ac:dyDescent="0.25">
      <c r="G14119" s="27"/>
      <c r="H14119" s="27"/>
      <c r="I14119" s="28"/>
      <c r="J14119" s="28"/>
      <c r="K14119" s="28"/>
      <c r="L14119" s="28"/>
    </row>
    <row r="14120" spans="7:12" x14ac:dyDescent="0.25">
      <c r="G14120" s="27"/>
      <c r="H14120" s="27"/>
      <c r="I14120" s="28"/>
      <c r="J14120" s="28"/>
      <c r="K14120" s="28"/>
      <c r="L14120" s="28"/>
    </row>
    <row r="14121" spans="7:12" x14ac:dyDescent="0.25">
      <c r="G14121" s="27"/>
      <c r="H14121" s="27"/>
      <c r="I14121" s="28"/>
      <c r="J14121" s="28"/>
      <c r="K14121" s="28"/>
      <c r="L14121" s="28"/>
    </row>
    <row r="14122" spans="7:12" x14ac:dyDescent="0.25">
      <c r="G14122" s="27"/>
      <c r="H14122" s="27"/>
      <c r="I14122" s="28"/>
      <c r="J14122" s="28"/>
      <c r="K14122" s="28"/>
      <c r="L14122" s="28"/>
    </row>
    <row r="14123" spans="7:12" x14ac:dyDescent="0.25">
      <c r="G14123" s="27"/>
      <c r="H14123" s="27"/>
      <c r="I14123" s="28"/>
      <c r="J14123" s="28"/>
      <c r="K14123" s="28"/>
      <c r="L14123" s="28"/>
    </row>
    <row r="14124" spans="7:12" x14ac:dyDescent="0.25">
      <c r="G14124" s="27"/>
      <c r="H14124" s="27"/>
      <c r="I14124" s="28"/>
      <c r="J14124" s="28"/>
      <c r="K14124" s="28"/>
      <c r="L14124" s="28"/>
    </row>
    <row r="14125" spans="7:12" x14ac:dyDescent="0.25">
      <c r="G14125" s="27"/>
      <c r="H14125" s="27"/>
      <c r="I14125" s="28"/>
      <c r="J14125" s="28"/>
      <c r="K14125" s="28"/>
      <c r="L14125" s="28"/>
    </row>
    <row r="14126" spans="7:12" x14ac:dyDescent="0.25">
      <c r="G14126" s="27"/>
      <c r="H14126" s="27"/>
      <c r="I14126" s="28"/>
      <c r="J14126" s="28"/>
      <c r="K14126" s="28"/>
      <c r="L14126" s="28"/>
    </row>
    <row r="14127" spans="7:12" x14ac:dyDescent="0.25">
      <c r="G14127" s="27"/>
      <c r="H14127" s="27"/>
      <c r="I14127" s="28"/>
      <c r="J14127" s="28"/>
      <c r="K14127" s="28"/>
      <c r="L14127" s="28"/>
    </row>
    <row r="14128" spans="7:12" x14ac:dyDescent="0.25">
      <c r="G14128" s="27"/>
      <c r="H14128" s="27"/>
      <c r="I14128" s="28"/>
      <c r="J14128" s="28"/>
      <c r="K14128" s="28"/>
      <c r="L14128" s="28"/>
    </row>
    <row r="14129" spans="7:12" x14ac:dyDescent="0.25">
      <c r="G14129" s="27"/>
      <c r="H14129" s="27"/>
      <c r="I14129" s="28"/>
      <c r="J14129" s="28"/>
      <c r="K14129" s="28"/>
      <c r="L14129" s="28"/>
    </row>
    <row r="14130" spans="7:12" x14ac:dyDescent="0.25">
      <c r="G14130" s="27"/>
      <c r="H14130" s="27"/>
      <c r="I14130" s="28"/>
      <c r="J14130" s="28"/>
      <c r="K14130" s="28"/>
      <c r="L14130" s="28"/>
    </row>
    <row r="14131" spans="7:12" x14ac:dyDescent="0.25">
      <c r="G14131" s="27"/>
      <c r="H14131" s="27"/>
      <c r="I14131" s="28"/>
      <c r="J14131" s="28"/>
      <c r="K14131" s="28"/>
      <c r="L14131" s="28"/>
    </row>
    <row r="14132" spans="7:12" x14ac:dyDescent="0.25">
      <c r="G14132" s="27"/>
      <c r="H14132" s="27"/>
      <c r="I14132" s="28"/>
      <c r="J14132" s="28"/>
      <c r="K14132" s="28"/>
      <c r="L14132" s="28"/>
    </row>
    <row r="14133" spans="7:12" x14ac:dyDescent="0.25">
      <c r="G14133" s="27"/>
      <c r="H14133" s="27"/>
      <c r="I14133" s="28"/>
      <c r="J14133" s="28"/>
      <c r="K14133" s="28"/>
      <c r="L14133" s="28"/>
    </row>
    <row r="14134" spans="7:12" x14ac:dyDescent="0.25">
      <c r="G14134" s="27"/>
      <c r="H14134" s="27"/>
      <c r="I14134" s="28"/>
      <c r="J14134" s="28"/>
      <c r="K14134" s="28"/>
      <c r="L14134" s="28"/>
    </row>
    <row r="14135" spans="7:12" x14ac:dyDescent="0.25">
      <c r="G14135" s="27"/>
      <c r="H14135" s="27"/>
      <c r="I14135" s="28"/>
      <c r="J14135" s="28"/>
      <c r="K14135" s="28"/>
      <c r="L14135" s="28"/>
    </row>
    <row r="14136" spans="7:12" x14ac:dyDescent="0.25">
      <c r="G14136" s="27"/>
      <c r="H14136" s="27"/>
      <c r="I14136" s="28"/>
      <c r="J14136" s="28"/>
      <c r="K14136" s="28"/>
      <c r="L14136" s="28"/>
    </row>
    <row r="14137" spans="7:12" x14ac:dyDescent="0.25">
      <c r="G14137" s="27"/>
      <c r="H14137" s="27"/>
      <c r="I14137" s="28"/>
      <c r="J14137" s="28"/>
      <c r="K14137" s="28"/>
      <c r="L14137" s="28"/>
    </row>
    <row r="14138" spans="7:12" x14ac:dyDescent="0.25">
      <c r="G14138" s="27"/>
      <c r="H14138" s="27"/>
      <c r="I14138" s="28"/>
      <c r="J14138" s="28"/>
      <c r="K14138" s="28"/>
      <c r="L14138" s="28"/>
    </row>
    <row r="14139" spans="7:12" x14ac:dyDescent="0.25">
      <c r="G14139" s="27"/>
      <c r="H14139" s="27"/>
      <c r="I14139" s="28"/>
      <c r="J14139" s="28"/>
      <c r="K14139" s="28"/>
      <c r="L14139" s="28"/>
    </row>
    <row r="14140" spans="7:12" x14ac:dyDescent="0.25">
      <c r="G14140" s="27"/>
      <c r="H14140" s="27"/>
      <c r="I14140" s="28"/>
      <c r="J14140" s="28"/>
      <c r="K14140" s="28"/>
      <c r="L14140" s="28"/>
    </row>
    <row r="14141" spans="7:12" x14ac:dyDescent="0.25">
      <c r="G14141" s="27"/>
      <c r="H14141" s="27"/>
      <c r="I14141" s="28"/>
      <c r="J14141" s="28"/>
      <c r="K14141" s="28"/>
      <c r="L14141" s="28"/>
    </row>
    <row r="14142" spans="7:12" x14ac:dyDescent="0.25">
      <c r="G14142" s="27"/>
      <c r="H14142" s="27"/>
      <c r="I14142" s="28"/>
      <c r="J14142" s="28"/>
      <c r="K14142" s="28"/>
      <c r="L14142" s="28"/>
    </row>
    <row r="14143" spans="7:12" x14ac:dyDescent="0.25">
      <c r="G14143" s="27"/>
      <c r="H14143" s="27"/>
      <c r="I14143" s="28"/>
      <c r="J14143" s="28"/>
      <c r="K14143" s="28"/>
      <c r="L14143" s="28"/>
    </row>
    <row r="14144" spans="7:12" x14ac:dyDescent="0.25">
      <c r="G14144" s="27"/>
      <c r="H14144" s="27"/>
      <c r="I14144" s="28"/>
      <c r="J14144" s="28"/>
      <c r="K14144" s="28"/>
      <c r="L14144" s="28"/>
    </row>
    <row r="14145" spans="7:12" x14ac:dyDescent="0.25">
      <c r="G14145" s="27"/>
      <c r="H14145" s="27"/>
      <c r="I14145" s="28"/>
      <c r="J14145" s="28"/>
      <c r="K14145" s="28"/>
      <c r="L14145" s="28"/>
    </row>
    <row r="14146" spans="7:12" x14ac:dyDescent="0.25">
      <c r="G14146" s="27"/>
      <c r="H14146" s="27"/>
      <c r="I14146" s="28"/>
      <c r="J14146" s="28"/>
      <c r="K14146" s="28"/>
      <c r="L14146" s="28"/>
    </row>
    <row r="14147" spans="7:12" x14ac:dyDescent="0.25">
      <c r="G14147" s="27"/>
      <c r="H14147" s="27"/>
      <c r="I14147" s="28"/>
      <c r="J14147" s="28"/>
      <c r="K14147" s="28"/>
      <c r="L14147" s="28"/>
    </row>
    <row r="14148" spans="7:12" x14ac:dyDescent="0.25">
      <c r="G14148" s="27"/>
      <c r="H14148" s="27"/>
      <c r="I14148" s="28"/>
      <c r="J14148" s="28"/>
      <c r="K14148" s="28"/>
      <c r="L14148" s="28"/>
    </row>
    <row r="14149" spans="7:12" x14ac:dyDescent="0.25">
      <c r="G14149" s="27"/>
      <c r="H14149" s="27"/>
      <c r="I14149" s="28"/>
      <c r="J14149" s="28"/>
      <c r="K14149" s="28"/>
      <c r="L14149" s="28"/>
    </row>
    <row r="14150" spans="7:12" x14ac:dyDescent="0.25">
      <c r="G14150" s="27"/>
      <c r="H14150" s="27"/>
      <c r="I14150" s="28"/>
      <c r="J14150" s="28"/>
      <c r="K14150" s="28"/>
      <c r="L14150" s="28"/>
    </row>
    <row r="14151" spans="7:12" x14ac:dyDescent="0.25">
      <c r="G14151" s="27"/>
      <c r="H14151" s="27"/>
      <c r="I14151" s="28"/>
      <c r="J14151" s="28"/>
      <c r="K14151" s="28"/>
      <c r="L14151" s="28"/>
    </row>
    <row r="14152" spans="7:12" x14ac:dyDescent="0.25">
      <c r="G14152" s="27"/>
      <c r="H14152" s="27"/>
      <c r="I14152" s="28"/>
      <c r="J14152" s="28"/>
      <c r="K14152" s="28"/>
      <c r="L14152" s="28"/>
    </row>
    <row r="14153" spans="7:12" x14ac:dyDescent="0.25">
      <c r="G14153" s="27"/>
      <c r="H14153" s="27"/>
      <c r="I14153" s="28"/>
      <c r="J14153" s="28"/>
      <c r="K14153" s="28"/>
      <c r="L14153" s="28"/>
    </row>
    <row r="14154" spans="7:12" x14ac:dyDescent="0.25">
      <c r="G14154" s="27"/>
      <c r="H14154" s="27"/>
      <c r="I14154" s="28"/>
      <c r="J14154" s="28"/>
      <c r="K14154" s="28"/>
      <c r="L14154" s="28"/>
    </row>
    <row r="14155" spans="7:12" x14ac:dyDescent="0.25">
      <c r="G14155" s="27"/>
      <c r="H14155" s="27"/>
      <c r="I14155" s="28"/>
      <c r="J14155" s="28"/>
      <c r="K14155" s="28"/>
      <c r="L14155" s="28"/>
    </row>
    <row r="14156" spans="7:12" x14ac:dyDescent="0.25">
      <c r="G14156" s="27"/>
      <c r="H14156" s="27"/>
      <c r="I14156" s="28"/>
      <c r="J14156" s="28"/>
      <c r="K14156" s="28"/>
      <c r="L14156" s="28"/>
    </row>
    <row r="14157" spans="7:12" x14ac:dyDescent="0.25">
      <c r="G14157" s="27"/>
      <c r="H14157" s="27"/>
      <c r="I14157" s="28"/>
      <c r="J14157" s="28"/>
      <c r="K14157" s="28"/>
      <c r="L14157" s="28"/>
    </row>
    <row r="14158" spans="7:12" x14ac:dyDescent="0.25">
      <c r="G14158" s="27"/>
      <c r="H14158" s="27"/>
      <c r="I14158" s="28"/>
      <c r="J14158" s="28"/>
      <c r="K14158" s="28"/>
      <c r="L14158" s="28"/>
    </row>
    <row r="14159" spans="7:12" x14ac:dyDescent="0.25">
      <c r="G14159" s="27"/>
      <c r="H14159" s="27"/>
      <c r="I14159" s="28"/>
      <c r="J14159" s="28"/>
      <c r="K14159" s="28"/>
      <c r="L14159" s="28"/>
    </row>
    <row r="14160" spans="7:12" x14ac:dyDescent="0.25">
      <c r="G14160" s="27"/>
      <c r="H14160" s="27"/>
      <c r="I14160" s="28"/>
      <c r="J14160" s="28"/>
      <c r="K14160" s="28"/>
      <c r="L14160" s="28"/>
    </row>
    <row r="14161" spans="7:12" x14ac:dyDescent="0.25">
      <c r="G14161" s="27"/>
      <c r="H14161" s="27"/>
      <c r="I14161" s="28"/>
      <c r="J14161" s="28"/>
      <c r="K14161" s="28"/>
      <c r="L14161" s="28"/>
    </row>
    <row r="14162" spans="7:12" x14ac:dyDescent="0.25">
      <c r="G14162" s="27"/>
      <c r="H14162" s="27"/>
      <c r="I14162" s="28"/>
      <c r="J14162" s="28"/>
      <c r="K14162" s="28"/>
      <c r="L14162" s="28"/>
    </row>
    <row r="14163" spans="7:12" x14ac:dyDescent="0.25">
      <c r="G14163" s="27"/>
      <c r="H14163" s="27"/>
      <c r="I14163" s="28"/>
      <c r="J14163" s="28"/>
      <c r="K14163" s="28"/>
      <c r="L14163" s="28"/>
    </row>
    <row r="14164" spans="7:12" x14ac:dyDescent="0.25">
      <c r="G14164" s="27"/>
      <c r="H14164" s="27"/>
      <c r="I14164" s="28"/>
      <c r="J14164" s="28"/>
      <c r="K14164" s="28"/>
      <c r="L14164" s="28"/>
    </row>
    <row r="14165" spans="7:12" x14ac:dyDescent="0.25">
      <c r="G14165" s="27"/>
      <c r="H14165" s="27"/>
      <c r="I14165" s="28"/>
      <c r="J14165" s="28"/>
      <c r="K14165" s="28"/>
      <c r="L14165" s="28"/>
    </row>
    <row r="14166" spans="7:12" x14ac:dyDescent="0.25">
      <c r="G14166" s="27"/>
      <c r="H14166" s="27"/>
      <c r="I14166" s="28"/>
      <c r="J14166" s="28"/>
      <c r="K14166" s="28"/>
      <c r="L14166" s="28"/>
    </row>
    <row r="14167" spans="7:12" x14ac:dyDescent="0.25">
      <c r="G14167" s="27"/>
      <c r="H14167" s="27"/>
      <c r="I14167" s="28"/>
      <c r="J14167" s="28"/>
      <c r="K14167" s="28"/>
      <c r="L14167" s="28"/>
    </row>
    <row r="14168" spans="7:12" x14ac:dyDescent="0.25">
      <c r="G14168" s="27"/>
      <c r="H14168" s="27"/>
      <c r="I14168" s="28"/>
      <c r="J14168" s="28"/>
      <c r="K14168" s="28"/>
      <c r="L14168" s="28"/>
    </row>
    <row r="14169" spans="7:12" x14ac:dyDescent="0.25">
      <c r="G14169" s="27"/>
      <c r="H14169" s="27"/>
      <c r="I14169" s="28"/>
      <c r="J14169" s="28"/>
      <c r="K14169" s="28"/>
      <c r="L14169" s="28"/>
    </row>
    <row r="14170" spans="7:12" x14ac:dyDescent="0.25">
      <c r="G14170" s="27"/>
      <c r="H14170" s="27"/>
      <c r="I14170" s="28"/>
      <c r="J14170" s="28"/>
      <c r="K14170" s="28"/>
      <c r="L14170" s="28"/>
    </row>
    <row r="14171" spans="7:12" x14ac:dyDescent="0.25">
      <c r="G14171" s="27"/>
      <c r="H14171" s="27"/>
      <c r="I14171" s="28"/>
      <c r="J14171" s="28"/>
      <c r="K14171" s="28"/>
      <c r="L14171" s="28"/>
    </row>
    <row r="14172" spans="7:12" x14ac:dyDescent="0.25">
      <c r="G14172" s="27"/>
      <c r="H14172" s="27"/>
      <c r="I14172" s="28"/>
      <c r="J14172" s="28"/>
      <c r="K14172" s="28"/>
      <c r="L14172" s="28"/>
    </row>
    <row r="14173" spans="7:12" x14ac:dyDescent="0.25">
      <c r="G14173" s="27"/>
      <c r="H14173" s="27"/>
      <c r="I14173" s="28"/>
      <c r="J14173" s="28"/>
      <c r="K14173" s="28"/>
      <c r="L14173" s="28"/>
    </row>
    <row r="14174" spans="7:12" x14ac:dyDescent="0.25">
      <c r="G14174" s="27"/>
      <c r="H14174" s="27"/>
      <c r="I14174" s="28"/>
      <c r="J14174" s="28"/>
      <c r="K14174" s="28"/>
      <c r="L14174" s="28"/>
    </row>
    <row r="14175" spans="7:12" x14ac:dyDescent="0.25">
      <c r="G14175" s="27"/>
      <c r="H14175" s="27"/>
      <c r="I14175" s="28"/>
      <c r="J14175" s="28"/>
      <c r="K14175" s="28"/>
      <c r="L14175" s="28"/>
    </row>
    <row r="14176" spans="7:12" x14ac:dyDescent="0.25">
      <c r="G14176" s="27"/>
      <c r="H14176" s="27"/>
      <c r="I14176" s="28"/>
      <c r="J14176" s="28"/>
      <c r="K14176" s="28"/>
      <c r="L14176" s="28"/>
    </row>
    <row r="14177" spans="7:12" x14ac:dyDescent="0.25">
      <c r="G14177" s="27"/>
      <c r="H14177" s="27"/>
      <c r="I14177" s="28"/>
      <c r="J14177" s="28"/>
      <c r="K14177" s="28"/>
      <c r="L14177" s="28"/>
    </row>
    <row r="14178" spans="7:12" x14ac:dyDescent="0.25">
      <c r="G14178" s="27"/>
      <c r="H14178" s="27"/>
      <c r="I14178" s="28"/>
      <c r="J14178" s="28"/>
      <c r="K14178" s="28"/>
      <c r="L14178" s="28"/>
    </row>
    <row r="14179" spans="7:12" x14ac:dyDescent="0.25">
      <c r="G14179" s="27"/>
      <c r="H14179" s="27"/>
      <c r="I14179" s="28"/>
      <c r="J14179" s="28"/>
      <c r="K14179" s="28"/>
      <c r="L14179" s="28"/>
    </row>
    <row r="14180" spans="7:12" x14ac:dyDescent="0.25">
      <c r="G14180" s="27"/>
      <c r="H14180" s="27"/>
      <c r="I14180" s="28"/>
      <c r="J14180" s="28"/>
      <c r="K14180" s="28"/>
      <c r="L14180" s="28"/>
    </row>
    <row r="14181" spans="7:12" x14ac:dyDescent="0.25">
      <c r="G14181" s="27"/>
      <c r="H14181" s="27"/>
      <c r="I14181" s="28"/>
      <c r="J14181" s="28"/>
      <c r="K14181" s="28"/>
      <c r="L14181" s="28"/>
    </row>
    <row r="14182" spans="7:12" x14ac:dyDescent="0.25">
      <c r="G14182" s="27"/>
      <c r="H14182" s="27"/>
      <c r="I14182" s="28"/>
      <c r="J14182" s="28"/>
      <c r="K14182" s="28"/>
      <c r="L14182" s="28"/>
    </row>
    <row r="14183" spans="7:12" x14ac:dyDescent="0.25">
      <c r="G14183" s="27"/>
      <c r="H14183" s="27"/>
      <c r="I14183" s="28"/>
      <c r="J14183" s="28"/>
      <c r="K14183" s="28"/>
      <c r="L14183" s="28"/>
    </row>
    <row r="14184" spans="7:12" x14ac:dyDescent="0.25">
      <c r="G14184" s="27"/>
      <c r="H14184" s="27"/>
      <c r="I14184" s="28"/>
      <c r="J14184" s="28"/>
      <c r="K14184" s="28"/>
      <c r="L14184" s="28"/>
    </row>
    <row r="14185" spans="7:12" x14ac:dyDescent="0.25">
      <c r="G14185" s="27"/>
      <c r="H14185" s="27"/>
      <c r="I14185" s="28"/>
      <c r="J14185" s="28"/>
      <c r="K14185" s="28"/>
      <c r="L14185" s="28"/>
    </row>
    <row r="14186" spans="7:12" x14ac:dyDescent="0.25">
      <c r="G14186" s="27"/>
      <c r="H14186" s="27"/>
      <c r="I14186" s="28"/>
      <c r="J14186" s="28"/>
      <c r="K14186" s="28"/>
      <c r="L14186" s="28"/>
    </row>
    <row r="14187" spans="7:12" x14ac:dyDescent="0.25">
      <c r="G14187" s="27"/>
      <c r="H14187" s="27"/>
      <c r="I14187" s="28"/>
      <c r="J14187" s="28"/>
      <c r="K14187" s="28"/>
      <c r="L14187" s="28"/>
    </row>
    <row r="14188" spans="7:12" x14ac:dyDescent="0.25">
      <c r="G14188" s="27"/>
      <c r="H14188" s="27"/>
      <c r="I14188" s="28"/>
      <c r="J14188" s="28"/>
      <c r="K14188" s="28"/>
      <c r="L14188" s="28"/>
    </row>
    <row r="14189" spans="7:12" x14ac:dyDescent="0.25">
      <c r="G14189" s="27"/>
      <c r="H14189" s="27"/>
      <c r="I14189" s="28"/>
      <c r="J14189" s="28"/>
      <c r="K14189" s="28"/>
      <c r="L14189" s="28"/>
    </row>
    <row r="14190" spans="7:12" x14ac:dyDescent="0.25">
      <c r="G14190" s="27"/>
      <c r="H14190" s="27"/>
      <c r="I14190" s="28"/>
      <c r="J14190" s="28"/>
      <c r="K14190" s="28"/>
      <c r="L14190" s="28"/>
    </row>
    <row r="14191" spans="7:12" x14ac:dyDescent="0.25">
      <c r="G14191" s="27"/>
      <c r="H14191" s="27"/>
      <c r="I14191" s="28"/>
      <c r="J14191" s="28"/>
      <c r="K14191" s="28"/>
      <c r="L14191" s="28"/>
    </row>
    <row r="14192" spans="7:12" x14ac:dyDescent="0.25">
      <c r="G14192" s="27"/>
      <c r="H14192" s="27"/>
      <c r="I14192" s="28"/>
      <c r="J14192" s="28"/>
      <c r="K14192" s="28"/>
      <c r="L14192" s="28"/>
    </row>
    <row r="14193" spans="7:12" x14ac:dyDescent="0.25">
      <c r="G14193" s="27"/>
      <c r="H14193" s="27"/>
      <c r="I14193" s="28"/>
      <c r="J14193" s="28"/>
      <c r="K14193" s="28"/>
      <c r="L14193" s="28"/>
    </row>
    <row r="14194" spans="7:12" x14ac:dyDescent="0.25">
      <c r="G14194" s="27"/>
      <c r="H14194" s="27"/>
      <c r="I14194" s="28"/>
      <c r="J14194" s="28"/>
      <c r="K14194" s="28"/>
      <c r="L14194" s="28"/>
    </row>
    <row r="14195" spans="7:12" x14ac:dyDescent="0.25">
      <c r="G14195" s="27"/>
      <c r="H14195" s="27"/>
      <c r="I14195" s="28"/>
      <c r="J14195" s="28"/>
      <c r="K14195" s="28"/>
      <c r="L14195" s="28"/>
    </row>
    <row r="14196" spans="7:12" x14ac:dyDescent="0.25">
      <c r="G14196" s="27"/>
      <c r="H14196" s="27"/>
      <c r="I14196" s="28"/>
      <c r="J14196" s="28"/>
      <c r="K14196" s="28"/>
      <c r="L14196" s="28"/>
    </row>
    <row r="14197" spans="7:12" x14ac:dyDescent="0.25">
      <c r="G14197" s="27"/>
      <c r="H14197" s="27"/>
      <c r="I14197" s="28"/>
      <c r="J14197" s="28"/>
      <c r="K14197" s="28"/>
      <c r="L14197" s="28"/>
    </row>
    <row r="14198" spans="7:12" x14ac:dyDescent="0.25">
      <c r="G14198" s="27"/>
      <c r="H14198" s="27"/>
      <c r="I14198" s="28"/>
      <c r="J14198" s="28"/>
      <c r="K14198" s="28"/>
      <c r="L14198" s="28"/>
    </row>
    <row r="14199" spans="7:12" x14ac:dyDescent="0.25">
      <c r="G14199" s="27"/>
      <c r="H14199" s="27"/>
      <c r="I14199" s="28"/>
      <c r="J14199" s="28"/>
      <c r="K14199" s="28"/>
      <c r="L14199" s="28"/>
    </row>
    <row r="14200" spans="7:12" x14ac:dyDescent="0.25">
      <c r="G14200" s="27"/>
      <c r="H14200" s="27"/>
      <c r="I14200" s="28"/>
      <c r="J14200" s="28"/>
      <c r="K14200" s="28"/>
      <c r="L14200" s="28"/>
    </row>
    <row r="14201" spans="7:12" x14ac:dyDescent="0.25">
      <c r="G14201" s="27"/>
      <c r="H14201" s="27"/>
      <c r="I14201" s="28"/>
      <c r="J14201" s="28"/>
      <c r="K14201" s="28"/>
      <c r="L14201" s="28"/>
    </row>
    <row r="14202" spans="7:12" x14ac:dyDescent="0.25">
      <c r="G14202" s="27"/>
      <c r="H14202" s="27"/>
      <c r="I14202" s="28"/>
      <c r="J14202" s="28"/>
      <c r="K14202" s="28"/>
      <c r="L14202" s="28"/>
    </row>
    <row r="14203" spans="7:12" x14ac:dyDescent="0.25">
      <c r="G14203" s="27"/>
      <c r="H14203" s="27"/>
      <c r="I14203" s="28"/>
      <c r="J14203" s="28"/>
      <c r="K14203" s="28"/>
      <c r="L14203" s="28"/>
    </row>
    <row r="14204" spans="7:12" x14ac:dyDescent="0.25">
      <c r="G14204" s="27"/>
      <c r="H14204" s="27"/>
      <c r="I14204" s="28"/>
      <c r="J14204" s="28"/>
      <c r="K14204" s="28"/>
      <c r="L14204" s="28"/>
    </row>
    <row r="14205" spans="7:12" x14ac:dyDescent="0.25">
      <c r="G14205" s="27"/>
      <c r="H14205" s="27"/>
      <c r="I14205" s="28"/>
      <c r="J14205" s="28"/>
      <c r="K14205" s="28"/>
      <c r="L14205" s="28"/>
    </row>
    <row r="14206" spans="7:12" x14ac:dyDescent="0.25">
      <c r="G14206" s="27"/>
      <c r="H14206" s="27"/>
      <c r="I14206" s="28"/>
      <c r="J14206" s="28"/>
      <c r="K14206" s="28"/>
      <c r="L14206" s="28"/>
    </row>
    <row r="14207" spans="7:12" x14ac:dyDescent="0.25">
      <c r="G14207" s="27"/>
      <c r="H14207" s="27"/>
      <c r="I14207" s="28"/>
      <c r="J14207" s="28"/>
      <c r="K14207" s="28"/>
      <c r="L14207" s="28"/>
    </row>
    <row r="14208" spans="7:12" x14ac:dyDescent="0.25">
      <c r="G14208" s="27"/>
      <c r="H14208" s="27"/>
      <c r="I14208" s="28"/>
      <c r="J14208" s="28"/>
      <c r="K14208" s="28"/>
      <c r="L14208" s="28"/>
    </row>
    <row r="14209" spans="7:12" x14ac:dyDescent="0.25">
      <c r="G14209" s="27"/>
      <c r="H14209" s="27"/>
      <c r="I14209" s="28"/>
      <c r="J14209" s="28"/>
      <c r="K14209" s="28"/>
      <c r="L14209" s="28"/>
    </row>
    <row r="14210" spans="7:12" x14ac:dyDescent="0.25">
      <c r="G14210" s="27"/>
      <c r="H14210" s="27"/>
      <c r="I14210" s="28"/>
      <c r="J14210" s="28"/>
      <c r="K14210" s="28"/>
      <c r="L14210" s="28"/>
    </row>
    <row r="14211" spans="7:12" x14ac:dyDescent="0.25">
      <c r="G14211" s="27"/>
      <c r="H14211" s="27"/>
      <c r="I14211" s="28"/>
      <c r="J14211" s="28"/>
      <c r="K14211" s="28"/>
      <c r="L14211" s="28"/>
    </row>
    <row r="14212" spans="7:12" x14ac:dyDescent="0.25">
      <c r="G14212" s="27"/>
      <c r="H14212" s="27"/>
      <c r="I14212" s="28"/>
      <c r="J14212" s="28"/>
      <c r="K14212" s="28"/>
      <c r="L14212" s="28"/>
    </row>
    <row r="14213" spans="7:12" x14ac:dyDescent="0.25">
      <c r="G14213" s="27"/>
      <c r="H14213" s="27"/>
      <c r="I14213" s="28"/>
      <c r="J14213" s="28"/>
      <c r="K14213" s="28"/>
      <c r="L14213" s="28"/>
    </row>
    <row r="14214" spans="7:12" x14ac:dyDescent="0.25">
      <c r="G14214" s="27"/>
      <c r="H14214" s="27"/>
      <c r="I14214" s="28"/>
      <c r="J14214" s="28"/>
      <c r="K14214" s="28"/>
      <c r="L14214" s="28"/>
    </row>
    <row r="14215" spans="7:12" x14ac:dyDescent="0.25">
      <c r="G14215" s="27"/>
      <c r="H14215" s="27"/>
      <c r="I14215" s="28"/>
      <c r="J14215" s="28"/>
      <c r="K14215" s="28"/>
      <c r="L14215" s="28"/>
    </row>
    <row r="14216" spans="7:12" x14ac:dyDescent="0.25">
      <c r="G14216" s="27"/>
      <c r="H14216" s="27"/>
      <c r="I14216" s="28"/>
      <c r="J14216" s="28"/>
      <c r="K14216" s="28"/>
      <c r="L14216" s="28"/>
    </row>
    <row r="14217" spans="7:12" x14ac:dyDescent="0.25">
      <c r="G14217" s="27"/>
      <c r="H14217" s="27"/>
      <c r="I14217" s="28"/>
      <c r="J14217" s="28"/>
      <c r="K14217" s="28"/>
      <c r="L14217" s="28"/>
    </row>
    <row r="14218" spans="7:12" x14ac:dyDescent="0.25">
      <c r="G14218" s="27"/>
      <c r="H14218" s="27"/>
      <c r="I14218" s="28"/>
      <c r="J14218" s="28"/>
      <c r="K14218" s="28"/>
      <c r="L14218" s="28"/>
    </row>
    <row r="14219" spans="7:12" x14ac:dyDescent="0.25">
      <c r="G14219" s="27"/>
      <c r="H14219" s="27"/>
      <c r="I14219" s="28"/>
      <c r="J14219" s="28"/>
      <c r="K14219" s="28"/>
      <c r="L14219" s="28"/>
    </row>
    <row r="14220" spans="7:12" x14ac:dyDescent="0.25">
      <c r="G14220" s="27"/>
      <c r="H14220" s="27"/>
      <c r="I14220" s="28"/>
      <c r="J14220" s="28"/>
      <c r="K14220" s="28"/>
      <c r="L14220" s="28"/>
    </row>
    <row r="14221" spans="7:12" x14ac:dyDescent="0.25">
      <c r="G14221" s="27"/>
      <c r="H14221" s="27"/>
      <c r="I14221" s="28"/>
      <c r="J14221" s="28"/>
      <c r="K14221" s="28"/>
      <c r="L14221" s="28"/>
    </row>
    <row r="14222" spans="7:12" x14ac:dyDescent="0.25">
      <c r="G14222" s="27"/>
      <c r="H14222" s="27"/>
      <c r="I14222" s="28"/>
      <c r="J14222" s="28"/>
      <c r="K14222" s="28"/>
      <c r="L14222" s="28"/>
    </row>
    <row r="14223" spans="7:12" x14ac:dyDescent="0.25">
      <c r="G14223" s="27"/>
      <c r="H14223" s="27"/>
      <c r="I14223" s="28"/>
      <c r="J14223" s="28"/>
      <c r="K14223" s="28"/>
      <c r="L14223" s="28"/>
    </row>
    <row r="14224" spans="7:12" x14ac:dyDescent="0.25">
      <c r="G14224" s="27"/>
      <c r="H14224" s="27"/>
      <c r="I14224" s="28"/>
      <c r="J14224" s="28"/>
      <c r="K14224" s="28"/>
      <c r="L14224" s="28"/>
    </row>
    <row r="14225" spans="7:12" x14ac:dyDescent="0.25">
      <c r="G14225" s="27"/>
      <c r="H14225" s="27"/>
      <c r="I14225" s="28"/>
      <c r="J14225" s="28"/>
      <c r="K14225" s="28"/>
      <c r="L14225" s="28"/>
    </row>
    <row r="14226" spans="7:12" x14ac:dyDescent="0.25">
      <c r="G14226" s="27"/>
      <c r="H14226" s="27"/>
      <c r="I14226" s="28"/>
      <c r="J14226" s="28"/>
      <c r="K14226" s="28"/>
      <c r="L14226" s="28"/>
    </row>
    <row r="14227" spans="7:12" x14ac:dyDescent="0.25">
      <c r="G14227" s="27"/>
      <c r="H14227" s="27"/>
      <c r="I14227" s="28"/>
      <c r="J14227" s="28"/>
      <c r="K14227" s="28"/>
      <c r="L14227" s="28"/>
    </row>
    <row r="14228" spans="7:12" x14ac:dyDescent="0.25">
      <c r="G14228" s="27"/>
      <c r="H14228" s="27"/>
      <c r="I14228" s="28"/>
      <c r="J14228" s="28"/>
      <c r="K14228" s="28"/>
      <c r="L14228" s="28"/>
    </row>
    <row r="14229" spans="7:12" x14ac:dyDescent="0.25">
      <c r="G14229" s="27"/>
      <c r="H14229" s="27"/>
      <c r="I14229" s="28"/>
      <c r="J14229" s="28"/>
      <c r="K14229" s="28"/>
      <c r="L14229" s="28"/>
    </row>
    <row r="14230" spans="7:12" x14ac:dyDescent="0.25">
      <c r="G14230" s="27"/>
      <c r="H14230" s="27"/>
      <c r="I14230" s="28"/>
      <c r="J14230" s="28"/>
      <c r="K14230" s="28"/>
      <c r="L14230" s="28"/>
    </row>
    <row r="14231" spans="7:12" x14ac:dyDescent="0.25">
      <c r="G14231" s="27"/>
      <c r="H14231" s="27"/>
      <c r="I14231" s="28"/>
      <c r="J14231" s="28"/>
      <c r="K14231" s="28"/>
      <c r="L14231" s="28"/>
    </row>
    <row r="14232" spans="7:12" x14ac:dyDescent="0.25">
      <c r="G14232" s="27"/>
      <c r="H14232" s="27"/>
      <c r="I14232" s="28"/>
      <c r="J14232" s="28"/>
      <c r="K14232" s="28"/>
      <c r="L14232" s="28"/>
    </row>
    <row r="14233" spans="7:12" x14ac:dyDescent="0.25">
      <c r="G14233" s="27"/>
      <c r="H14233" s="27"/>
      <c r="I14233" s="28"/>
      <c r="J14233" s="28"/>
      <c r="K14233" s="28"/>
      <c r="L14233" s="28"/>
    </row>
    <row r="14234" spans="7:12" x14ac:dyDescent="0.25">
      <c r="G14234" s="27"/>
      <c r="H14234" s="27"/>
      <c r="I14234" s="28"/>
      <c r="J14234" s="28"/>
      <c r="K14234" s="28"/>
      <c r="L14234" s="28"/>
    </row>
    <row r="14235" spans="7:12" x14ac:dyDescent="0.25">
      <c r="G14235" s="27"/>
      <c r="H14235" s="27"/>
      <c r="I14235" s="28"/>
      <c r="J14235" s="28"/>
      <c r="K14235" s="28"/>
      <c r="L14235" s="28"/>
    </row>
    <row r="14236" spans="7:12" x14ac:dyDescent="0.25">
      <c r="G14236" s="27"/>
      <c r="H14236" s="27"/>
      <c r="I14236" s="28"/>
      <c r="J14236" s="28"/>
      <c r="K14236" s="28"/>
      <c r="L14236" s="28"/>
    </row>
    <row r="14237" spans="7:12" x14ac:dyDescent="0.25">
      <c r="G14237" s="27"/>
      <c r="H14237" s="27"/>
      <c r="I14237" s="28"/>
      <c r="J14237" s="28"/>
      <c r="K14237" s="28"/>
      <c r="L14237" s="28"/>
    </row>
    <row r="14238" spans="7:12" x14ac:dyDescent="0.25">
      <c r="G14238" s="27"/>
      <c r="H14238" s="27"/>
      <c r="I14238" s="28"/>
      <c r="J14238" s="28"/>
      <c r="K14238" s="28"/>
      <c r="L14238" s="28"/>
    </row>
    <row r="14239" spans="7:12" x14ac:dyDescent="0.25">
      <c r="G14239" s="27"/>
      <c r="H14239" s="27"/>
      <c r="I14239" s="28"/>
      <c r="J14239" s="28"/>
      <c r="K14239" s="28"/>
      <c r="L14239" s="28"/>
    </row>
    <row r="14240" spans="7:12" x14ac:dyDescent="0.25">
      <c r="G14240" s="27"/>
      <c r="H14240" s="27"/>
      <c r="I14240" s="28"/>
      <c r="J14240" s="28"/>
      <c r="K14240" s="28"/>
      <c r="L14240" s="28"/>
    </row>
    <row r="14241" spans="7:12" x14ac:dyDescent="0.25">
      <c r="G14241" s="27"/>
      <c r="H14241" s="27"/>
      <c r="I14241" s="28"/>
      <c r="J14241" s="28"/>
      <c r="K14241" s="28"/>
      <c r="L14241" s="28"/>
    </row>
    <row r="14242" spans="7:12" x14ac:dyDescent="0.25">
      <c r="G14242" s="27"/>
      <c r="H14242" s="27"/>
      <c r="I14242" s="28"/>
      <c r="J14242" s="28"/>
      <c r="K14242" s="28"/>
      <c r="L14242" s="28"/>
    </row>
    <row r="14243" spans="7:12" x14ac:dyDescent="0.25">
      <c r="G14243" s="27"/>
      <c r="H14243" s="27"/>
      <c r="I14243" s="28"/>
      <c r="J14243" s="28"/>
      <c r="K14243" s="28"/>
      <c r="L14243" s="28"/>
    </row>
    <row r="14244" spans="7:12" x14ac:dyDescent="0.25">
      <c r="G14244" s="27"/>
      <c r="H14244" s="27"/>
      <c r="I14244" s="28"/>
      <c r="J14244" s="28"/>
      <c r="K14244" s="28"/>
      <c r="L14244" s="28"/>
    </row>
    <row r="14245" spans="7:12" x14ac:dyDescent="0.25">
      <c r="G14245" s="27"/>
      <c r="H14245" s="27"/>
      <c r="I14245" s="28"/>
      <c r="J14245" s="28"/>
      <c r="K14245" s="28"/>
      <c r="L14245" s="28"/>
    </row>
    <row r="14246" spans="7:12" x14ac:dyDescent="0.25">
      <c r="G14246" s="27"/>
      <c r="H14246" s="27"/>
      <c r="I14246" s="28"/>
      <c r="J14246" s="28"/>
      <c r="K14246" s="28"/>
      <c r="L14246" s="28"/>
    </row>
    <row r="14247" spans="7:12" x14ac:dyDescent="0.25">
      <c r="G14247" s="27"/>
      <c r="H14247" s="27"/>
      <c r="I14247" s="28"/>
      <c r="J14247" s="28"/>
      <c r="K14247" s="28"/>
      <c r="L14247" s="28"/>
    </row>
    <row r="14248" spans="7:12" x14ac:dyDescent="0.25">
      <c r="G14248" s="27"/>
      <c r="H14248" s="27"/>
      <c r="I14248" s="28"/>
      <c r="J14248" s="28"/>
      <c r="K14248" s="28"/>
      <c r="L14248" s="28"/>
    </row>
    <row r="14249" spans="7:12" x14ac:dyDescent="0.25">
      <c r="G14249" s="27"/>
      <c r="H14249" s="27"/>
      <c r="I14249" s="28"/>
      <c r="J14249" s="28"/>
      <c r="K14249" s="28"/>
      <c r="L14249" s="28"/>
    </row>
    <row r="14250" spans="7:12" x14ac:dyDescent="0.25">
      <c r="G14250" s="27"/>
      <c r="H14250" s="27"/>
      <c r="I14250" s="28"/>
      <c r="J14250" s="28"/>
      <c r="K14250" s="28"/>
      <c r="L14250" s="28"/>
    </row>
    <row r="14251" spans="7:12" x14ac:dyDescent="0.25">
      <c r="G14251" s="27"/>
      <c r="H14251" s="27"/>
      <c r="I14251" s="28"/>
      <c r="J14251" s="28"/>
      <c r="K14251" s="28"/>
      <c r="L14251" s="28"/>
    </row>
    <row r="14252" spans="7:12" x14ac:dyDescent="0.25">
      <c r="G14252" s="27"/>
      <c r="H14252" s="27"/>
      <c r="I14252" s="28"/>
      <c r="J14252" s="28"/>
      <c r="K14252" s="28"/>
      <c r="L14252" s="28"/>
    </row>
    <row r="14253" spans="7:12" x14ac:dyDescent="0.25">
      <c r="G14253" s="27"/>
      <c r="H14253" s="27"/>
      <c r="I14253" s="28"/>
      <c r="J14253" s="28"/>
      <c r="K14253" s="28"/>
      <c r="L14253" s="28"/>
    </row>
    <row r="14254" spans="7:12" x14ac:dyDescent="0.25">
      <c r="G14254" s="27"/>
      <c r="H14254" s="27"/>
      <c r="I14254" s="28"/>
      <c r="J14254" s="28"/>
      <c r="K14254" s="28"/>
      <c r="L14254" s="28"/>
    </row>
    <row r="14255" spans="7:12" x14ac:dyDescent="0.25">
      <c r="G14255" s="27"/>
      <c r="H14255" s="27"/>
      <c r="I14255" s="28"/>
      <c r="J14255" s="28"/>
      <c r="K14255" s="28"/>
      <c r="L14255" s="28"/>
    </row>
    <row r="14256" spans="7:12" x14ac:dyDescent="0.25">
      <c r="G14256" s="27"/>
      <c r="H14256" s="27"/>
      <c r="I14256" s="28"/>
      <c r="J14256" s="28"/>
      <c r="K14256" s="28"/>
      <c r="L14256" s="28"/>
    </row>
    <row r="14257" spans="7:12" x14ac:dyDescent="0.25">
      <c r="G14257" s="27"/>
      <c r="H14257" s="27"/>
      <c r="I14257" s="28"/>
      <c r="J14257" s="28"/>
      <c r="K14257" s="28"/>
      <c r="L14257" s="28"/>
    </row>
    <row r="14258" spans="7:12" x14ac:dyDescent="0.25">
      <c r="G14258" s="27"/>
      <c r="H14258" s="27"/>
      <c r="I14258" s="28"/>
      <c r="J14258" s="28"/>
      <c r="K14258" s="28"/>
      <c r="L14258" s="28"/>
    </row>
    <row r="14259" spans="7:12" x14ac:dyDescent="0.25">
      <c r="G14259" s="27"/>
      <c r="H14259" s="27"/>
      <c r="I14259" s="28"/>
      <c r="J14259" s="28"/>
      <c r="K14259" s="28"/>
      <c r="L14259" s="28"/>
    </row>
    <row r="14260" spans="7:12" x14ac:dyDescent="0.25">
      <c r="G14260" s="27"/>
      <c r="H14260" s="27"/>
      <c r="I14260" s="28"/>
      <c r="J14260" s="28"/>
      <c r="K14260" s="28"/>
      <c r="L14260" s="28"/>
    </row>
    <row r="14261" spans="7:12" x14ac:dyDescent="0.25">
      <c r="G14261" s="27"/>
      <c r="H14261" s="27"/>
      <c r="I14261" s="28"/>
      <c r="J14261" s="28"/>
      <c r="K14261" s="28"/>
      <c r="L14261" s="28"/>
    </row>
    <row r="14262" spans="7:12" x14ac:dyDescent="0.25">
      <c r="G14262" s="27"/>
      <c r="H14262" s="27"/>
      <c r="I14262" s="28"/>
      <c r="J14262" s="28"/>
      <c r="K14262" s="28"/>
      <c r="L14262" s="28"/>
    </row>
    <row r="14263" spans="7:12" x14ac:dyDescent="0.25">
      <c r="G14263" s="27"/>
      <c r="H14263" s="27"/>
      <c r="I14263" s="28"/>
      <c r="J14263" s="28"/>
      <c r="K14263" s="28"/>
      <c r="L14263" s="28"/>
    </row>
    <row r="14264" spans="7:12" x14ac:dyDescent="0.25">
      <c r="G14264" s="27"/>
      <c r="H14264" s="27"/>
      <c r="I14264" s="28"/>
      <c r="J14264" s="28"/>
      <c r="K14264" s="28"/>
      <c r="L14264" s="28"/>
    </row>
    <row r="14265" spans="7:12" x14ac:dyDescent="0.25">
      <c r="G14265" s="27"/>
      <c r="H14265" s="27"/>
      <c r="I14265" s="28"/>
      <c r="J14265" s="28"/>
      <c r="K14265" s="28"/>
      <c r="L14265" s="28"/>
    </row>
    <row r="14266" spans="7:12" x14ac:dyDescent="0.25">
      <c r="G14266" s="27"/>
      <c r="H14266" s="27"/>
      <c r="I14266" s="28"/>
      <c r="J14266" s="28"/>
      <c r="K14266" s="28"/>
      <c r="L14266" s="28"/>
    </row>
    <row r="14267" spans="7:12" x14ac:dyDescent="0.25">
      <c r="G14267" s="27"/>
      <c r="H14267" s="27"/>
      <c r="I14267" s="28"/>
      <c r="J14267" s="28"/>
      <c r="K14267" s="28"/>
      <c r="L14267" s="28"/>
    </row>
    <row r="14268" spans="7:12" x14ac:dyDescent="0.25">
      <c r="G14268" s="27"/>
      <c r="H14268" s="27"/>
      <c r="I14268" s="28"/>
      <c r="J14268" s="28"/>
      <c r="K14268" s="28"/>
      <c r="L14268" s="28"/>
    </row>
    <row r="14269" spans="7:12" x14ac:dyDescent="0.25">
      <c r="G14269" s="27"/>
      <c r="H14269" s="27"/>
      <c r="I14269" s="28"/>
      <c r="J14269" s="28"/>
      <c r="K14269" s="28"/>
      <c r="L14269" s="28"/>
    </row>
    <row r="14270" spans="7:12" x14ac:dyDescent="0.25">
      <c r="G14270" s="27"/>
      <c r="H14270" s="27"/>
      <c r="I14270" s="28"/>
      <c r="J14270" s="28"/>
      <c r="K14270" s="28"/>
      <c r="L14270" s="28"/>
    </row>
    <row r="14271" spans="7:12" x14ac:dyDescent="0.25">
      <c r="G14271" s="27"/>
      <c r="H14271" s="27"/>
      <c r="I14271" s="28"/>
      <c r="J14271" s="28"/>
      <c r="K14271" s="28"/>
      <c r="L14271" s="28"/>
    </row>
    <row r="14272" spans="7:12" x14ac:dyDescent="0.25">
      <c r="G14272" s="27"/>
      <c r="H14272" s="27"/>
      <c r="I14272" s="28"/>
      <c r="J14272" s="28"/>
      <c r="K14272" s="28"/>
      <c r="L14272" s="28"/>
    </row>
    <row r="14273" spans="7:12" x14ac:dyDescent="0.25">
      <c r="G14273" s="27"/>
      <c r="H14273" s="27"/>
      <c r="I14273" s="28"/>
      <c r="J14273" s="28"/>
      <c r="K14273" s="28"/>
      <c r="L14273" s="28"/>
    </row>
    <row r="14274" spans="7:12" x14ac:dyDescent="0.25">
      <c r="G14274" s="27"/>
      <c r="H14274" s="27"/>
      <c r="I14274" s="28"/>
      <c r="J14274" s="28"/>
      <c r="K14274" s="28"/>
      <c r="L14274" s="28"/>
    </row>
    <row r="14275" spans="7:12" x14ac:dyDescent="0.25">
      <c r="G14275" s="27"/>
      <c r="H14275" s="27"/>
      <c r="I14275" s="28"/>
      <c r="J14275" s="28"/>
      <c r="K14275" s="28"/>
      <c r="L14275" s="28"/>
    </row>
    <row r="14276" spans="7:12" x14ac:dyDescent="0.25">
      <c r="G14276" s="27"/>
      <c r="H14276" s="27"/>
      <c r="I14276" s="28"/>
      <c r="J14276" s="28"/>
      <c r="K14276" s="28"/>
      <c r="L14276" s="28"/>
    </row>
    <row r="14277" spans="7:12" x14ac:dyDescent="0.25">
      <c r="G14277" s="27"/>
      <c r="H14277" s="27"/>
      <c r="I14277" s="28"/>
      <c r="J14277" s="28"/>
      <c r="K14277" s="28"/>
      <c r="L14277" s="28"/>
    </row>
    <row r="14278" spans="7:12" x14ac:dyDescent="0.25">
      <c r="G14278" s="27"/>
      <c r="H14278" s="27"/>
      <c r="I14278" s="28"/>
      <c r="J14278" s="28"/>
      <c r="K14278" s="28"/>
      <c r="L14278" s="28"/>
    </row>
    <row r="14279" spans="7:12" x14ac:dyDescent="0.25">
      <c r="G14279" s="27"/>
      <c r="H14279" s="27"/>
      <c r="I14279" s="28"/>
      <c r="J14279" s="28"/>
      <c r="K14279" s="28"/>
      <c r="L14279" s="28"/>
    </row>
    <row r="14280" spans="7:12" x14ac:dyDescent="0.25">
      <c r="G14280" s="27"/>
      <c r="H14280" s="27"/>
      <c r="I14280" s="28"/>
      <c r="J14280" s="28"/>
      <c r="K14280" s="28"/>
      <c r="L14280" s="28"/>
    </row>
    <row r="14281" spans="7:12" x14ac:dyDescent="0.25">
      <c r="G14281" s="27"/>
      <c r="H14281" s="27"/>
      <c r="I14281" s="28"/>
      <c r="J14281" s="28"/>
      <c r="K14281" s="28"/>
      <c r="L14281" s="28"/>
    </row>
    <row r="14282" spans="7:12" x14ac:dyDescent="0.25">
      <c r="G14282" s="27"/>
      <c r="H14282" s="27"/>
      <c r="I14282" s="28"/>
      <c r="J14282" s="28"/>
      <c r="K14282" s="28"/>
      <c r="L14282" s="28"/>
    </row>
    <row r="14283" spans="7:12" x14ac:dyDescent="0.25">
      <c r="G14283" s="27"/>
      <c r="H14283" s="27"/>
      <c r="I14283" s="28"/>
      <c r="J14283" s="28"/>
      <c r="K14283" s="28"/>
      <c r="L14283" s="28"/>
    </row>
    <row r="14284" spans="7:12" x14ac:dyDescent="0.25">
      <c r="G14284" s="27"/>
      <c r="H14284" s="27"/>
      <c r="I14284" s="28"/>
      <c r="J14284" s="28"/>
      <c r="K14284" s="28"/>
      <c r="L14284" s="28"/>
    </row>
    <row r="14285" spans="7:12" x14ac:dyDescent="0.25">
      <c r="G14285" s="27"/>
      <c r="H14285" s="27"/>
      <c r="I14285" s="28"/>
      <c r="J14285" s="28"/>
      <c r="K14285" s="28"/>
      <c r="L14285" s="28"/>
    </row>
    <row r="14286" spans="7:12" x14ac:dyDescent="0.25">
      <c r="G14286" s="27"/>
      <c r="H14286" s="27"/>
      <c r="I14286" s="28"/>
      <c r="J14286" s="28"/>
      <c r="K14286" s="28"/>
      <c r="L14286" s="28"/>
    </row>
    <row r="14287" spans="7:12" x14ac:dyDescent="0.25">
      <c r="G14287" s="27"/>
      <c r="H14287" s="27"/>
      <c r="I14287" s="28"/>
      <c r="J14287" s="28"/>
      <c r="K14287" s="28"/>
      <c r="L14287" s="28"/>
    </row>
    <row r="14288" spans="7:12" x14ac:dyDescent="0.25">
      <c r="G14288" s="27"/>
      <c r="H14288" s="27"/>
      <c r="I14288" s="28"/>
      <c r="J14288" s="28"/>
      <c r="K14288" s="28"/>
      <c r="L14288" s="28"/>
    </row>
    <row r="14289" spans="7:12" x14ac:dyDescent="0.25">
      <c r="G14289" s="27"/>
      <c r="H14289" s="27"/>
      <c r="I14289" s="28"/>
      <c r="J14289" s="28"/>
      <c r="K14289" s="28"/>
      <c r="L14289" s="28"/>
    </row>
    <row r="14290" spans="7:12" x14ac:dyDescent="0.25">
      <c r="G14290" s="27"/>
      <c r="H14290" s="27"/>
      <c r="I14290" s="28"/>
      <c r="J14290" s="28"/>
      <c r="K14290" s="28"/>
      <c r="L14290" s="28"/>
    </row>
    <row r="14291" spans="7:12" x14ac:dyDescent="0.25">
      <c r="G14291" s="27"/>
      <c r="H14291" s="27"/>
      <c r="I14291" s="28"/>
      <c r="J14291" s="28"/>
      <c r="K14291" s="28"/>
      <c r="L14291" s="28"/>
    </row>
    <row r="14292" spans="7:12" x14ac:dyDescent="0.25">
      <c r="G14292" s="27"/>
      <c r="H14292" s="27"/>
      <c r="I14292" s="28"/>
      <c r="J14292" s="28"/>
      <c r="K14292" s="28"/>
      <c r="L14292" s="28"/>
    </row>
    <row r="14293" spans="7:12" x14ac:dyDescent="0.25">
      <c r="G14293" s="27"/>
      <c r="H14293" s="27"/>
      <c r="I14293" s="28"/>
      <c r="J14293" s="28"/>
      <c r="K14293" s="28"/>
      <c r="L14293" s="28"/>
    </row>
    <row r="14294" spans="7:12" x14ac:dyDescent="0.25">
      <c r="G14294" s="27"/>
      <c r="H14294" s="27"/>
      <c r="I14294" s="28"/>
      <c r="J14294" s="28"/>
      <c r="K14294" s="28"/>
      <c r="L14294" s="28"/>
    </row>
    <row r="14295" spans="7:12" x14ac:dyDescent="0.25">
      <c r="G14295" s="27"/>
      <c r="H14295" s="27"/>
      <c r="I14295" s="28"/>
      <c r="J14295" s="28"/>
      <c r="K14295" s="28"/>
      <c r="L14295" s="28"/>
    </row>
    <row r="14296" spans="7:12" x14ac:dyDescent="0.25">
      <c r="G14296" s="27"/>
      <c r="H14296" s="27"/>
      <c r="I14296" s="28"/>
      <c r="J14296" s="28"/>
      <c r="K14296" s="28"/>
      <c r="L14296" s="28"/>
    </row>
    <row r="14297" spans="7:12" x14ac:dyDescent="0.25">
      <c r="G14297" s="27"/>
      <c r="H14297" s="27"/>
      <c r="I14297" s="28"/>
      <c r="J14297" s="28"/>
      <c r="K14297" s="28"/>
      <c r="L14297" s="28"/>
    </row>
    <row r="14298" spans="7:12" x14ac:dyDescent="0.25">
      <c r="G14298" s="27"/>
      <c r="H14298" s="27"/>
      <c r="I14298" s="28"/>
      <c r="J14298" s="28"/>
      <c r="K14298" s="28"/>
      <c r="L14298" s="28"/>
    </row>
    <row r="14299" spans="7:12" x14ac:dyDescent="0.25">
      <c r="G14299" s="27"/>
      <c r="H14299" s="27"/>
      <c r="I14299" s="28"/>
      <c r="J14299" s="28"/>
      <c r="K14299" s="28"/>
      <c r="L14299" s="28"/>
    </row>
    <row r="14300" spans="7:12" x14ac:dyDescent="0.25">
      <c r="G14300" s="27"/>
      <c r="H14300" s="27"/>
      <c r="I14300" s="28"/>
      <c r="J14300" s="28"/>
      <c r="K14300" s="28"/>
      <c r="L14300" s="28"/>
    </row>
    <row r="14301" spans="7:12" x14ac:dyDescent="0.25">
      <c r="G14301" s="27"/>
      <c r="H14301" s="27"/>
      <c r="I14301" s="28"/>
      <c r="J14301" s="28"/>
      <c r="K14301" s="28"/>
      <c r="L14301" s="28"/>
    </row>
    <row r="14302" spans="7:12" x14ac:dyDescent="0.25">
      <c r="G14302" s="27"/>
      <c r="H14302" s="27"/>
      <c r="I14302" s="28"/>
      <c r="J14302" s="28"/>
      <c r="K14302" s="28"/>
      <c r="L14302" s="28"/>
    </row>
    <row r="14303" spans="7:12" x14ac:dyDescent="0.25">
      <c r="G14303" s="27"/>
      <c r="H14303" s="27"/>
      <c r="I14303" s="28"/>
      <c r="J14303" s="28"/>
      <c r="K14303" s="28"/>
      <c r="L14303" s="28"/>
    </row>
    <row r="14304" spans="7:12" x14ac:dyDescent="0.25">
      <c r="G14304" s="27"/>
      <c r="H14304" s="27"/>
      <c r="I14304" s="28"/>
      <c r="J14304" s="28"/>
      <c r="K14304" s="28"/>
      <c r="L14304" s="28"/>
    </row>
    <row r="14305" spans="7:12" x14ac:dyDescent="0.25">
      <c r="G14305" s="27"/>
      <c r="H14305" s="27"/>
      <c r="I14305" s="28"/>
      <c r="J14305" s="28"/>
      <c r="K14305" s="28"/>
      <c r="L14305" s="28"/>
    </row>
    <row r="14306" spans="7:12" x14ac:dyDescent="0.25">
      <c r="G14306" s="27"/>
      <c r="H14306" s="27"/>
      <c r="I14306" s="28"/>
      <c r="J14306" s="28"/>
      <c r="K14306" s="28"/>
      <c r="L14306" s="28"/>
    </row>
    <row r="14307" spans="7:12" x14ac:dyDescent="0.25">
      <c r="G14307" s="27"/>
      <c r="H14307" s="27"/>
      <c r="I14307" s="28"/>
      <c r="J14307" s="28"/>
      <c r="K14307" s="28"/>
      <c r="L14307" s="28"/>
    </row>
    <row r="14308" spans="7:12" x14ac:dyDescent="0.25">
      <c r="G14308" s="27"/>
      <c r="H14308" s="27"/>
      <c r="I14308" s="28"/>
      <c r="J14308" s="28"/>
      <c r="K14308" s="28"/>
      <c r="L14308" s="28"/>
    </row>
    <row r="14309" spans="7:12" x14ac:dyDescent="0.25">
      <c r="G14309" s="27"/>
      <c r="H14309" s="27"/>
      <c r="I14309" s="28"/>
      <c r="J14309" s="28"/>
      <c r="K14309" s="28"/>
      <c r="L14309" s="28"/>
    </row>
    <row r="14310" spans="7:12" x14ac:dyDescent="0.25">
      <c r="G14310" s="27"/>
      <c r="H14310" s="27"/>
      <c r="I14310" s="28"/>
      <c r="J14310" s="28"/>
      <c r="K14310" s="28"/>
      <c r="L14310" s="28"/>
    </row>
    <row r="14311" spans="7:12" x14ac:dyDescent="0.25">
      <c r="G14311" s="27"/>
      <c r="H14311" s="27"/>
      <c r="I14311" s="28"/>
      <c r="J14311" s="28"/>
      <c r="K14311" s="28"/>
      <c r="L14311" s="28"/>
    </row>
    <row r="14312" spans="7:12" x14ac:dyDescent="0.25">
      <c r="G14312" s="27"/>
      <c r="H14312" s="27"/>
      <c r="I14312" s="28"/>
      <c r="J14312" s="28"/>
      <c r="K14312" s="28"/>
      <c r="L14312" s="28"/>
    </row>
    <row r="14313" spans="7:12" x14ac:dyDescent="0.25">
      <c r="G14313" s="27"/>
      <c r="H14313" s="27"/>
      <c r="I14313" s="28"/>
      <c r="J14313" s="28"/>
      <c r="K14313" s="28"/>
      <c r="L14313" s="28"/>
    </row>
    <row r="14314" spans="7:12" x14ac:dyDescent="0.25">
      <c r="G14314" s="27"/>
      <c r="H14314" s="27"/>
      <c r="I14314" s="28"/>
      <c r="J14314" s="28"/>
      <c r="K14314" s="28"/>
      <c r="L14314" s="28"/>
    </row>
    <row r="14315" spans="7:12" x14ac:dyDescent="0.25">
      <c r="G14315" s="27"/>
      <c r="H14315" s="27"/>
      <c r="I14315" s="28"/>
      <c r="J14315" s="28"/>
      <c r="K14315" s="28"/>
      <c r="L14315" s="28"/>
    </row>
    <row r="14316" spans="7:12" x14ac:dyDescent="0.25">
      <c r="G14316" s="27"/>
      <c r="H14316" s="27"/>
      <c r="I14316" s="28"/>
      <c r="J14316" s="28"/>
      <c r="K14316" s="28"/>
      <c r="L14316" s="28"/>
    </row>
    <row r="14317" spans="7:12" x14ac:dyDescent="0.25">
      <c r="G14317" s="27"/>
      <c r="H14317" s="27"/>
      <c r="I14317" s="28"/>
      <c r="J14317" s="28"/>
      <c r="K14317" s="28"/>
      <c r="L14317" s="28"/>
    </row>
    <row r="14318" spans="7:12" x14ac:dyDescent="0.25">
      <c r="G14318" s="27"/>
      <c r="H14318" s="27"/>
      <c r="I14318" s="28"/>
      <c r="J14318" s="28"/>
      <c r="K14318" s="28"/>
      <c r="L14318" s="28"/>
    </row>
    <row r="14319" spans="7:12" x14ac:dyDescent="0.25">
      <c r="G14319" s="27"/>
      <c r="H14319" s="27"/>
      <c r="I14319" s="28"/>
      <c r="J14319" s="28"/>
      <c r="K14319" s="28"/>
      <c r="L14319" s="28"/>
    </row>
    <row r="14320" spans="7:12" x14ac:dyDescent="0.25">
      <c r="G14320" s="27"/>
      <c r="H14320" s="27"/>
      <c r="I14320" s="28"/>
      <c r="J14320" s="28"/>
      <c r="K14320" s="28"/>
      <c r="L14320" s="28"/>
    </row>
    <row r="14321" spans="7:12" x14ac:dyDescent="0.25">
      <c r="G14321" s="27"/>
      <c r="H14321" s="27"/>
      <c r="I14321" s="28"/>
      <c r="J14321" s="28"/>
      <c r="K14321" s="28"/>
      <c r="L14321" s="28"/>
    </row>
    <row r="14322" spans="7:12" x14ac:dyDescent="0.25">
      <c r="G14322" s="27"/>
      <c r="H14322" s="27"/>
      <c r="I14322" s="28"/>
      <c r="J14322" s="28"/>
      <c r="K14322" s="28"/>
      <c r="L14322" s="28"/>
    </row>
    <row r="14323" spans="7:12" x14ac:dyDescent="0.25">
      <c r="G14323" s="27"/>
      <c r="H14323" s="27"/>
      <c r="I14323" s="28"/>
      <c r="J14323" s="28"/>
      <c r="K14323" s="28"/>
      <c r="L14323" s="28"/>
    </row>
    <row r="14324" spans="7:12" x14ac:dyDescent="0.25">
      <c r="G14324" s="27"/>
      <c r="H14324" s="27"/>
      <c r="I14324" s="28"/>
      <c r="J14324" s="28"/>
      <c r="K14324" s="28"/>
      <c r="L14324" s="28"/>
    </row>
    <row r="14325" spans="7:12" x14ac:dyDescent="0.25">
      <c r="G14325" s="27"/>
      <c r="H14325" s="27"/>
      <c r="I14325" s="28"/>
      <c r="J14325" s="28"/>
      <c r="K14325" s="28"/>
      <c r="L14325" s="28"/>
    </row>
    <row r="14326" spans="7:12" x14ac:dyDescent="0.25">
      <c r="G14326" s="27"/>
      <c r="H14326" s="27"/>
      <c r="I14326" s="28"/>
      <c r="J14326" s="28"/>
      <c r="K14326" s="28"/>
      <c r="L14326" s="28"/>
    </row>
    <row r="14327" spans="7:12" x14ac:dyDescent="0.25">
      <c r="G14327" s="27"/>
      <c r="H14327" s="27"/>
      <c r="I14327" s="28"/>
      <c r="J14327" s="28"/>
      <c r="K14327" s="28"/>
      <c r="L14327" s="28"/>
    </row>
    <row r="14328" spans="7:12" x14ac:dyDescent="0.25">
      <c r="G14328" s="27"/>
      <c r="H14328" s="27"/>
      <c r="I14328" s="28"/>
      <c r="J14328" s="28"/>
      <c r="K14328" s="28"/>
      <c r="L14328" s="28"/>
    </row>
    <row r="14329" spans="7:12" x14ac:dyDescent="0.25">
      <c r="G14329" s="27"/>
      <c r="H14329" s="27"/>
      <c r="I14329" s="28"/>
      <c r="J14329" s="28"/>
      <c r="K14329" s="28"/>
      <c r="L14329" s="28"/>
    </row>
    <row r="14330" spans="7:12" x14ac:dyDescent="0.25">
      <c r="G14330" s="27"/>
      <c r="H14330" s="27"/>
      <c r="I14330" s="28"/>
      <c r="J14330" s="28"/>
      <c r="K14330" s="28"/>
      <c r="L14330" s="28"/>
    </row>
    <row r="14331" spans="7:12" x14ac:dyDescent="0.25">
      <c r="G14331" s="27"/>
      <c r="H14331" s="27"/>
      <c r="I14331" s="28"/>
      <c r="J14331" s="28"/>
      <c r="K14331" s="28"/>
      <c r="L14331" s="28"/>
    </row>
    <row r="14332" spans="7:12" x14ac:dyDescent="0.25">
      <c r="G14332" s="27"/>
      <c r="H14332" s="27"/>
      <c r="I14332" s="28"/>
      <c r="J14332" s="28"/>
      <c r="K14332" s="28"/>
      <c r="L14332" s="28"/>
    </row>
    <row r="14333" spans="7:12" x14ac:dyDescent="0.25">
      <c r="G14333" s="27"/>
      <c r="H14333" s="27"/>
      <c r="I14333" s="28"/>
      <c r="J14333" s="28"/>
      <c r="K14333" s="28"/>
      <c r="L14333" s="28"/>
    </row>
    <row r="14334" spans="7:12" x14ac:dyDescent="0.25">
      <c r="G14334" s="27"/>
      <c r="H14334" s="27"/>
      <c r="I14334" s="28"/>
      <c r="J14334" s="28"/>
      <c r="K14334" s="28"/>
      <c r="L14334" s="28"/>
    </row>
    <row r="14335" spans="7:12" x14ac:dyDescent="0.25">
      <c r="G14335" s="27"/>
      <c r="H14335" s="27"/>
      <c r="I14335" s="28"/>
      <c r="J14335" s="28"/>
      <c r="K14335" s="28"/>
      <c r="L14335" s="28"/>
    </row>
    <row r="14336" spans="7:12" x14ac:dyDescent="0.25">
      <c r="G14336" s="27"/>
      <c r="H14336" s="27"/>
      <c r="I14336" s="28"/>
      <c r="J14336" s="28"/>
      <c r="K14336" s="28"/>
      <c r="L14336" s="28"/>
    </row>
    <row r="14337" spans="7:12" x14ac:dyDescent="0.25">
      <c r="G14337" s="27"/>
      <c r="H14337" s="27"/>
      <c r="I14337" s="28"/>
      <c r="J14337" s="28"/>
      <c r="K14337" s="28"/>
      <c r="L14337" s="28"/>
    </row>
    <row r="14338" spans="7:12" x14ac:dyDescent="0.25">
      <c r="G14338" s="27"/>
      <c r="H14338" s="27"/>
      <c r="I14338" s="28"/>
      <c r="J14338" s="28"/>
      <c r="K14338" s="28"/>
      <c r="L14338" s="28"/>
    </row>
    <row r="14339" spans="7:12" x14ac:dyDescent="0.25">
      <c r="G14339" s="27"/>
      <c r="H14339" s="27"/>
      <c r="I14339" s="28"/>
      <c r="J14339" s="28"/>
      <c r="K14339" s="28"/>
      <c r="L14339" s="28"/>
    </row>
    <row r="14340" spans="7:12" x14ac:dyDescent="0.25">
      <c r="G14340" s="27"/>
      <c r="H14340" s="27"/>
      <c r="I14340" s="28"/>
      <c r="J14340" s="28"/>
      <c r="K14340" s="28"/>
      <c r="L14340" s="28"/>
    </row>
    <row r="14341" spans="7:12" x14ac:dyDescent="0.25">
      <c r="G14341" s="27"/>
      <c r="H14341" s="27"/>
      <c r="I14341" s="28"/>
      <c r="J14341" s="28"/>
      <c r="K14341" s="28"/>
      <c r="L14341" s="28"/>
    </row>
    <row r="14342" spans="7:12" x14ac:dyDescent="0.25">
      <c r="G14342" s="27"/>
      <c r="H14342" s="27"/>
      <c r="I14342" s="28"/>
      <c r="J14342" s="28"/>
      <c r="K14342" s="28"/>
      <c r="L14342" s="28"/>
    </row>
    <row r="14343" spans="7:12" x14ac:dyDescent="0.25">
      <c r="G14343" s="27"/>
      <c r="H14343" s="27"/>
      <c r="I14343" s="28"/>
      <c r="J14343" s="28"/>
      <c r="K14343" s="28"/>
      <c r="L14343" s="28"/>
    </row>
    <row r="14344" spans="7:12" x14ac:dyDescent="0.25">
      <c r="G14344" s="27"/>
      <c r="H14344" s="27"/>
      <c r="I14344" s="28"/>
      <c r="J14344" s="28"/>
      <c r="K14344" s="28"/>
      <c r="L14344" s="28"/>
    </row>
    <row r="14345" spans="7:12" x14ac:dyDescent="0.25">
      <c r="G14345" s="27"/>
      <c r="H14345" s="27"/>
      <c r="I14345" s="28"/>
      <c r="J14345" s="28"/>
      <c r="K14345" s="28"/>
      <c r="L14345" s="28"/>
    </row>
    <row r="14346" spans="7:12" x14ac:dyDescent="0.25">
      <c r="G14346" s="27"/>
      <c r="H14346" s="27"/>
      <c r="I14346" s="28"/>
      <c r="J14346" s="28"/>
      <c r="K14346" s="28"/>
      <c r="L14346" s="28"/>
    </row>
    <row r="14347" spans="7:12" x14ac:dyDescent="0.25">
      <c r="G14347" s="27"/>
      <c r="H14347" s="27"/>
      <c r="I14347" s="28"/>
      <c r="J14347" s="28"/>
      <c r="K14347" s="28"/>
      <c r="L14347" s="28"/>
    </row>
    <row r="14348" spans="7:12" x14ac:dyDescent="0.25">
      <c r="G14348" s="27"/>
      <c r="H14348" s="27"/>
      <c r="I14348" s="28"/>
      <c r="J14348" s="28"/>
      <c r="K14348" s="28"/>
      <c r="L14348" s="28"/>
    </row>
    <row r="14349" spans="7:12" x14ac:dyDescent="0.25">
      <c r="G14349" s="27"/>
      <c r="H14349" s="27"/>
      <c r="I14349" s="28"/>
      <c r="J14349" s="28"/>
      <c r="K14349" s="28"/>
      <c r="L14349" s="28"/>
    </row>
    <row r="14350" spans="7:12" x14ac:dyDescent="0.25">
      <c r="G14350" s="27"/>
      <c r="H14350" s="27"/>
      <c r="I14350" s="28"/>
      <c r="J14350" s="28"/>
      <c r="K14350" s="28"/>
      <c r="L14350" s="28"/>
    </row>
    <row r="14351" spans="7:12" x14ac:dyDescent="0.25">
      <c r="G14351" s="27"/>
      <c r="H14351" s="27"/>
      <c r="I14351" s="28"/>
      <c r="J14351" s="28"/>
      <c r="K14351" s="28"/>
      <c r="L14351" s="28"/>
    </row>
    <row r="14352" spans="7:12" x14ac:dyDescent="0.25">
      <c r="G14352" s="27"/>
      <c r="H14352" s="27"/>
      <c r="I14352" s="28"/>
      <c r="J14352" s="28"/>
      <c r="K14352" s="28"/>
      <c r="L14352" s="28"/>
    </row>
    <row r="14353" spans="7:12" x14ac:dyDescent="0.25">
      <c r="G14353" s="27"/>
      <c r="H14353" s="27"/>
      <c r="I14353" s="28"/>
      <c r="J14353" s="28"/>
      <c r="K14353" s="28"/>
      <c r="L14353" s="28"/>
    </row>
    <row r="14354" spans="7:12" x14ac:dyDescent="0.25">
      <c r="G14354" s="27"/>
      <c r="H14354" s="27"/>
      <c r="I14354" s="28"/>
      <c r="J14354" s="28"/>
      <c r="K14354" s="28"/>
      <c r="L14354" s="28"/>
    </row>
    <row r="14355" spans="7:12" x14ac:dyDescent="0.25">
      <c r="G14355" s="27"/>
      <c r="H14355" s="27"/>
      <c r="I14355" s="28"/>
      <c r="J14355" s="28"/>
      <c r="K14355" s="28"/>
      <c r="L14355" s="28"/>
    </row>
    <row r="14356" spans="7:12" x14ac:dyDescent="0.25">
      <c r="G14356" s="27"/>
      <c r="H14356" s="27"/>
      <c r="I14356" s="28"/>
      <c r="J14356" s="28"/>
      <c r="K14356" s="28"/>
      <c r="L14356" s="28"/>
    </row>
    <row r="14357" spans="7:12" x14ac:dyDescent="0.25">
      <c r="G14357" s="27"/>
      <c r="H14357" s="27"/>
      <c r="I14357" s="28"/>
      <c r="J14357" s="28"/>
      <c r="K14357" s="28"/>
      <c r="L14357" s="28"/>
    </row>
    <row r="14358" spans="7:12" x14ac:dyDescent="0.25">
      <c r="G14358" s="27"/>
      <c r="H14358" s="27"/>
      <c r="I14358" s="28"/>
      <c r="J14358" s="28"/>
      <c r="K14358" s="28"/>
      <c r="L14358" s="28"/>
    </row>
    <row r="14359" spans="7:12" x14ac:dyDescent="0.25">
      <c r="G14359" s="27"/>
      <c r="H14359" s="27"/>
      <c r="I14359" s="28"/>
      <c r="J14359" s="28"/>
      <c r="K14359" s="28"/>
      <c r="L14359" s="28"/>
    </row>
    <row r="14360" spans="7:12" x14ac:dyDescent="0.25">
      <c r="G14360" s="27"/>
      <c r="H14360" s="27"/>
      <c r="I14360" s="28"/>
      <c r="J14360" s="28"/>
      <c r="K14360" s="28"/>
      <c r="L14360" s="28"/>
    </row>
    <row r="14361" spans="7:12" x14ac:dyDescent="0.25">
      <c r="G14361" s="27"/>
      <c r="H14361" s="27"/>
      <c r="I14361" s="28"/>
      <c r="J14361" s="28"/>
      <c r="K14361" s="28"/>
      <c r="L14361" s="28"/>
    </row>
    <row r="14362" spans="7:12" x14ac:dyDescent="0.25">
      <c r="G14362" s="27"/>
      <c r="H14362" s="27"/>
      <c r="I14362" s="28"/>
      <c r="J14362" s="28"/>
      <c r="K14362" s="28"/>
      <c r="L14362" s="28"/>
    </row>
    <row r="14363" spans="7:12" x14ac:dyDescent="0.25">
      <c r="G14363" s="27"/>
      <c r="H14363" s="27"/>
      <c r="I14363" s="28"/>
      <c r="J14363" s="28"/>
      <c r="K14363" s="28"/>
      <c r="L14363" s="28"/>
    </row>
    <row r="14364" spans="7:12" x14ac:dyDescent="0.25">
      <c r="G14364" s="27"/>
      <c r="H14364" s="27"/>
      <c r="I14364" s="28"/>
      <c r="J14364" s="28"/>
      <c r="K14364" s="28"/>
      <c r="L14364" s="28"/>
    </row>
    <row r="14365" spans="7:12" x14ac:dyDescent="0.25">
      <c r="G14365" s="27"/>
      <c r="H14365" s="27"/>
      <c r="I14365" s="28"/>
      <c r="J14365" s="28"/>
      <c r="K14365" s="28"/>
      <c r="L14365" s="28"/>
    </row>
    <row r="14366" spans="7:12" x14ac:dyDescent="0.25">
      <c r="G14366" s="27"/>
      <c r="H14366" s="27"/>
      <c r="I14366" s="28"/>
      <c r="J14366" s="28"/>
      <c r="K14366" s="28"/>
      <c r="L14366" s="28"/>
    </row>
    <row r="14367" spans="7:12" x14ac:dyDescent="0.25">
      <c r="G14367" s="27"/>
      <c r="H14367" s="27"/>
      <c r="I14367" s="28"/>
      <c r="J14367" s="28"/>
      <c r="K14367" s="28"/>
      <c r="L14367" s="28"/>
    </row>
    <row r="14368" spans="7:12" x14ac:dyDescent="0.25">
      <c r="G14368" s="27"/>
      <c r="H14368" s="27"/>
      <c r="I14368" s="28"/>
      <c r="J14368" s="28"/>
      <c r="K14368" s="28"/>
      <c r="L14368" s="28"/>
    </row>
    <row r="14369" spans="7:12" x14ac:dyDescent="0.25">
      <c r="G14369" s="27"/>
      <c r="H14369" s="27"/>
      <c r="I14369" s="28"/>
      <c r="J14369" s="28"/>
      <c r="K14369" s="28"/>
      <c r="L14369" s="28"/>
    </row>
    <row r="14370" spans="7:12" x14ac:dyDescent="0.25">
      <c r="G14370" s="27"/>
      <c r="H14370" s="27"/>
      <c r="I14370" s="28"/>
      <c r="J14370" s="28"/>
      <c r="K14370" s="28"/>
      <c r="L14370" s="28"/>
    </row>
    <row r="14371" spans="7:12" x14ac:dyDescent="0.25">
      <c r="G14371" s="27"/>
      <c r="H14371" s="27"/>
      <c r="I14371" s="28"/>
      <c r="J14371" s="28"/>
      <c r="K14371" s="28"/>
      <c r="L14371" s="28"/>
    </row>
    <row r="14372" spans="7:12" x14ac:dyDescent="0.25">
      <c r="G14372" s="27"/>
      <c r="H14372" s="27"/>
      <c r="I14372" s="28"/>
      <c r="J14372" s="28"/>
      <c r="K14372" s="28"/>
      <c r="L14372" s="28"/>
    </row>
    <row r="14373" spans="7:12" x14ac:dyDescent="0.25">
      <c r="G14373" s="27"/>
      <c r="H14373" s="27"/>
      <c r="I14373" s="28"/>
      <c r="J14373" s="28"/>
      <c r="K14373" s="28"/>
      <c r="L14373" s="28"/>
    </row>
    <row r="14374" spans="7:12" x14ac:dyDescent="0.25">
      <c r="G14374" s="27"/>
      <c r="H14374" s="27"/>
      <c r="I14374" s="28"/>
      <c r="J14374" s="28"/>
      <c r="K14374" s="28"/>
      <c r="L14374" s="28"/>
    </row>
    <row r="14375" spans="7:12" x14ac:dyDescent="0.25">
      <c r="G14375" s="27"/>
      <c r="H14375" s="27"/>
      <c r="I14375" s="28"/>
      <c r="J14375" s="28"/>
      <c r="K14375" s="28"/>
      <c r="L14375" s="28"/>
    </row>
    <row r="14376" spans="7:12" x14ac:dyDescent="0.25">
      <c r="G14376" s="27"/>
      <c r="H14376" s="27"/>
      <c r="I14376" s="28"/>
      <c r="J14376" s="28"/>
      <c r="K14376" s="28"/>
      <c r="L14376" s="28"/>
    </row>
    <row r="14377" spans="7:12" x14ac:dyDescent="0.25">
      <c r="G14377" s="27"/>
      <c r="H14377" s="27"/>
      <c r="I14377" s="28"/>
      <c r="J14377" s="28"/>
      <c r="K14377" s="28"/>
      <c r="L14377" s="28"/>
    </row>
    <row r="14378" spans="7:12" x14ac:dyDescent="0.25">
      <c r="G14378" s="27"/>
      <c r="H14378" s="27"/>
      <c r="I14378" s="28"/>
      <c r="J14378" s="28"/>
      <c r="K14378" s="28"/>
      <c r="L14378" s="28"/>
    </row>
    <row r="14379" spans="7:12" x14ac:dyDescent="0.25">
      <c r="G14379" s="27"/>
      <c r="H14379" s="27"/>
      <c r="I14379" s="28"/>
      <c r="J14379" s="28"/>
      <c r="K14379" s="28"/>
      <c r="L14379" s="28"/>
    </row>
    <row r="14380" spans="7:12" x14ac:dyDescent="0.25">
      <c r="G14380" s="27"/>
      <c r="H14380" s="27"/>
      <c r="I14380" s="28"/>
      <c r="J14380" s="28"/>
      <c r="K14380" s="28"/>
      <c r="L14380" s="28"/>
    </row>
    <row r="14381" spans="7:12" x14ac:dyDescent="0.25">
      <c r="G14381" s="27"/>
      <c r="H14381" s="27"/>
      <c r="I14381" s="28"/>
      <c r="J14381" s="28"/>
      <c r="K14381" s="28"/>
      <c r="L14381" s="28"/>
    </row>
    <row r="14382" spans="7:12" x14ac:dyDescent="0.25">
      <c r="G14382" s="27"/>
      <c r="H14382" s="27"/>
      <c r="I14382" s="28"/>
      <c r="J14382" s="28"/>
      <c r="K14382" s="28"/>
      <c r="L14382" s="28"/>
    </row>
    <row r="14383" spans="7:12" x14ac:dyDescent="0.25">
      <c r="G14383" s="27"/>
      <c r="H14383" s="27"/>
      <c r="I14383" s="28"/>
      <c r="J14383" s="28"/>
      <c r="K14383" s="28"/>
      <c r="L14383" s="28"/>
    </row>
    <row r="14384" spans="7:12" x14ac:dyDescent="0.25">
      <c r="G14384" s="27"/>
      <c r="H14384" s="27"/>
      <c r="I14384" s="28"/>
      <c r="J14384" s="28"/>
      <c r="K14384" s="28"/>
      <c r="L14384" s="28"/>
    </row>
    <row r="14385" spans="7:12" x14ac:dyDescent="0.25">
      <c r="G14385" s="27"/>
      <c r="H14385" s="27"/>
      <c r="I14385" s="28"/>
      <c r="J14385" s="28"/>
      <c r="K14385" s="28"/>
      <c r="L14385" s="28"/>
    </row>
    <row r="14386" spans="7:12" x14ac:dyDescent="0.25">
      <c r="G14386" s="27"/>
      <c r="H14386" s="27"/>
      <c r="I14386" s="28"/>
      <c r="J14386" s="28"/>
      <c r="K14386" s="28"/>
      <c r="L14386" s="28"/>
    </row>
    <row r="14387" spans="7:12" x14ac:dyDescent="0.25">
      <c r="G14387" s="27"/>
      <c r="H14387" s="27"/>
      <c r="I14387" s="28"/>
      <c r="J14387" s="28"/>
      <c r="K14387" s="28"/>
      <c r="L14387" s="28"/>
    </row>
    <row r="14388" spans="7:12" x14ac:dyDescent="0.25">
      <c r="G14388" s="27"/>
      <c r="H14388" s="27"/>
      <c r="I14388" s="28"/>
      <c r="J14388" s="28"/>
      <c r="K14388" s="28"/>
      <c r="L14388" s="28"/>
    </row>
    <row r="14389" spans="7:12" x14ac:dyDescent="0.25">
      <c r="G14389" s="27"/>
      <c r="H14389" s="27"/>
      <c r="I14389" s="28"/>
      <c r="J14389" s="28"/>
      <c r="K14389" s="28"/>
      <c r="L14389" s="28"/>
    </row>
    <row r="14390" spans="7:12" x14ac:dyDescent="0.25">
      <c r="G14390" s="27"/>
      <c r="H14390" s="27"/>
      <c r="I14390" s="28"/>
      <c r="J14390" s="28"/>
      <c r="K14390" s="28"/>
      <c r="L14390" s="28"/>
    </row>
    <row r="14391" spans="7:12" x14ac:dyDescent="0.25">
      <c r="G14391" s="27"/>
      <c r="H14391" s="27"/>
      <c r="I14391" s="28"/>
      <c r="J14391" s="28"/>
      <c r="K14391" s="28"/>
      <c r="L14391" s="28"/>
    </row>
    <row r="14392" spans="7:12" x14ac:dyDescent="0.25">
      <c r="G14392" s="27"/>
      <c r="H14392" s="27"/>
      <c r="I14392" s="28"/>
      <c r="J14392" s="28"/>
      <c r="K14392" s="28"/>
      <c r="L14392" s="28"/>
    </row>
    <row r="14393" spans="7:12" x14ac:dyDescent="0.25">
      <c r="G14393" s="27"/>
      <c r="H14393" s="27"/>
      <c r="I14393" s="28"/>
      <c r="J14393" s="28"/>
      <c r="K14393" s="28"/>
      <c r="L14393" s="28"/>
    </row>
    <row r="14394" spans="7:12" x14ac:dyDescent="0.25">
      <c r="G14394" s="27"/>
      <c r="H14394" s="27"/>
      <c r="I14394" s="28"/>
      <c r="J14394" s="28"/>
      <c r="K14394" s="28"/>
      <c r="L14394" s="28"/>
    </row>
    <row r="14395" spans="7:12" x14ac:dyDescent="0.25">
      <c r="G14395" s="27"/>
      <c r="H14395" s="27"/>
      <c r="I14395" s="28"/>
      <c r="J14395" s="28"/>
      <c r="K14395" s="28"/>
      <c r="L14395" s="28"/>
    </row>
    <row r="14396" spans="7:12" x14ac:dyDescent="0.25">
      <c r="G14396" s="27"/>
      <c r="H14396" s="27"/>
      <c r="I14396" s="28"/>
      <c r="J14396" s="28"/>
      <c r="K14396" s="28"/>
      <c r="L14396" s="28"/>
    </row>
    <row r="14397" spans="7:12" x14ac:dyDescent="0.25">
      <c r="G14397" s="27"/>
      <c r="H14397" s="27"/>
      <c r="I14397" s="28"/>
      <c r="J14397" s="28"/>
      <c r="K14397" s="28"/>
      <c r="L14397" s="28"/>
    </row>
    <row r="14398" spans="7:12" x14ac:dyDescent="0.25">
      <c r="G14398" s="27"/>
      <c r="H14398" s="27"/>
      <c r="I14398" s="28"/>
      <c r="J14398" s="28"/>
      <c r="K14398" s="28"/>
      <c r="L14398" s="28"/>
    </row>
    <row r="14399" spans="7:12" x14ac:dyDescent="0.25">
      <c r="G14399" s="27"/>
      <c r="H14399" s="27"/>
      <c r="I14399" s="28"/>
      <c r="J14399" s="28"/>
      <c r="K14399" s="28"/>
      <c r="L14399" s="28"/>
    </row>
    <row r="14400" spans="7:12" x14ac:dyDescent="0.25">
      <c r="G14400" s="27"/>
      <c r="H14400" s="27"/>
      <c r="I14400" s="28"/>
      <c r="J14400" s="28"/>
      <c r="K14400" s="28"/>
      <c r="L14400" s="28"/>
    </row>
    <row r="14401" spans="7:12" x14ac:dyDescent="0.25">
      <c r="G14401" s="27"/>
      <c r="H14401" s="27"/>
      <c r="I14401" s="28"/>
      <c r="J14401" s="28"/>
      <c r="K14401" s="28"/>
      <c r="L14401" s="28"/>
    </row>
    <row r="14402" spans="7:12" x14ac:dyDescent="0.25">
      <c r="G14402" s="27"/>
      <c r="H14402" s="27"/>
      <c r="I14402" s="28"/>
      <c r="J14402" s="28"/>
      <c r="K14402" s="28"/>
      <c r="L14402" s="28"/>
    </row>
    <row r="14403" spans="7:12" x14ac:dyDescent="0.25">
      <c r="G14403" s="27"/>
      <c r="H14403" s="27"/>
      <c r="I14403" s="28"/>
      <c r="J14403" s="28"/>
      <c r="K14403" s="28"/>
      <c r="L14403" s="28"/>
    </row>
    <row r="14404" spans="7:12" x14ac:dyDescent="0.25">
      <c r="G14404" s="27"/>
      <c r="H14404" s="27"/>
      <c r="I14404" s="28"/>
      <c r="J14404" s="28"/>
      <c r="K14404" s="28"/>
      <c r="L14404" s="28"/>
    </row>
    <row r="14405" spans="7:12" x14ac:dyDescent="0.25">
      <c r="G14405" s="27"/>
      <c r="H14405" s="27"/>
      <c r="I14405" s="28"/>
      <c r="J14405" s="28"/>
      <c r="K14405" s="28"/>
      <c r="L14405" s="28"/>
    </row>
    <row r="14406" spans="7:12" x14ac:dyDescent="0.25">
      <c r="G14406" s="27"/>
      <c r="H14406" s="27"/>
      <c r="I14406" s="28"/>
      <c r="J14406" s="28"/>
      <c r="K14406" s="28"/>
      <c r="L14406" s="28"/>
    </row>
    <row r="14407" spans="7:12" x14ac:dyDescent="0.25">
      <c r="G14407" s="27"/>
      <c r="H14407" s="27"/>
      <c r="I14407" s="28"/>
      <c r="J14407" s="28"/>
      <c r="K14407" s="28"/>
      <c r="L14407" s="28"/>
    </row>
    <row r="14408" spans="7:12" x14ac:dyDescent="0.25">
      <c r="G14408" s="27"/>
      <c r="H14408" s="27"/>
      <c r="I14408" s="28"/>
      <c r="J14408" s="28"/>
      <c r="K14408" s="28"/>
      <c r="L14408" s="28"/>
    </row>
    <row r="14409" spans="7:12" x14ac:dyDescent="0.25">
      <c r="G14409" s="27"/>
      <c r="H14409" s="27"/>
      <c r="I14409" s="28"/>
      <c r="J14409" s="28"/>
      <c r="K14409" s="28"/>
      <c r="L14409" s="28"/>
    </row>
    <row r="14410" spans="7:12" x14ac:dyDescent="0.25">
      <c r="G14410" s="27"/>
      <c r="H14410" s="27"/>
      <c r="I14410" s="28"/>
      <c r="J14410" s="28"/>
      <c r="K14410" s="28"/>
      <c r="L14410" s="28"/>
    </row>
    <row r="14411" spans="7:12" x14ac:dyDescent="0.25">
      <c r="G14411" s="27"/>
      <c r="H14411" s="27"/>
      <c r="I14411" s="28"/>
      <c r="J14411" s="28"/>
      <c r="K14411" s="28"/>
      <c r="L14411" s="28"/>
    </row>
    <row r="14412" spans="7:12" x14ac:dyDescent="0.25">
      <c r="G14412" s="27"/>
      <c r="H14412" s="27"/>
      <c r="I14412" s="28"/>
      <c r="J14412" s="28"/>
      <c r="K14412" s="28"/>
      <c r="L14412" s="28"/>
    </row>
    <row r="14413" spans="7:12" x14ac:dyDescent="0.25">
      <c r="G14413" s="27"/>
      <c r="H14413" s="27"/>
      <c r="I14413" s="28"/>
      <c r="J14413" s="28"/>
      <c r="K14413" s="28"/>
      <c r="L14413" s="28"/>
    </row>
    <row r="14414" spans="7:12" x14ac:dyDescent="0.25">
      <c r="G14414" s="27"/>
      <c r="H14414" s="27"/>
      <c r="I14414" s="28"/>
      <c r="J14414" s="28"/>
      <c r="K14414" s="28"/>
      <c r="L14414" s="28"/>
    </row>
    <row r="14415" spans="7:12" x14ac:dyDescent="0.25">
      <c r="G14415" s="27"/>
      <c r="H14415" s="27"/>
      <c r="I14415" s="28"/>
      <c r="J14415" s="28"/>
      <c r="K14415" s="28"/>
      <c r="L14415" s="28"/>
    </row>
    <row r="14416" spans="7:12" x14ac:dyDescent="0.25">
      <c r="G14416" s="27"/>
      <c r="H14416" s="27"/>
      <c r="I14416" s="28"/>
      <c r="J14416" s="28"/>
      <c r="K14416" s="28"/>
      <c r="L14416" s="28"/>
    </row>
    <row r="14417" spans="7:12" x14ac:dyDescent="0.25">
      <c r="G14417" s="27"/>
      <c r="H14417" s="27"/>
      <c r="I14417" s="28"/>
      <c r="J14417" s="28"/>
      <c r="K14417" s="28"/>
      <c r="L14417" s="28"/>
    </row>
    <row r="14418" spans="7:12" x14ac:dyDescent="0.25">
      <c r="G14418" s="27"/>
      <c r="H14418" s="27"/>
      <c r="I14418" s="28"/>
      <c r="J14418" s="28"/>
      <c r="K14418" s="28"/>
      <c r="L14418" s="28"/>
    </row>
    <row r="14419" spans="7:12" x14ac:dyDescent="0.25">
      <c r="G14419" s="27"/>
      <c r="H14419" s="27"/>
      <c r="I14419" s="28"/>
      <c r="J14419" s="28"/>
      <c r="K14419" s="28"/>
      <c r="L14419" s="28"/>
    </row>
    <row r="14420" spans="7:12" x14ac:dyDescent="0.25">
      <c r="G14420" s="27"/>
      <c r="H14420" s="27"/>
      <c r="I14420" s="28"/>
      <c r="J14420" s="28"/>
      <c r="K14420" s="28"/>
      <c r="L14420" s="28"/>
    </row>
    <row r="14421" spans="7:12" x14ac:dyDescent="0.25">
      <c r="G14421" s="27"/>
      <c r="H14421" s="27"/>
      <c r="I14421" s="28"/>
      <c r="J14421" s="28"/>
      <c r="K14421" s="28"/>
      <c r="L14421" s="28"/>
    </row>
    <row r="14422" spans="7:12" x14ac:dyDescent="0.25">
      <c r="G14422" s="27"/>
      <c r="H14422" s="27"/>
      <c r="I14422" s="28"/>
      <c r="J14422" s="28"/>
      <c r="K14422" s="28"/>
      <c r="L14422" s="28"/>
    </row>
    <row r="14423" spans="7:12" x14ac:dyDescent="0.25">
      <c r="G14423" s="27"/>
      <c r="H14423" s="27"/>
      <c r="I14423" s="28"/>
      <c r="J14423" s="28"/>
      <c r="K14423" s="28"/>
      <c r="L14423" s="28"/>
    </row>
    <row r="14424" spans="7:12" x14ac:dyDescent="0.25">
      <c r="G14424" s="27"/>
      <c r="H14424" s="27"/>
      <c r="I14424" s="28"/>
      <c r="J14424" s="28"/>
      <c r="K14424" s="28"/>
      <c r="L14424" s="28"/>
    </row>
    <row r="14425" spans="7:12" x14ac:dyDescent="0.25">
      <c r="G14425" s="27"/>
      <c r="H14425" s="27"/>
      <c r="I14425" s="28"/>
      <c r="J14425" s="28"/>
      <c r="K14425" s="28"/>
      <c r="L14425" s="28"/>
    </row>
    <row r="14426" spans="7:12" x14ac:dyDescent="0.25">
      <c r="G14426" s="27"/>
      <c r="H14426" s="27"/>
      <c r="I14426" s="28"/>
      <c r="J14426" s="28"/>
      <c r="K14426" s="28"/>
      <c r="L14426" s="28"/>
    </row>
    <row r="14427" spans="7:12" x14ac:dyDescent="0.25">
      <c r="G14427" s="27"/>
      <c r="H14427" s="27"/>
      <c r="I14427" s="28"/>
      <c r="J14427" s="28"/>
      <c r="K14427" s="28"/>
      <c r="L14427" s="28"/>
    </row>
    <row r="14428" spans="7:12" x14ac:dyDescent="0.25">
      <c r="G14428" s="27"/>
      <c r="H14428" s="27"/>
      <c r="I14428" s="28"/>
      <c r="J14428" s="28"/>
      <c r="K14428" s="28"/>
      <c r="L14428" s="28"/>
    </row>
    <row r="14429" spans="7:12" x14ac:dyDescent="0.25">
      <c r="G14429" s="27"/>
      <c r="H14429" s="27"/>
      <c r="I14429" s="28"/>
      <c r="J14429" s="28"/>
      <c r="K14429" s="28"/>
      <c r="L14429" s="28"/>
    </row>
    <row r="14430" spans="7:12" x14ac:dyDescent="0.25">
      <c r="G14430" s="27"/>
      <c r="H14430" s="27"/>
      <c r="I14430" s="28"/>
      <c r="J14430" s="28"/>
      <c r="K14430" s="28"/>
      <c r="L14430" s="28"/>
    </row>
    <row r="14431" spans="7:12" x14ac:dyDescent="0.25">
      <c r="G14431" s="27"/>
      <c r="H14431" s="27"/>
      <c r="I14431" s="28"/>
      <c r="J14431" s="28"/>
      <c r="K14431" s="28"/>
      <c r="L14431" s="28"/>
    </row>
    <row r="14432" spans="7:12" x14ac:dyDescent="0.25">
      <c r="G14432" s="27"/>
      <c r="H14432" s="27"/>
      <c r="I14432" s="28"/>
      <c r="J14432" s="28"/>
      <c r="K14432" s="28"/>
      <c r="L14432" s="28"/>
    </row>
    <row r="14433" spans="7:12" x14ac:dyDescent="0.25">
      <c r="G14433" s="27"/>
      <c r="H14433" s="27"/>
      <c r="I14433" s="28"/>
      <c r="J14433" s="28"/>
      <c r="K14433" s="28"/>
      <c r="L14433" s="28"/>
    </row>
    <row r="14434" spans="7:12" x14ac:dyDescent="0.25">
      <c r="G14434" s="27"/>
      <c r="H14434" s="27"/>
      <c r="I14434" s="28"/>
      <c r="J14434" s="28"/>
      <c r="K14434" s="28"/>
      <c r="L14434" s="28"/>
    </row>
    <row r="14435" spans="7:12" x14ac:dyDescent="0.25">
      <c r="G14435" s="27"/>
      <c r="H14435" s="27"/>
      <c r="I14435" s="28"/>
      <c r="J14435" s="28"/>
      <c r="K14435" s="28"/>
      <c r="L14435" s="28"/>
    </row>
    <row r="14436" spans="7:12" x14ac:dyDescent="0.25">
      <c r="G14436" s="27"/>
      <c r="H14436" s="27"/>
      <c r="I14436" s="28"/>
      <c r="J14436" s="28"/>
      <c r="K14436" s="28"/>
      <c r="L14436" s="28"/>
    </row>
    <row r="14437" spans="7:12" x14ac:dyDescent="0.25">
      <c r="G14437" s="27"/>
      <c r="H14437" s="27"/>
      <c r="I14437" s="28"/>
      <c r="J14437" s="28"/>
      <c r="K14437" s="28"/>
      <c r="L14437" s="28"/>
    </row>
    <row r="14438" spans="7:12" x14ac:dyDescent="0.25">
      <c r="G14438" s="27"/>
      <c r="H14438" s="27"/>
      <c r="I14438" s="28"/>
      <c r="J14438" s="28"/>
      <c r="K14438" s="28"/>
      <c r="L14438" s="28"/>
    </row>
    <row r="14439" spans="7:12" x14ac:dyDescent="0.25">
      <c r="G14439" s="27"/>
      <c r="H14439" s="27"/>
      <c r="I14439" s="28"/>
      <c r="J14439" s="28"/>
      <c r="K14439" s="28"/>
      <c r="L14439" s="28"/>
    </row>
    <row r="14440" spans="7:12" x14ac:dyDescent="0.25">
      <c r="G14440" s="27"/>
      <c r="H14440" s="27"/>
      <c r="I14440" s="28"/>
      <c r="J14440" s="28"/>
      <c r="K14440" s="28"/>
      <c r="L14440" s="28"/>
    </row>
    <row r="14441" spans="7:12" x14ac:dyDescent="0.25">
      <c r="G14441" s="27"/>
      <c r="H14441" s="27"/>
      <c r="I14441" s="28"/>
      <c r="J14441" s="28"/>
      <c r="K14441" s="28"/>
      <c r="L14441" s="28"/>
    </row>
    <row r="14442" spans="7:12" x14ac:dyDescent="0.25">
      <c r="G14442" s="27"/>
      <c r="H14442" s="27"/>
      <c r="I14442" s="28"/>
      <c r="J14442" s="28"/>
      <c r="K14442" s="28"/>
      <c r="L14442" s="28"/>
    </row>
    <row r="14443" spans="7:12" x14ac:dyDescent="0.25">
      <c r="G14443" s="27"/>
      <c r="H14443" s="27"/>
      <c r="I14443" s="28"/>
      <c r="J14443" s="28"/>
      <c r="K14443" s="28"/>
      <c r="L14443" s="28"/>
    </row>
    <row r="14444" spans="7:12" x14ac:dyDescent="0.25">
      <c r="G14444" s="27"/>
      <c r="H14444" s="27"/>
      <c r="I14444" s="28"/>
      <c r="J14444" s="28"/>
      <c r="K14444" s="28"/>
      <c r="L14444" s="28"/>
    </row>
    <row r="14445" spans="7:12" x14ac:dyDescent="0.25">
      <c r="G14445" s="27"/>
      <c r="H14445" s="27"/>
      <c r="I14445" s="28"/>
      <c r="J14445" s="28"/>
      <c r="K14445" s="28"/>
      <c r="L14445" s="28"/>
    </row>
    <row r="14446" spans="7:12" x14ac:dyDescent="0.25">
      <c r="G14446" s="27"/>
      <c r="H14446" s="27"/>
      <c r="I14446" s="28"/>
      <c r="J14446" s="28"/>
      <c r="K14446" s="28"/>
      <c r="L14446" s="28"/>
    </row>
    <row r="14447" spans="7:12" x14ac:dyDescent="0.25">
      <c r="G14447" s="27"/>
      <c r="H14447" s="27"/>
      <c r="I14447" s="28"/>
      <c r="J14447" s="28"/>
      <c r="K14447" s="28"/>
      <c r="L14447" s="28"/>
    </row>
    <row r="14448" spans="7:12" x14ac:dyDescent="0.25">
      <c r="G14448" s="27"/>
      <c r="H14448" s="27"/>
      <c r="I14448" s="28"/>
      <c r="J14448" s="28"/>
      <c r="K14448" s="28"/>
      <c r="L14448" s="28"/>
    </row>
    <row r="14449" spans="7:12" x14ac:dyDescent="0.25">
      <c r="G14449" s="27"/>
      <c r="H14449" s="27"/>
      <c r="I14449" s="28"/>
      <c r="J14449" s="28"/>
      <c r="K14449" s="28"/>
      <c r="L14449" s="28"/>
    </row>
    <row r="14450" spans="7:12" x14ac:dyDescent="0.25">
      <c r="G14450" s="27"/>
      <c r="H14450" s="27"/>
      <c r="I14450" s="28"/>
      <c r="J14450" s="28"/>
      <c r="K14450" s="28"/>
      <c r="L14450" s="28"/>
    </row>
    <row r="14451" spans="7:12" x14ac:dyDescent="0.25">
      <c r="G14451" s="27"/>
      <c r="H14451" s="27"/>
      <c r="I14451" s="28"/>
      <c r="J14451" s="28"/>
      <c r="K14451" s="28"/>
      <c r="L14451" s="28"/>
    </row>
    <row r="14452" spans="7:12" x14ac:dyDescent="0.25">
      <c r="G14452" s="27"/>
      <c r="H14452" s="27"/>
      <c r="I14452" s="28"/>
      <c r="J14452" s="28"/>
      <c r="K14452" s="28"/>
      <c r="L14452" s="28"/>
    </row>
    <row r="14453" spans="7:12" x14ac:dyDescent="0.25">
      <c r="G14453" s="27"/>
      <c r="H14453" s="27"/>
      <c r="I14453" s="28"/>
      <c r="J14453" s="28"/>
      <c r="K14453" s="28"/>
      <c r="L14453" s="28"/>
    </row>
    <row r="14454" spans="7:12" x14ac:dyDescent="0.25">
      <c r="G14454" s="27"/>
      <c r="H14454" s="27"/>
      <c r="I14454" s="28"/>
      <c r="J14454" s="28"/>
      <c r="K14454" s="28"/>
      <c r="L14454" s="28"/>
    </row>
    <row r="14455" spans="7:12" x14ac:dyDescent="0.25">
      <c r="G14455" s="27"/>
      <c r="H14455" s="27"/>
      <c r="I14455" s="28"/>
      <c r="J14455" s="28"/>
      <c r="K14455" s="28"/>
      <c r="L14455" s="28"/>
    </row>
    <row r="14456" spans="7:12" x14ac:dyDescent="0.25">
      <c r="G14456" s="27"/>
      <c r="H14456" s="27"/>
      <c r="I14456" s="28"/>
      <c r="J14456" s="28"/>
      <c r="K14456" s="28"/>
      <c r="L14456" s="28"/>
    </row>
    <row r="14457" spans="7:12" x14ac:dyDescent="0.25">
      <c r="G14457" s="27"/>
      <c r="H14457" s="27"/>
      <c r="I14457" s="28"/>
      <c r="J14457" s="28"/>
      <c r="K14457" s="28"/>
      <c r="L14457" s="28"/>
    </row>
    <row r="14458" spans="7:12" x14ac:dyDescent="0.25">
      <c r="G14458" s="27"/>
      <c r="H14458" s="27"/>
      <c r="I14458" s="28"/>
      <c r="J14458" s="28"/>
      <c r="K14458" s="28"/>
      <c r="L14458" s="28"/>
    </row>
    <row r="14459" spans="7:12" x14ac:dyDescent="0.25">
      <c r="G14459" s="27"/>
      <c r="H14459" s="27"/>
      <c r="I14459" s="28"/>
      <c r="J14459" s="28"/>
      <c r="K14459" s="28"/>
      <c r="L14459" s="28"/>
    </row>
    <row r="14460" spans="7:12" x14ac:dyDescent="0.25">
      <c r="G14460" s="27"/>
      <c r="H14460" s="27"/>
      <c r="I14460" s="28"/>
      <c r="J14460" s="28"/>
      <c r="K14460" s="28"/>
      <c r="L14460" s="28"/>
    </row>
    <row r="14461" spans="7:12" x14ac:dyDescent="0.25">
      <c r="G14461" s="27"/>
      <c r="H14461" s="27"/>
      <c r="I14461" s="28"/>
      <c r="J14461" s="28"/>
      <c r="K14461" s="28"/>
      <c r="L14461" s="28"/>
    </row>
    <row r="14462" spans="7:12" x14ac:dyDescent="0.25">
      <c r="G14462" s="27"/>
      <c r="H14462" s="27"/>
      <c r="I14462" s="28"/>
      <c r="J14462" s="28"/>
      <c r="K14462" s="28"/>
      <c r="L14462" s="28"/>
    </row>
    <row r="14463" spans="7:12" x14ac:dyDescent="0.25">
      <c r="G14463" s="27"/>
      <c r="H14463" s="27"/>
      <c r="I14463" s="28"/>
      <c r="J14463" s="28"/>
      <c r="K14463" s="28"/>
      <c r="L14463" s="28"/>
    </row>
    <row r="14464" spans="7:12" x14ac:dyDescent="0.25">
      <c r="G14464" s="27"/>
      <c r="H14464" s="27"/>
      <c r="I14464" s="28"/>
      <c r="J14464" s="28"/>
      <c r="K14464" s="28"/>
      <c r="L14464" s="28"/>
    </row>
    <row r="14465" spans="7:12" x14ac:dyDescent="0.25">
      <c r="G14465" s="27"/>
      <c r="H14465" s="27"/>
      <c r="I14465" s="28"/>
      <c r="J14465" s="28"/>
      <c r="K14465" s="28"/>
      <c r="L14465" s="28"/>
    </row>
    <row r="14466" spans="7:12" x14ac:dyDescent="0.25">
      <c r="G14466" s="27"/>
      <c r="H14466" s="27"/>
      <c r="I14466" s="28"/>
      <c r="J14466" s="28"/>
      <c r="K14466" s="28"/>
      <c r="L14466" s="28"/>
    </row>
    <row r="14467" spans="7:12" x14ac:dyDescent="0.25">
      <c r="G14467" s="27"/>
      <c r="H14467" s="27"/>
      <c r="I14467" s="28"/>
      <c r="J14467" s="28"/>
      <c r="K14467" s="28"/>
      <c r="L14467" s="28"/>
    </row>
    <row r="14468" spans="7:12" x14ac:dyDescent="0.25">
      <c r="G14468" s="27"/>
      <c r="H14468" s="27"/>
      <c r="I14468" s="28"/>
      <c r="J14468" s="28"/>
      <c r="K14468" s="28"/>
      <c r="L14468" s="28"/>
    </row>
    <row r="14469" spans="7:12" x14ac:dyDescent="0.25">
      <c r="G14469" s="27"/>
      <c r="H14469" s="27"/>
      <c r="I14469" s="28"/>
      <c r="J14469" s="28"/>
      <c r="K14469" s="28"/>
      <c r="L14469" s="28"/>
    </row>
    <row r="14470" spans="7:12" x14ac:dyDescent="0.25">
      <c r="G14470" s="27"/>
      <c r="H14470" s="27"/>
      <c r="I14470" s="28"/>
      <c r="J14470" s="28"/>
      <c r="K14470" s="28"/>
      <c r="L14470" s="28"/>
    </row>
    <row r="14471" spans="7:12" x14ac:dyDescent="0.25">
      <c r="G14471" s="27"/>
      <c r="H14471" s="27"/>
      <c r="I14471" s="28"/>
      <c r="J14471" s="28"/>
      <c r="K14471" s="28"/>
      <c r="L14471" s="28"/>
    </row>
    <row r="14472" spans="7:12" x14ac:dyDescent="0.25">
      <c r="G14472" s="27"/>
      <c r="H14472" s="27"/>
      <c r="I14472" s="28"/>
      <c r="J14472" s="28"/>
      <c r="K14472" s="28"/>
      <c r="L14472" s="28"/>
    </row>
    <row r="14473" spans="7:12" x14ac:dyDescent="0.25">
      <c r="G14473" s="27"/>
      <c r="H14473" s="27"/>
      <c r="I14473" s="28"/>
      <c r="J14473" s="28"/>
      <c r="K14473" s="28"/>
      <c r="L14473" s="28"/>
    </row>
    <row r="14474" spans="7:12" x14ac:dyDescent="0.25">
      <c r="G14474" s="27"/>
      <c r="H14474" s="27"/>
      <c r="I14474" s="28"/>
      <c r="J14474" s="28"/>
      <c r="K14474" s="28"/>
      <c r="L14474" s="28"/>
    </row>
    <row r="14475" spans="7:12" x14ac:dyDescent="0.25">
      <c r="G14475" s="27"/>
      <c r="H14475" s="27"/>
      <c r="I14475" s="28"/>
      <c r="J14475" s="28"/>
      <c r="K14475" s="28"/>
      <c r="L14475" s="28"/>
    </row>
    <row r="14476" spans="7:12" x14ac:dyDescent="0.25">
      <c r="G14476" s="27"/>
      <c r="H14476" s="27"/>
      <c r="I14476" s="28"/>
      <c r="J14476" s="28"/>
      <c r="K14476" s="28"/>
      <c r="L14476" s="28"/>
    </row>
    <row r="14477" spans="7:12" x14ac:dyDescent="0.25">
      <c r="G14477" s="27"/>
      <c r="H14477" s="27"/>
      <c r="I14477" s="28"/>
      <c r="J14477" s="28"/>
      <c r="K14477" s="28"/>
      <c r="L14477" s="28"/>
    </row>
    <row r="14478" spans="7:12" x14ac:dyDescent="0.25">
      <c r="G14478" s="27"/>
      <c r="H14478" s="27"/>
      <c r="I14478" s="28"/>
      <c r="J14478" s="28"/>
      <c r="K14478" s="28"/>
      <c r="L14478" s="28"/>
    </row>
    <row r="14479" spans="7:12" x14ac:dyDescent="0.25">
      <c r="G14479" s="27"/>
      <c r="H14479" s="27"/>
      <c r="I14479" s="28"/>
      <c r="J14479" s="28"/>
      <c r="K14479" s="28"/>
      <c r="L14479" s="28"/>
    </row>
    <row r="14480" spans="7:12" x14ac:dyDescent="0.25">
      <c r="G14480" s="27"/>
      <c r="H14480" s="27"/>
      <c r="I14480" s="28"/>
      <c r="J14480" s="28"/>
      <c r="K14480" s="28"/>
      <c r="L14480" s="28"/>
    </row>
    <row r="14481" spans="7:12" x14ac:dyDescent="0.25">
      <c r="G14481" s="27"/>
      <c r="H14481" s="27"/>
      <c r="I14481" s="28"/>
      <c r="J14481" s="28"/>
      <c r="K14481" s="28"/>
      <c r="L14481" s="28"/>
    </row>
    <row r="14482" spans="7:12" x14ac:dyDescent="0.25">
      <c r="G14482" s="27"/>
      <c r="H14482" s="27"/>
      <c r="I14482" s="28"/>
      <c r="J14482" s="28"/>
      <c r="K14482" s="28"/>
      <c r="L14482" s="28"/>
    </row>
    <row r="14483" spans="7:12" x14ac:dyDescent="0.25">
      <c r="G14483" s="27"/>
      <c r="H14483" s="27"/>
      <c r="I14483" s="28"/>
      <c r="J14483" s="28"/>
      <c r="K14483" s="28"/>
      <c r="L14483" s="28"/>
    </row>
    <row r="14484" spans="7:12" x14ac:dyDescent="0.25">
      <c r="G14484" s="27"/>
      <c r="H14484" s="27"/>
      <c r="I14484" s="28"/>
      <c r="J14484" s="28"/>
      <c r="K14484" s="28"/>
      <c r="L14484" s="28"/>
    </row>
    <row r="14485" spans="7:12" x14ac:dyDescent="0.25">
      <c r="G14485" s="27"/>
      <c r="H14485" s="27"/>
      <c r="I14485" s="28"/>
      <c r="J14485" s="28"/>
      <c r="K14485" s="28"/>
      <c r="L14485" s="28"/>
    </row>
    <row r="14486" spans="7:12" x14ac:dyDescent="0.25">
      <c r="G14486" s="27"/>
      <c r="H14486" s="27"/>
      <c r="I14486" s="28"/>
      <c r="J14486" s="28"/>
      <c r="K14486" s="28"/>
      <c r="L14486" s="28"/>
    </row>
    <row r="14487" spans="7:12" x14ac:dyDescent="0.25">
      <c r="G14487" s="27"/>
      <c r="H14487" s="27"/>
      <c r="I14487" s="28"/>
      <c r="J14487" s="28"/>
      <c r="K14487" s="28"/>
      <c r="L14487" s="28"/>
    </row>
    <row r="14488" spans="7:12" x14ac:dyDescent="0.25">
      <c r="G14488" s="27"/>
      <c r="H14488" s="27"/>
      <c r="I14488" s="28"/>
      <c r="J14488" s="28"/>
      <c r="K14488" s="28"/>
      <c r="L14488" s="28"/>
    </row>
    <row r="14489" spans="7:12" x14ac:dyDescent="0.25">
      <c r="G14489" s="27"/>
      <c r="H14489" s="27"/>
      <c r="I14489" s="28"/>
      <c r="J14489" s="28"/>
      <c r="K14489" s="28"/>
      <c r="L14489" s="28"/>
    </row>
    <row r="14490" spans="7:12" x14ac:dyDescent="0.25">
      <c r="G14490" s="27"/>
      <c r="H14490" s="27"/>
      <c r="I14490" s="28"/>
      <c r="J14490" s="28"/>
      <c r="K14490" s="28"/>
      <c r="L14490" s="28"/>
    </row>
    <row r="14491" spans="7:12" x14ac:dyDescent="0.25">
      <c r="G14491" s="27"/>
      <c r="H14491" s="27"/>
      <c r="I14491" s="28"/>
      <c r="J14491" s="28"/>
      <c r="K14491" s="28"/>
      <c r="L14491" s="28"/>
    </row>
    <row r="14492" spans="7:12" x14ac:dyDescent="0.25">
      <c r="G14492" s="27"/>
      <c r="H14492" s="27"/>
      <c r="I14492" s="28"/>
      <c r="J14492" s="28"/>
      <c r="K14492" s="28"/>
      <c r="L14492" s="28"/>
    </row>
    <row r="14493" spans="7:12" x14ac:dyDescent="0.25">
      <c r="G14493" s="27"/>
      <c r="H14493" s="27"/>
      <c r="I14493" s="28"/>
      <c r="J14493" s="28"/>
      <c r="K14493" s="28"/>
      <c r="L14493" s="28"/>
    </row>
    <row r="14494" spans="7:12" x14ac:dyDescent="0.25">
      <c r="G14494" s="27"/>
      <c r="H14494" s="27"/>
      <c r="I14494" s="28"/>
      <c r="J14494" s="28"/>
      <c r="K14494" s="28"/>
      <c r="L14494" s="28"/>
    </row>
    <row r="14495" spans="7:12" x14ac:dyDescent="0.25">
      <c r="G14495" s="27"/>
      <c r="H14495" s="27"/>
      <c r="I14495" s="28"/>
      <c r="J14495" s="28"/>
      <c r="K14495" s="28"/>
      <c r="L14495" s="28"/>
    </row>
    <row r="14496" spans="7:12" x14ac:dyDescent="0.25">
      <c r="G14496" s="27"/>
      <c r="H14496" s="27"/>
      <c r="I14496" s="28"/>
      <c r="J14496" s="28"/>
      <c r="K14496" s="28"/>
      <c r="L14496" s="28"/>
    </row>
    <row r="14497" spans="7:12" x14ac:dyDescent="0.25">
      <c r="G14497" s="27"/>
      <c r="H14497" s="27"/>
      <c r="I14497" s="28"/>
      <c r="J14497" s="28"/>
      <c r="K14497" s="28"/>
      <c r="L14497" s="28"/>
    </row>
    <row r="14498" spans="7:12" x14ac:dyDescent="0.25">
      <c r="G14498" s="27"/>
      <c r="H14498" s="27"/>
      <c r="I14498" s="28"/>
      <c r="J14498" s="28"/>
      <c r="K14498" s="28"/>
      <c r="L14498" s="28"/>
    </row>
    <row r="14499" spans="7:12" x14ac:dyDescent="0.25">
      <c r="G14499" s="27"/>
      <c r="H14499" s="27"/>
      <c r="I14499" s="28"/>
      <c r="J14499" s="28"/>
      <c r="K14499" s="28"/>
      <c r="L14499" s="28"/>
    </row>
    <row r="14500" spans="7:12" x14ac:dyDescent="0.25">
      <c r="G14500" s="27"/>
      <c r="H14500" s="27"/>
      <c r="I14500" s="28"/>
      <c r="J14500" s="28"/>
      <c r="K14500" s="28"/>
      <c r="L14500" s="28"/>
    </row>
    <row r="14501" spans="7:12" x14ac:dyDescent="0.25">
      <c r="G14501" s="27"/>
      <c r="H14501" s="27"/>
      <c r="I14501" s="28"/>
      <c r="J14501" s="28"/>
      <c r="K14501" s="28"/>
      <c r="L14501" s="28"/>
    </row>
    <row r="14502" spans="7:12" x14ac:dyDescent="0.25">
      <c r="G14502" s="27"/>
      <c r="H14502" s="27"/>
      <c r="I14502" s="28"/>
      <c r="J14502" s="28"/>
      <c r="K14502" s="28"/>
      <c r="L14502" s="28"/>
    </row>
    <row r="14503" spans="7:12" x14ac:dyDescent="0.25">
      <c r="G14503" s="27"/>
      <c r="H14503" s="27"/>
      <c r="I14503" s="28"/>
      <c r="J14503" s="28"/>
      <c r="K14503" s="28"/>
      <c r="L14503" s="28"/>
    </row>
    <row r="14504" spans="7:12" x14ac:dyDescent="0.25">
      <c r="G14504" s="27"/>
      <c r="H14504" s="27"/>
      <c r="I14504" s="28"/>
      <c r="J14504" s="28"/>
      <c r="K14504" s="28"/>
      <c r="L14504" s="28"/>
    </row>
    <row r="14505" spans="7:12" x14ac:dyDescent="0.25">
      <c r="G14505" s="27"/>
      <c r="H14505" s="27"/>
      <c r="I14505" s="28"/>
      <c r="J14505" s="28"/>
      <c r="K14505" s="28"/>
      <c r="L14505" s="28"/>
    </row>
    <row r="14506" spans="7:12" x14ac:dyDescent="0.25">
      <c r="G14506" s="27"/>
      <c r="H14506" s="27"/>
      <c r="I14506" s="28"/>
      <c r="J14506" s="28"/>
      <c r="K14506" s="28"/>
      <c r="L14506" s="28"/>
    </row>
    <row r="14507" spans="7:12" x14ac:dyDescent="0.25">
      <c r="G14507" s="27"/>
      <c r="H14507" s="27"/>
      <c r="I14507" s="28"/>
      <c r="J14507" s="28"/>
      <c r="K14507" s="28"/>
      <c r="L14507" s="28"/>
    </row>
    <row r="14508" spans="7:12" x14ac:dyDescent="0.25">
      <c r="G14508" s="27"/>
      <c r="H14508" s="27"/>
      <c r="I14508" s="28"/>
      <c r="J14508" s="28"/>
      <c r="K14508" s="28"/>
      <c r="L14508" s="28"/>
    </row>
    <row r="14509" spans="7:12" x14ac:dyDescent="0.25">
      <c r="G14509" s="27"/>
      <c r="H14509" s="27"/>
      <c r="I14509" s="28"/>
      <c r="J14509" s="28"/>
      <c r="K14509" s="28"/>
      <c r="L14509" s="28"/>
    </row>
    <row r="14510" spans="7:12" x14ac:dyDescent="0.25">
      <c r="G14510" s="27"/>
      <c r="H14510" s="27"/>
      <c r="I14510" s="28"/>
      <c r="J14510" s="28"/>
      <c r="K14510" s="28"/>
      <c r="L14510" s="28"/>
    </row>
    <row r="14511" spans="7:12" x14ac:dyDescent="0.25">
      <c r="G14511" s="27"/>
      <c r="H14511" s="27"/>
      <c r="I14511" s="28"/>
      <c r="J14511" s="28"/>
      <c r="K14511" s="28"/>
      <c r="L14511" s="28"/>
    </row>
    <row r="14512" spans="7:12" x14ac:dyDescent="0.25">
      <c r="G14512" s="27"/>
      <c r="H14512" s="27"/>
      <c r="I14512" s="28"/>
      <c r="J14512" s="28"/>
      <c r="K14512" s="28"/>
      <c r="L14512" s="28"/>
    </row>
    <row r="14513" spans="7:12" x14ac:dyDescent="0.25">
      <c r="G14513" s="27"/>
      <c r="H14513" s="27"/>
      <c r="I14513" s="28"/>
      <c r="J14513" s="28"/>
      <c r="K14513" s="28"/>
      <c r="L14513" s="28"/>
    </row>
    <row r="14514" spans="7:12" x14ac:dyDescent="0.25">
      <c r="G14514" s="27"/>
      <c r="H14514" s="27"/>
      <c r="I14514" s="28"/>
      <c r="J14514" s="28"/>
      <c r="K14514" s="28"/>
      <c r="L14514" s="28"/>
    </row>
    <row r="14515" spans="7:12" x14ac:dyDescent="0.25">
      <c r="G14515" s="27"/>
      <c r="H14515" s="27"/>
      <c r="I14515" s="28"/>
      <c r="J14515" s="28"/>
      <c r="K14515" s="28"/>
      <c r="L14515" s="28"/>
    </row>
    <row r="14516" spans="7:12" x14ac:dyDescent="0.25">
      <c r="G14516" s="27"/>
      <c r="H14516" s="27"/>
      <c r="I14516" s="28"/>
      <c r="J14516" s="28"/>
      <c r="K14516" s="28"/>
      <c r="L14516" s="28"/>
    </row>
    <row r="14517" spans="7:12" x14ac:dyDescent="0.25">
      <c r="G14517" s="27"/>
      <c r="H14517" s="27"/>
      <c r="I14517" s="28"/>
      <c r="J14517" s="28"/>
      <c r="K14517" s="28"/>
      <c r="L14517" s="28"/>
    </row>
    <row r="14518" spans="7:12" x14ac:dyDescent="0.25">
      <c r="G14518" s="27"/>
      <c r="H14518" s="27"/>
      <c r="I14518" s="28"/>
      <c r="J14518" s="28"/>
      <c r="K14518" s="28"/>
      <c r="L14518" s="28"/>
    </row>
    <row r="14519" spans="7:12" x14ac:dyDescent="0.25">
      <c r="G14519" s="27"/>
      <c r="H14519" s="27"/>
      <c r="I14519" s="28"/>
      <c r="J14519" s="28"/>
      <c r="K14519" s="28"/>
      <c r="L14519" s="28"/>
    </row>
    <row r="14520" spans="7:12" x14ac:dyDescent="0.25">
      <c r="G14520" s="27"/>
      <c r="H14520" s="27"/>
      <c r="I14520" s="28"/>
      <c r="J14520" s="28"/>
      <c r="K14520" s="28"/>
      <c r="L14520" s="28"/>
    </row>
    <row r="14521" spans="7:12" x14ac:dyDescent="0.25">
      <c r="G14521" s="27"/>
      <c r="H14521" s="27"/>
      <c r="I14521" s="28"/>
      <c r="J14521" s="28"/>
      <c r="K14521" s="28"/>
      <c r="L14521" s="28"/>
    </row>
    <row r="14522" spans="7:12" x14ac:dyDescent="0.25">
      <c r="G14522" s="27"/>
      <c r="H14522" s="27"/>
      <c r="I14522" s="28"/>
      <c r="J14522" s="28"/>
      <c r="K14522" s="28"/>
      <c r="L14522" s="28"/>
    </row>
    <row r="14523" spans="7:12" x14ac:dyDescent="0.25">
      <c r="G14523" s="27"/>
      <c r="H14523" s="27"/>
      <c r="I14523" s="28"/>
      <c r="J14523" s="28"/>
      <c r="K14523" s="28"/>
      <c r="L14523" s="28"/>
    </row>
    <row r="14524" spans="7:12" x14ac:dyDescent="0.25">
      <c r="G14524" s="27"/>
      <c r="H14524" s="27"/>
      <c r="I14524" s="28"/>
      <c r="J14524" s="28"/>
      <c r="K14524" s="28"/>
      <c r="L14524" s="28"/>
    </row>
    <row r="14525" spans="7:12" x14ac:dyDescent="0.25">
      <c r="G14525" s="27"/>
      <c r="H14525" s="27"/>
      <c r="I14525" s="28"/>
      <c r="J14525" s="28"/>
      <c r="K14525" s="28"/>
      <c r="L14525" s="28"/>
    </row>
    <row r="14526" spans="7:12" x14ac:dyDescent="0.25">
      <c r="G14526" s="27"/>
      <c r="H14526" s="27"/>
      <c r="I14526" s="28"/>
      <c r="J14526" s="28"/>
      <c r="K14526" s="28"/>
      <c r="L14526" s="28"/>
    </row>
    <row r="14527" spans="7:12" x14ac:dyDescent="0.25">
      <c r="G14527" s="27"/>
      <c r="H14527" s="27"/>
      <c r="I14527" s="28"/>
      <c r="J14527" s="28"/>
      <c r="K14527" s="28"/>
      <c r="L14527" s="28"/>
    </row>
    <row r="14528" spans="7:12" x14ac:dyDescent="0.25">
      <c r="G14528" s="27"/>
      <c r="H14528" s="27"/>
      <c r="I14528" s="28"/>
      <c r="J14528" s="28"/>
      <c r="K14528" s="28"/>
      <c r="L14528" s="28"/>
    </row>
    <row r="14529" spans="7:12" x14ac:dyDescent="0.25">
      <c r="G14529" s="27"/>
      <c r="H14529" s="27"/>
      <c r="I14529" s="28"/>
      <c r="J14529" s="28"/>
      <c r="K14529" s="28"/>
      <c r="L14529" s="28"/>
    </row>
    <row r="14530" spans="7:12" x14ac:dyDescent="0.25">
      <c r="G14530" s="27"/>
      <c r="H14530" s="27"/>
      <c r="I14530" s="28"/>
      <c r="J14530" s="28"/>
      <c r="K14530" s="28"/>
      <c r="L14530" s="28"/>
    </row>
    <row r="14531" spans="7:12" x14ac:dyDescent="0.25">
      <c r="G14531" s="27"/>
      <c r="H14531" s="27"/>
      <c r="I14531" s="28"/>
      <c r="J14531" s="28"/>
      <c r="K14531" s="28"/>
      <c r="L14531" s="28"/>
    </row>
    <row r="14532" spans="7:12" x14ac:dyDescent="0.25">
      <c r="G14532" s="27"/>
      <c r="H14532" s="27"/>
      <c r="I14532" s="28"/>
      <c r="J14532" s="28"/>
      <c r="K14532" s="28"/>
      <c r="L14532" s="28"/>
    </row>
    <row r="14533" spans="7:12" x14ac:dyDescent="0.25">
      <c r="G14533" s="27"/>
      <c r="H14533" s="27"/>
      <c r="I14533" s="28"/>
      <c r="J14533" s="28"/>
      <c r="K14533" s="28"/>
      <c r="L14533" s="28"/>
    </row>
    <row r="14534" spans="7:12" x14ac:dyDescent="0.25">
      <c r="G14534" s="27"/>
      <c r="H14534" s="27"/>
      <c r="I14534" s="28"/>
      <c r="J14534" s="28"/>
      <c r="K14534" s="28"/>
      <c r="L14534" s="28"/>
    </row>
    <row r="14535" spans="7:12" x14ac:dyDescent="0.25">
      <c r="G14535" s="27"/>
      <c r="H14535" s="27"/>
      <c r="I14535" s="28"/>
      <c r="J14535" s="28"/>
      <c r="K14535" s="28"/>
      <c r="L14535" s="28"/>
    </row>
    <row r="14536" spans="7:12" x14ac:dyDescent="0.25">
      <c r="G14536" s="27"/>
      <c r="H14536" s="27"/>
      <c r="I14536" s="28"/>
      <c r="J14536" s="28"/>
      <c r="K14536" s="28"/>
      <c r="L14536" s="28"/>
    </row>
    <row r="14537" spans="7:12" x14ac:dyDescent="0.25">
      <c r="G14537" s="27"/>
      <c r="H14537" s="27"/>
      <c r="I14537" s="28"/>
      <c r="J14537" s="28"/>
      <c r="K14537" s="28"/>
      <c r="L14537" s="28"/>
    </row>
    <row r="14538" spans="7:12" x14ac:dyDescent="0.25">
      <c r="G14538" s="27"/>
      <c r="H14538" s="27"/>
      <c r="I14538" s="28"/>
      <c r="J14538" s="28"/>
      <c r="K14538" s="28"/>
      <c r="L14538" s="28"/>
    </row>
    <row r="14539" spans="7:12" x14ac:dyDescent="0.25">
      <c r="G14539" s="27"/>
      <c r="H14539" s="27"/>
      <c r="I14539" s="28"/>
      <c r="J14539" s="28"/>
      <c r="K14539" s="28"/>
      <c r="L14539" s="28"/>
    </row>
    <row r="14540" spans="7:12" x14ac:dyDescent="0.25">
      <c r="G14540" s="27"/>
      <c r="H14540" s="27"/>
      <c r="I14540" s="28"/>
      <c r="J14540" s="28"/>
      <c r="K14540" s="28"/>
      <c r="L14540" s="28"/>
    </row>
    <row r="14541" spans="7:12" x14ac:dyDescent="0.25">
      <c r="G14541" s="27"/>
      <c r="H14541" s="27"/>
      <c r="I14541" s="28"/>
      <c r="J14541" s="28"/>
      <c r="K14541" s="28"/>
      <c r="L14541" s="28"/>
    </row>
    <row r="14542" spans="7:12" x14ac:dyDescent="0.25">
      <c r="G14542" s="27"/>
      <c r="H14542" s="27"/>
      <c r="I14542" s="28"/>
      <c r="J14542" s="28"/>
      <c r="K14542" s="28"/>
      <c r="L14542" s="28"/>
    </row>
    <row r="14543" spans="7:12" x14ac:dyDescent="0.25">
      <c r="G14543" s="27"/>
      <c r="H14543" s="27"/>
      <c r="I14543" s="28"/>
      <c r="J14543" s="28"/>
      <c r="K14543" s="28"/>
      <c r="L14543" s="28"/>
    </row>
    <row r="14544" spans="7:12" x14ac:dyDescent="0.25">
      <c r="G14544" s="27"/>
      <c r="H14544" s="27"/>
      <c r="I14544" s="28"/>
      <c r="J14544" s="28"/>
      <c r="K14544" s="28"/>
      <c r="L14544" s="28"/>
    </row>
    <row r="14545" spans="7:12" x14ac:dyDescent="0.25">
      <c r="G14545" s="27"/>
      <c r="H14545" s="27"/>
      <c r="I14545" s="28"/>
      <c r="J14545" s="28"/>
      <c r="K14545" s="28"/>
      <c r="L14545" s="28"/>
    </row>
    <row r="14546" spans="7:12" x14ac:dyDescent="0.25">
      <c r="G14546" s="27"/>
      <c r="H14546" s="27"/>
      <c r="I14546" s="28"/>
      <c r="J14546" s="28"/>
      <c r="K14546" s="28"/>
      <c r="L14546" s="28"/>
    </row>
    <row r="14547" spans="7:12" x14ac:dyDescent="0.25">
      <c r="G14547" s="27"/>
      <c r="H14547" s="27"/>
      <c r="I14547" s="28"/>
      <c r="J14547" s="28"/>
      <c r="K14547" s="28"/>
      <c r="L14547" s="28"/>
    </row>
    <row r="14548" spans="7:12" x14ac:dyDescent="0.25">
      <c r="G14548" s="27"/>
      <c r="H14548" s="27"/>
      <c r="I14548" s="28"/>
      <c r="J14548" s="28"/>
      <c r="K14548" s="28"/>
      <c r="L14548" s="28"/>
    </row>
    <row r="14549" spans="7:12" x14ac:dyDescent="0.25">
      <c r="G14549" s="27"/>
      <c r="H14549" s="27"/>
      <c r="I14549" s="28"/>
      <c r="J14549" s="28"/>
      <c r="K14549" s="28"/>
      <c r="L14549" s="28"/>
    </row>
    <row r="14550" spans="7:12" x14ac:dyDescent="0.25">
      <c r="G14550" s="27"/>
      <c r="H14550" s="27"/>
      <c r="I14550" s="28"/>
      <c r="J14550" s="28"/>
      <c r="K14550" s="28"/>
      <c r="L14550" s="28"/>
    </row>
    <row r="14551" spans="7:12" x14ac:dyDescent="0.25">
      <c r="G14551" s="27"/>
      <c r="H14551" s="27"/>
      <c r="I14551" s="28"/>
      <c r="J14551" s="28"/>
      <c r="K14551" s="28"/>
      <c r="L14551" s="28"/>
    </row>
    <row r="14552" spans="7:12" x14ac:dyDescent="0.25">
      <c r="G14552" s="27"/>
      <c r="H14552" s="27"/>
      <c r="I14552" s="28"/>
      <c r="J14552" s="28"/>
      <c r="K14552" s="28"/>
      <c r="L14552" s="28"/>
    </row>
    <row r="14553" spans="7:12" x14ac:dyDescent="0.25">
      <c r="G14553" s="27"/>
      <c r="H14553" s="27"/>
      <c r="I14553" s="28"/>
      <c r="J14553" s="28"/>
      <c r="K14553" s="28"/>
      <c r="L14553" s="28"/>
    </row>
    <row r="14554" spans="7:12" x14ac:dyDescent="0.25">
      <c r="G14554" s="27"/>
      <c r="H14554" s="27"/>
      <c r="I14554" s="28"/>
      <c r="J14554" s="28"/>
      <c r="K14554" s="28"/>
      <c r="L14554" s="28"/>
    </row>
    <row r="14555" spans="7:12" x14ac:dyDescent="0.25">
      <c r="G14555" s="27"/>
      <c r="H14555" s="27"/>
      <c r="I14555" s="28"/>
      <c r="J14555" s="28"/>
      <c r="K14555" s="28"/>
      <c r="L14555" s="28"/>
    </row>
    <row r="14556" spans="7:12" x14ac:dyDescent="0.25">
      <c r="G14556" s="27"/>
      <c r="H14556" s="27"/>
      <c r="I14556" s="28"/>
      <c r="J14556" s="28"/>
      <c r="K14556" s="28"/>
      <c r="L14556" s="28"/>
    </row>
    <row r="14557" spans="7:12" x14ac:dyDescent="0.25">
      <c r="G14557" s="27"/>
      <c r="H14557" s="27"/>
      <c r="I14557" s="28"/>
      <c r="J14557" s="28"/>
      <c r="K14557" s="28"/>
      <c r="L14557" s="28"/>
    </row>
    <row r="14558" spans="7:12" x14ac:dyDescent="0.25">
      <c r="G14558" s="27"/>
      <c r="H14558" s="27"/>
      <c r="I14558" s="28"/>
      <c r="J14558" s="28"/>
      <c r="K14558" s="28"/>
      <c r="L14558" s="28"/>
    </row>
    <row r="14559" spans="7:12" x14ac:dyDescent="0.25">
      <c r="G14559" s="27"/>
      <c r="H14559" s="27"/>
      <c r="I14559" s="28"/>
      <c r="J14559" s="28"/>
      <c r="K14559" s="28"/>
      <c r="L14559" s="28"/>
    </row>
    <row r="14560" spans="7:12" x14ac:dyDescent="0.25">
      <c r="G14560" s="27"/>
      <c r="H14560" s="27"/>
      <c r="I14560" s="28"/>
      <c r="J14560" s="28"/>
      <c r="K14560" s="28"/>
      <c r="L14560" s="28"/>
    </row>
    <row r="14561" spans="7:12" x14ac:dyDescent="0.25">
      <c r="G14561" s="27"/>
      <c r="H14561" s="27"/>
      <c r="I14561" s="28"/>
      <c r="J14561" s="28"/>
      <c r="K14561" s="28"/>
      <c r="L14561" s="28"/>
    </row>
    <row r="14562" spans="7:12" x14ac:dyDescent="0.25">
      <c r="G14562" s="27"/>
      <c r="H14562" s="27"/>
      <c r="I14562" s="28"/>
      <c r="J14562" s="28"/>
      <c r="K14562" s="28"/>
      <c r="L14562" s="28"/>
    </row>
    <row r="14563" spans="7:12" x14ac:dyDescent="0.25">
      <c r="G14563" s="27"/>
      <c r="H14563" s="27"/>
      <c r="I14563" s="28"/>
      <c r="J14563" s="28"/>
      <c r="K14563" s="28"/>
      <c r="L14563" s="28"/>
    </row>
    <row r="14564" spans="7:12" x14ac:dyDescent="0.25">
      <c r="G14564" s="27"/>
      <c r="H14564" s="27"/>
      <c r="I14564" s="28"/>
      <c r="J14564" s="28"/>
      <c r="K14564" s="28"/>
      <c r="L14564" s="28"/>
    </row>
    <row r="14565" spans="7:12" x14ac:dyDescent="0.25">
      <c r="G14565" s="27"/>
      <c r="H14565" s="27"/>
      <c r="I14565" s="28"/>
      <c r="J14565" s="28"/>
      <c r="K14565" s="28"/>
      <c r="L14565" s="28"/>
    </row>
    <row r="14566" spans="7:12" x14ac:dyDescent="0.25">
      <c r="G14566" s="27"/>
      <c r="H14566" s="27"/>
      <c r="I14566" s="28"/>
      <c r="J14566" s="28"/>
      <c r="K14566" s="28"/>
      <c r="L14566" s="28"/>
    </row>
    <row r="14567" spans="7:12" x14ac:dyDescent="0.25">
      <c r="G14567" s="27"/>
      <c r="H14567" s="27"/>
      <c r="I14567" s="28"/>
      <c r="J14567" s="28"/>
      <c r="K14567" s="28"/>
      <c r="L14567" s="28"/>
    </row>
    <row r="14568" spans="7:12" x14ac:dyDescent="0.25">
      <c r="G14568" s="27"/>
      <c r="H14568" s="27"/>
      <c r="I14568" s="28"/>
      <c r="J14568" s="28"/>
      <c r="K14568" s="28"/>
      <c r="L14568" s="28"/>
    </row>
    <row r="14569" spans="7:12" x14ac:dyDescent="0.25">
      <c r="G14569" s="27"/>
      <c r="H14569" s="27"/>
      <c r="I14569" s="28"/>
      <c r="J14569" s="28"/>
      <c r="K14569" s="28"/>
      <c r="L14569" s="28"/>
    </row>
    <row r="14570" spans="7:12" x14ac:dyDescent="0.25">
      <c r="G14570" s="27"/>
      <c r="H14570" s="27"/>
      <c r="I14570" s="28"/>
      <c r="J14570" s="28"/>
      <c r="K14570" s="28"/>
      <c r="L14570" s="28"/>
    </row>
    <row r="14571" spans="7:12" x14ac:dyDescent="0.25">
      <c r="G14571" s="27"/>
      <c r="H14571" s="27"/>
      <c r="I14571" s="28"/>
      <c r="J14571" s="28"/>
      <c r="K14571" s="28"/>
      <c r="L14571" s="28"/>
    </row>
    <row r="14572" spans="7:12" x14ac:dyDescent="0.25">
      <c r="G14572" s="27"/>
      <c r="H14572" s="27"/>
      <c r="I14572" s="28"/>
      <c r="J14572" s="28"/>
      <c r="K14572" s="28"/>
      <c r="L14572" s="28"/>
    </row>
    <row r="14573" spans="7:12" x14ac:dyDescent="0.25">
      <c r="G14573" s="27"/>
      <c r="H14573" s="27"/>
      <c r="I14573" s="28"/>
      <c r="J14573" s="28"/>
      <c r="K14573" s="28"/>
      <c r="L14573" s="28"/>
    </row>
    <row r="14574" spans="7:12" x14ac:dyDescent="0.25">
      <c r="G14574" s="27"/>
      <c r="H14574" s="27"/>
      <c r="I14574" s="28"/>
      <c r="J14574" s="28"/>
      <c r="K14574" s="28"/>
      <c r="L14574" s="28"/>
    </row>
    <row r="14575" spans="7:12" x14ac:dyDescent="0.25">
      <c r="G14575" s="27"/>
      <c r="H14575" s="27"/>
      <c r="I14575" s="28"/>
      <c r="J14575" s="28"/>
      <c r="K14575" s="28"/>
      <c r="L14575" s="28"/>
    </row>
    <row r="14576" spans="7:12" x14ac:dyDescent="0.25">
      <c r="G14576" s="27"/>
      <c r="H14576" s="27"/>
      <c r="I14576" s="28"/>
      <c r="J14576" s="28"/>
      <c r="K14576" s="28"/>
      <c r="L14576" s="28"/>
    </row>
    <row r="14577" spans="7:12" x14ac:dyDescent="0.25">
      <c r="G14577" s="27"/>
      <c r="H14577" s="27"/>
      <c r="I14577" s="28"/>
      <c r="J14577" s="28"/>
      <c r="K14577" s="28"/>
      <c r="L14577" s="28"/>
    </row>
    <row r="14578" spans="7:12" x14ac:dyDescent="0.25">
      <c r="G14578" s="27"/>
      <c r="H14578" s="27"/>
      <c r="I14578" s="28"/>
      <c r="J14578" s="28"/>
      <c r="K14578" s="28"/>
      <c r="L14578" s="28"/>
    </row>
    <row r="14579" spans="7:12" x14ac:dyDescent="0.25">
      <c r="G14579" s="27"/>
      <c r="H14579" s="27"/>
      <c r="I14579" s="28"/>
      <c r="J14579" s="28"/>
      <c r="K14579" s="28"/>
      <c r="L14579" s="28"/>
    </row>
    <row r="14580" spans="7:12" x14ac:dyDescent="0.25">
      <c r="G14580" s="27"/>
      <c r="H14580" s="27"/>
      <c r="I14580" s="28"/>
      <c r="J14580" s="28"/>
      <c r="K14580" s="28"/>
      <c r="L14580" s="28"/>
    </row>
    <row r="14581" spans="7:12" x14ac:dyDescent="0.25">
      <c r="G14581" s="27"/>
      <c r="H14581" s="27"/>
      <c r="I14581" s="28"/>
      <c r="J14581" s="28"/>
      <c r="K14581" s="28"/>
      <c r="L14581" s="28"/>
    </row>
    <row r="14582" spans="7:12" x14ac:dyDescent="0.25">
      <c r="G14582" s="27"/>
      <c r="H14582" s="27"/>
      <c r="I14582" s="28"/>
      <c r="J14582" s="28"/>
      <c r="K14582" s="28"/>
      <c r="L14582" s="28"/>
    </row>
    <row r="14583" spans="7:12" x14ac:dyDescent="0.25">
      <c r="G14583" s="27"/>
      <c r="H14583" s="27"/>
      <c r="I14583" s="28"/>
      <c r="J14583" s="28"/>
      <c r="K14583" s="28"/>
      <c r="L14583" s="28"/>
    </row>
    <row r="14584" spans="7:12" x14ac:dyDescent="0.25">
      <c r="G14584" s="27"/>
      <c r="H14584" s="27"/>
      <c r="I14584" s="28"/>
      <c r="J14584" s="28"/>
      <c r="K14584" s="28"/>
      <c r="L14584" s="28"/>
    </row>
    <row r="14585" spans="7:12" x14ac:dyDescent="0.25">
      <c r="G14585" s="27"/>
      <c r="H14585" s="27"/>
      <c r="I14585" s="28"/>
      <c r="J14585" s="28"/>
      <c r="K14585" s="28"/>
      <c r="L14585" s="28"/>
    </row>
    <row r="14586" spans="7:12" x14ac:dyDescent="0.25">
      <c r="G14586" s="27"/>
      <c r="H14586" s="27"/>
      <c r="I14586" s="28"/>
      <c r="J14586" s="28"/>
      <c r="K14586" s="28"/>
      <c r="L14586" s="28"/>
    </row>
    <row r="14587" spans="7:12" x14ac:dyDescent="0.25">
      <c r="G14587" s="27"/>
      <c r="H14587" s="27"/>
      <c r="I14587" s="28"/>
      <c r="J14587" s="28"/>
      <c r="K14587" s="28"/>
      <c r="L14587" s="28"/>
    </row>
    <row r="14588" spans="7:12" x14ac:dyDescent="0.25">
      <c r="G14588" s="27"/>
      <c r="H14588" s="27"/>
      <c r="I14588" s="28"/>
      <c r="J14588" s="28"/>
      <c r="K14588" s="28"/>
      <c r="L14588" s="28"/>
    </row>
    <row r="14589" spans="7:12" x14ac:dyDescent="0.25">
      <c r="G14589" s="27"/>
      <c r="H14589" s="27"/>
      <c r="I14589" s="28"/>
      <c r="J14589" s="28"/>
      <c r="K14589" s="28"/>
      <c r="L14589" s="28"/>
    </row>
    <row r="14590" spans="7:12" x14ac:dyDescent="0.25">
      <c r="G14590" s="27"/>
      <c r="H14590" s="27"/>
      <c r="I14590" s="28"/>
      <c r="J14590" s="28"/>
      <c r="K14590" s="28"/>
      <c r="L14590" s="28"/>
    </row>
    <row r="14591" spans="7:12" x14ac:dyDescent="0.25">
      <c r="G14591" s="27"/>
      <c r="H14591" s="27"/>
      <c r="I14591" s="28"/>
      <c r="J14591" s="28"/>
      <c r="K14591" s="28"/>
      <c r="L14591" s="28"/>
    </row>
    <row r="14592" spans="7:12" x14ac:dyDescent="0.25">
      <c r="G14592" s="27"/>
      <c r="H14592" s="27"/>
      <c r="I14592" s="28"/>
      <c r="J14592" s="28"/>
      <c r="K14592" s="28"/>
      <c r="L14592" s="28"/>
    </row>
    <row r="14593" spans="7:12" x14ac:dyDescent="0.25">
      <c r="G14593" s="27"/>
      <c r="H14593" s="27"/>
      <c r="I14593" s="28"/>
      <c r="J14593" s="28"/>
      <c r="K14593" s="28"/>
      <c r="L14593" s="28"/>
    </row>
    <row r="14594" spans="7:12" x14ac:dyDescent="0.25">
      <c r="G14594" s="27"/>
      <c r="H14594" s="27"/>
      <c r="I14594" s="28"/>
      <c r="J14594" s="28"/>
      <c r="K14594" s="28"/>
      <c r="L14594" s="28"/>
    </row>
    <row r="14595" spans="7:12" x14ac:dyDescent="0.25">
      <c r="G14595" s="27"/>
      <c r="H14595" s="27"/>
      <c r="I14595" s="28"/>
      <c r="J14595" s="28"/>
      <c r="K14595" s="28"/>
      <c r="L14595" s="28"/>
    </row>
    <row r="14596" spans="7:12" x14ac:dyDescent="0.25">
      <c r="G14596" s="27"/>
      <c r="H14596" s="27"/>
      <c r="I14596" s="28"/>
      <c r="J14596" s="28"/>
      <c r="K14596" s="28"/>
      <c r="L14596" s="28"/>
    </row>
    <row r="14597" spans="7:12" x14ac:dyDescent="0.25">
      <c r="G14597" s="27"/>
      <c r="H14597" s="27"/>
      <c r="I14597" s="28"/>
      <c r="J14597" s="28"/>
      <c r="K14597" s="28"/>
      <c r="L14597" s="28"/>
    </row>
    <row r="14598" spans="7:12" x14ac:dyDescent="0.25">
      <c r="G14598" s="27"/>
      <c r="H14598" s="27"/>
      <c r="I14598" s="28"/>
      <c r="J14598" s="28"/>
      <c r="K14598" s="28"/>
      <c r="L14598" s="28"/>
    </row>
    <row r="14599" spans="7:12" x14ac:dyDescent="0.25">
      <c r="G14599" s="27"/>
      <c r="H14599" s="27"/>
      <c r="I14599" s="28"/>
      <c r="J14599" s="28"/>
      <c r="K14599" s="28"/>
      <c r="L14599" s="28"/>
    </row>
    <row r="14600" spans="7:12" x14ac:dyDescent="0.25">
      <c r="G14600" s="27"/>
      <c r="H14600" s="27"/>
      <c r="I14600" s="28"/>
      <c r="J14600" s="28"/>
      <c r="K14600" s="28"/>
      <c r="L14600" s="28"/>
    </row>
    <row r="14601" spans="7:12" x14ac:dyDescent="0.25">
      <c r="G14601" s="27"/>
      <c r="H14601" s="27"/>
      <c r="I14601" s="28"/>
      <c r="J14601" s="28"/>
      <c r="K14601" s="28"/>
      <c r="L14601" s="28"/>
    </row>
    <row r="14602" spans="7:12" x14ac:dyDescent="0.25">
      <c r="G14602" s="27"/>
      <c r="H14602" s="27"/>
      <c r="I14602" s="28"/>
      <c r="J14602" s="28"/>
      <c r="K14602" s="28"/>
      <c r="L14602" s="28"/>
    </row>
    <row r="14603" spans="7:12" x14ac:dyDescent="0.25">
      <c r="G14603" s="27"/>
      <c r="H14603" s="27"/>
      <c r="I14603" s="28"/>
      <c r="J14603" s="28"/>
      <c r="K14603" s="28"/>
      <c r="L14603" s="28"/>
    </row>
    <row r="14604" spans="7:12" x14ac:dyDescent="0.25">
      <c r="G14604" s="27"/>
      <c r="H14604" s="27"/>
      <c r="I14604" s="28"/>
      <c r="J14604" s="28"/>
      <c r="K14604" s="28"/>
      <c r="L14604" s="28"/>
    </row>
    <row r="14605" spans="7:12" x14ac:dyDescent="0.25">
      <c r="G14605" s="27"/>
      <c r="H14605" s="27"/>
      <c r="I14605" s="28"/>
      <c r="J14605" s="28"/>
      <c r="K14605" s="28"/>
      <c r="L14605" s="28"/>
    </row>
    <row r="14606" spans="7:12" x14ac:dyDescent="0.25">
      <c r="G14606" s="27"/>
      <c r="H14606" s="27"/>
      <c r="I14606" s="28"/>
      <c r="J14606" s="28"/>
      <c r="K14606" s="28"/>
      <c r="L14606" s="28"/>
    </row>
    <row r="14607" spans="7:12" x14ac:dyDescent="0.25">
      <c r="G14607" s="27"/>
      <c r="H14607" s="27"/>
      <c r="I14607" s="28"/>
      <c r="J14607" s="28"/>
      <c r="K14607" s="28"/>
      <c r="L14607" s="28"/>
    </row>
    <row r="14608" spans="7:12" x14ac:dyDescent="0.25">
      <c r="G14608" s="27"/>
      <c r="H14608" s="27"/>
      <c r="I14608" s="28"/>
      <c r="J14608" s="28"/>
      <c r="K14608" s="28"/>
      <c r="L14608" s="28"/>
    </row>
    <row r="14609" spans="7:12" x14ac:dyDescent="0.25">
      <c r="G14609" s="27"/>
      <c r="H14609" s="27"/>
      <c r="I14609" s="28"/>
      <c r="J14609" s="28"/>
      <c r="K14609" s="28"/>
      <c r="L14609" s="28"/>
    </row>
    <row r="14610" spans="7:12" x14ac:dyDescent="0.25">
      <c r="G14610" s="27"/>
      <c r="H14610" s="27"/>
      <c r="I14610" s="28"/>
      <c r="J14610" s="28"/>
      <c r="K14610" s="28"/>
      <c r="L14610" s="28"/>
    </row>
    <row r="14611" spans="7:12" x14ac:dyDescent="0.25">
      <c r="G14611" s="27"/>
      <c r="H14611" s="27"/>
      <c r="I14611" s="28"/>
      <c r="J14611" s="28"/>
      <c r="K14611" s="28"/>
      <c r="L14611" s="28"/>
    </row>
    <row r="14612" spans="7:12" x14ac:dyDescent="0.25">
      <c r="G14612" s="27"/>
      <c r="H14612" s="27"/>
      <c r="I14612" s="28"/>
      <c r="J14612" s="28"/>
      <c r="K14612" s="28"/>
      <c r="L14612" s="28"/>
    </row>
    <row r="14613" spans="7:12" x14ac:dyDescent="0.25">
      <c r="G14613" s="27"/>
      <c r="H14613" s="27"/>
      <c r="I14613" s="28"/>
      <c r="J14613" s="28"/>
      <c r="K14613" s="28"/>
      <c r="L14613" s="28"/>
    </row>
    <row r="14614" spans="7:12" x14ac:dyDescent="0.25">
      <c r="G14614" s="27"/>
      <c r="H14614" s="27"/>
      <c r="I14614" s="28"/>
      <c r="J14614" s="28"/>
      <c r="K14614" s="28"/>
      <c r="L14614" s="28"/>
    </row>
    <row r="14615" spans="7:12" x14ac:dyDescent="0.25">
      <c r="G14615" s="27"/>
      <c r="H14615" s="27"/>
      <c r="I14615" s="28"/>
      <c r="J14615" s="28"/>
      <c r="K14615" s="28"/>
      <c r="L14615" s="28"/>
    </row>
    <row r="14616" spans="7:12" x14ac:dyDescent="0.25">
      <c r="G14616" s="27"/>
      <c r="H14616" s="27"/>
      <c r="I14616" s="28"/>
      <c r="J14616" s="28"/>
      <c r="K14616" s="28"/>
      <c r="L14616" s="28"/>
    </row>
    <row r="14617" spans="7:12" x14ac:dyDescent="0.25">
      <c r="G14617" s="27"/>
      <c r="H14617" s="27"/>
      <c r="I14617" s="28"/>
      <c r="J14617" s="28"/>
      <c r="K14617" s="28"/>
      <c r="L14617" s="28"/>
    </row>
    <row r="14618" spans="7:12" x14ac:dyDescent="0.25">
      <c r="G14618" s="27"/>
      <c r="H14618" s="27"/>
      <c r="I14618" s="28"/>
      <c r="J14618" s="28"/>
      <c r="K14618" s="28"/>
      <c r="L14618" s="28"/>
    </row>
    <row r="14619" spans="7:12" x14ac:dyDescent="0.25">
      <c r="G14619" s="27"/>
      <c r="H14619" s="27"/>
      <c r="I14619" s="28"/>
      <c r="J14619" s="28"/>
      <c r="K14619" s="28"/>
      <c r="L14619" s="28"/>
    </row>
    <row r="14620" spans="7:12" x14ac:dyDescent="0.25">
      <c r="G14620" s="27"/>
      <c r="H14620" s="27"/>
      <c r="I14620" s="28"/>
      <c r="J14620" s="28"/>
      <c r="K14620" s="28"/>
      <c r="L14620" s="28"/>
    </row>
    <row r="14621" spans="7:12" x14ac:dyDescent="0.25">
      <c r="G14621" s="27"/>
      <c r="H14621" s="27"/>
      <c r="I14621" s="28"/>
      <c r="J14621" s="28"/>
      <c r="K14621" s="28"/>
      <c r="L14621" s="28"/>
    </row>
    <row r="14622" spans="7:12" x14ac:dyDescent="0.25">
      <c r="G14622" s="27"/>
      <c r="H14622" s="27"/>
      <c r="I14622" s="28"/>
      <c r="J14622" s="28"/>
      <c r="K14622" s="28"/>
      <c r="L14622" s="28"/>
    </row>
    <row r="14623" spans="7:12" x14ac:dyDescent="0.25">
      <c r="G14623" s="27"/>
      <c r="H14623" s="27"/>
      <c r="I14623" s="28"/>
      <c r="J14623" s="28"/>
      <c r="K14623" s="28"/>
      <c r="L14623" s="28"/>
    </row>
    <row r="14624" spans="7:12" x14ac:dyDescent="0.25">
      <c r="G14624" s="27"/>
      <c r="H14624" s="27"/>
      <c r="I14624" s="28"/>
      <c r="J14624" s="28"/>
      <c r="K14624" s="28"/>
      <c r="L14624" s="28"/>
    </row>
    <row r="14625" spans="7:12" x14ac:dyDescent="0.25">
      <c r="G14625" s="27"/>
      <c r="H14625" s="27"/>
      <c r="I14625" s="28"/>
      <c r="J14625" s="28"/>
      <c r="K14625" s="28"/>
      <c r="L14625" s="28"/>
    </row>
    <row r="14626" spans="7:12" x14ac:dyDescent="0.25">
      <c r="G14626" s="27"/>
      <c r="H14626" s="27"/>
      <c r="I14626" s="28"/>
      <c r="J14626" s="28"/>
      <c r="K14626" s="28"/>
      <c r="L14626" s="28"/>
    </row>
    <row r="14627" spans="7:12" x14ac:dyDescent="0.25">
      <c r="G14627" s="27"/>
      <c r="H14627" s="27"/>
      <c r="I14627" s="28"/>
      <c r="J14627" s="28"/>
      <c r="K14627" s="28"/>
      <c r="L14627" s="28"/>
    </row>
    <row r="14628" spans="7:12" x14ac:dyDescent="0.25">
      <c r="G14628" s="27"/>
      <c r="H14628" s="27"/>
      <c r="I14628" s="28"/>
      <c r="J14628" s="28"/>
      <c r="K14628" s="28"/>
      <c r="L14628" s="28"/>
    </row>
    <row r="14629" spans="7:12" x14ac:dyDescent="0.25">
      <c r="G14629" s="27"/>
      <c r="H14629" s="27"/>
      <c r="I14629" s="28"/>
      <c r="J14629" s="28"/>
      <c r="K14629" s="28"/>
      <c r="L14629" s="28"/>
    </row>
    <row r="14630" spans="7:12" x14ac:dyDescent="0.25">
      <c r="G14630" s="27"/>
      <c r="H14630" s="27"/>
      <c r="I14630" s="28"/>
      <c r="J14630" s="28"/>
      <c r="K14630" s="28"/>
      <c r="L14630" s="28"/>
    </row>
    <row r="14631" spans="7:12" x14ac:dyDescent="0.25">
      <c r="G14631" s="27"/>
      <c r="H14631" s="27"/>
      <c r="I14631" s="28"/>
      <c r="J14631" s="28"/>
      <c r="K14631" s="28"/>
      <c r="L14631" s="28"/>
    </row>
    <row r="14632" spans="7:12" x14ac:dyDescent="0.25">
      <c r="G14632" s="27"/>
      <c r="H14632" s="27"/>
      <c r="I14632" s="28"/>
      <c r="J14632" s="28"/>
      <c r="K14632" s="28"/>
      <c r="L14632" s="28"/>
    </row>
    <row r="14633" spans="7:12" x14ac:dyDescent="0.25">
      <c r="G14633" s="27"/>
      <c r="H14633" s="27"/>
      <c r="I14633" s="28"/>
      <c r="J14633" s="28"/>
      <c r="K14633" s="28"/>
      <c r="L14633" s="28"/>
    </row>
    <row r="14634" spans="7:12" x14ac:dyDescent="0.25">
      <c r="G14634" s="27"/>
      <c r="H14634" s="27"/>
      <c r="I14634" s="28"/>
      <c r="J14634" s="28"/>
      <c r="K14634" s="28"/>
      <c r="L14634" s="28"/>
    </row>
    <row r="14635" spans="7:12" x14ac:dyDescent="0.25">
      <c r="G14635" s="27"/>
      <c r="H14635" s="27"/>
      <c r="I14635" s="28"/>
      <c r="J14635" s="28"/>
      <c r="K14635" s="28"/>
      <c r="L14635" s="28"/>
    </row>
    <row r="14636" spans="7:12" x14ac:dyDescent="0.25">
      <c r="G14636" s="27"/>
      <c r="H14636" s="27"/>
      <c r="I14636" s="28"/>
      <c r="J14636" s="28"/>
      <c r="K14636" s="28"/>
      <c r="L14636" s="28"/>
    </row>
    <row r="14637" spans="7:12" x14ac:dyDescent="0.25">
      <c r="G14637" s="27"/>
      <c r="H14637" s="27"/>
      <c r="I14637" s="28"/>
      <c r="J14637" s="28"/>
      <c r="K14637" s="28"/>
      <c r="L14637" s="28"/>
    </row>
    <row r="14638" spans="7:12" x14ac:dyDescent="0.25">
      <c r="G14638" s="27"/>
      <c r="H14638" s="27"/>
      <c r="I14638" s="28"/>
      <c r="J14638" s="28"/>
      <c r="K14638" s="28"/>
      <c r="L14638" s="28"/>
    </row>
    <row r="14639" spans="7:12" x14ac:dyDescent="0.25">
      <c r="G14639" s="27"/>
      <c r="H14639" s="27"/>
      <c r="I14639" s="28"/>
      <c r="J14639" s="28"/>
      <c r="K14639" s="28"/>
      <c r="L14639" s="28"/>
    </row>
    <row r="14640" spans="7:12" x14ac:dyDescent="0.25">
      <c r="G14640" s="27"/>
      <c r="H14640" s="27"/>
      <c r="I14640" s="28"/>
      <c r="J14640" s="28"/>
      <c r="K14640" s="28"/>
      <c r="L14640" s="28"/>
    </row>
    <row r="14641" spans="7:12" x14ac:dyDescent="0.25">
      <c r="G14641" s="27"/>
      <c r="H14641" s="27"/>
      <c r="I14641" s="28"/>
      <c r="J14641" s="28"/>
      <c r="K14641" s="28"/>
      <c r="L14641" s="28"/>
    </row>
    <row r="14642" spans="7:12" x14ac:dyDescent="0.25">
      <c r="G14642" s="27"/>
      <c r="H14642" s="27"/>
      <c r="I14642" s="28"/>
      <c r="J14642" s="28"/>
      <c r="K14642" s="28"/>
      <c r="L14642" s="28"/>
    </row>
    <row r="14643" spans="7:12" x14ac:dyDescent="0.25">
      <c r="G14643" s="27"/>
      <c r="H14643" s="27"/>
      <c r="I14643" s="28"/>
      <c r="J14643" s="28"/>
      <c r="K14643" s="28"/>
      <c r="L14643" s="28"/>
    </row>
    <row r="14644" spans="7:12" x14ac:dyDescent="0.25">
      <c r="G14644" s="27"/>
      <c r="H14644" s="27"/>
      <c r="I14644" s="28"/>
      <c r="J14644" s="28"/>
      <c r="K14644" s="28"/>
      <c r="L14644" s="28"/>
    </row>
    <row r="14645" spans="7:12" x14ac:dyDescent="0.25">
      <c r="G14645" s="27"/>
      <c r="H14645" s="27"/>
      <c r="I14645" s="28"/>
      <c r="J14645" s="28"/>
      <c r="K14645" s="28"/>
      <c r="L14645" s="28"/>
    </row>
    <row r="14646" spans="7:12" x14ac:dyDescent="0.25">
      <c r="G14646" s="27"/>
      <c r="H14646" s="27"/>
      <c r="I14646" s="28"/>
      <c r="J14646" s="28"/>
      <c r="K14646" s="28"/>
      <c r="L14646" s="28"/>
    </row>
    <row r="14647" spans="7:12" x14ac:dyDescent="0.25">
      <c r="G14647" s="27"/>
      <c r="H14647" s="27"/>
      <c r="I14647" s="28"/>
      <c r="J14647" s="28"/>
      <c r="K14647" s="28"/>
      <c r="L14647" s="28"/>
    </row>
    <row r="14648" spans="7:12" x14ac:dyDescent="0.25">
      <c r="G14648" s="27"/>
      <c r="H14648" s="27"/>
      <c r="I14648" s="28"/>
      <c r="J14648" s="28"/>
      <c r="K14648" s="28"/>
      <c r="L14648" s="28"/>
    </row>
    <row r="14649" spans="7:12" x14ac:dyDescent="0.25">
      <c r="G14649" s="27"/>
      <c r="H14649" s="27"/>
      <c r="I14649" s="28"/>
      <c r="J14649" s="28"/>
      <c r="K14649" s="28"/>
      <c r="L14649" s="28"/>
    </row>
    <row r="14650" spans="7:12" x14ac:dyDescent="0.25">
      <c r="G14650" s="27"/>
      <c r="H14650" s="27"/>
      <c r="I14650" s="28"/>
      <c r="J14650" s="28"/>
      <c r="K14650" s="28"/>
      <c r="L14650" s="28"/>
    </row>
    <row r="14651" spans="7:12" x14ac:dyDescent="0.25">
      <c r="G14651" s="27"/>
      <c r="H14651" s="27"/>
      <c r="I14651" s="28"/>
      <c r="J14651" s="28"/>
      <c r="K14651" s="28"/>
      <c r="L14651" s="28"/>
    </row>
    <row r="14652" spans="7:12" x14ac:dyDescent="0.25">
      <c r="G14652" s="27"/>
      <c r="H14652" s="27"/>
      <c r="I14652" s="28"/>
      <c r="J14652" s="28"/>
      <c r="K14652" s="28"/>
      <c r="L14652" s="28"/>
    </row>
    <row r="14653" spans="7:12" x14ac:dyDescent="0.25">
      <c r="G14653" s="27"/>
      <c r="H14653" s="27"/>
      <c r="I14653" s="28"/>
      <c r="J14653" s="28"/>
      <c r="K14653" s="28"/>
      <c r="L14653" s="28"/>
    </row>
    <row r="14654" spans="7:12" x14ac:dyDescent="0.25">
      <c r="G14654" s="27"/>
      <c r="H14654" s="27"/>
      <c r="I14654" s="28"/>
      <c r="J14654" s="28"/>
      <c r="K14654" s="28"/>
      <c r="L14654" s="28"/>
    </row>
    <row r="14655" spans="7:12" x14ac:dyDescent="0.25">
      <c r="G14655" s="27"/>
      <c r="H14655" s="27"/>
      <c r="I14655" s="28"/>
      <c r="J14655" s="28"/>
      <c r="K14655" s="28"/>
      <c r="L14655" s="28"/>
    </row>
    <row r="14656" spans="7:12" x14ac:dyDescent="0.25">
      <c r="G14656" s="27"/>
      <c r="H14656" s="27"/>
      <c r="I14656" s="28"/>
      <c r="J14656" s="28"/>
      <c r="K14656" s="28"/>
      <c r="L14656" s="28"/>
    </row>
    <row r="14657" spans="7:12" x14ac:dyDescent="0.25">
      <c r="G14657" s="27"/>
      <c r="H14657" s="27"/>
      <c r="I14657" s="28"/>
      <c r="J14657" s="28"/>
      <c r="K14657" s="28"/>
      <c r="L14657" s="28"/>
    </row>
    <row r="14658" spans="7:12" x14ac:dyDescent="0.25">
      <c r="G14658" s="27"/>
      <c r="H14658" s="27"/>
      <c r="I14658" s="28"/>
      <c r="J14658" s="28"/>
      <c r="K14658" s="28"/>
      <c r="L14658" s="28"/>
    </row>
    <row r="14659" spans="7:12" x14ac:dyDescent="0.25">
      <c r="G14659" s="27"/>
      <c r="H14659" s="27"/>
      <c r="I14659" s="28"/>
      <c r="J14659" s="28"/>
      <c r="K14659" s="28"/>
      <c r="L14659" s="28"/>
    </row>
    <row r="14660" spans="7:12" x14ac:dyDescent="0.25">
      <c r="G14660" s="27"/>
      <c r="H14660" s="27"/>
      <c r="I14660" s="28"/>
      <c r="J14660" s="28"/>
      <c r="K14660" s="28"/>
      <c r="L14660" s="28"/>
    </row>
    <row r="14661" spans="7:12" x14ac:dyDescent="0.25">
      <c r="G14661" s="27"/>
      <c r="H14661" s="27"/>
      <c r="I14661" s="28"/>
      <c r="J14661" s="28"/>
      <c r="K14661" s="28"/>
      <c r="L14661" s="28"/>
    </row>
    <row r="14662" spans="7:12" x14ac:dyDescent="0.25">
      <c r="G14662" s="27"/>
      <c r="H14662" s="27"/>
      <c r="I14662" s="28"/>
      <c r="J14662" s="28"/>
      <c r="K14662" s="28"/>
      <c r="L14662" s="28"/>
    </row>
    <row r="14663" spans="7:12" x14ac:dyDescent="0.25">
      <c r="G14663" s="27"/>
      <c r="H14663" s="27"/>
      <c r="I14663" s="28"/>
      <c r="J14663" s="28"/>
      <c r="K14663" s="28"/>
      <c r="L14663" s="28"/>
    </row>
    <row r="14664" spans="7:12" x14ac:dyDescent="0.25">
      <c r="G14664" s="27"/>
      <c r="H14664" s="27"/>
      <c r="I14664" s="28"/>
      <c r="J14664" s="28"/>
      <c r="K14664" s="28"/>
      <c r="L14664" s="28"/>
    </row>
    <row r="14665" spans="7:12" x14ac:dyDescent="0.25">
      <c r="G14665" s="27"/>
      <c r="H14665" s="27"/>
      <c r="I14665" s="28"/>
      <c r="J14665" s="28"/>
      <c r="K14665" s="28"/>
      <c r="L14665" s="28"/>
    </row>
    <row r="14666" spans="7:12" x14ac:dyDescent="0.25">
      <c r="G14666" s="27"/>
      <c r="H14666" s="27"/>
      <c r="I14666" s="28"/>
      <c r="J14666" s="28"/>
      <c r="K14666" s="28"/>
      <c r="L14666" s="28"/>
    </row>
    <row r="14667" spans="7:12" x14ac:dyDescent="0.25">
      <c r="G14667" s="27"/>
      <c r="H14667" s="27"/>
      <c r="I14667" s="28"/>
      <c r="J14667" s="28"/>
      <c r="K14667" s="28"/>
      <c r="L14667" s="28"/>
    </row>
    <row r="14668" spans="7:12" x14ac:dyDescent="0.25">
      <c r="G14668" s="27"/>
      <c r="H14668" s="27"/>
      <c r="I14668" s="28"/>
      <c r="J14668" s="28"/>
      <c r="K14668" s="28"/>
      <c r="L14668" s="28"/>
    </row>
    <row r="14669" spans="7:12" x14ac:dyDescent="0.25">
      <c r="G14669" s="27"/>
      <c r="H14669" s="27"/>
      <c r="I14669" s="28"/>
      <c r="J14669" s="28"/>
      <c r="K14669" s="28"/>
      <c r="L14669" s="28"/>
    </row>
    <row r="14670" spans="7:12" x14ac:dyDescent="0.25">
      <c r="G14670" s="27"/>
      <c r="H14670" s="27"/>
      <c r="I14670" s="28"/>
      <c r="J14670" s="28"/>
      <c r="K14670" s="28"/>
      <c r="L14670" s="28"/>
    </row>
    <row r="14671" spans="7:12" x14ac:dyDescent="0.25">
      <c r="G14671" s="27"/>
      <c r="H14671" s="27"/>
      <c r="I14671" s="28"/>
      <c r="J14671" s="28"/>
      <c r="K14671" s="28"/>
      <c r="L14671" s="28"/>
    </row>
    <row r="14672" spans="7:12" x14ac:dyDescent="0.25">
      <c r="G14672" s="27"/>
      <c r="H14672" s="27"/>
      <c r="I14672" s="28"/>
      <c r="J14672" s="28"/>
      <c r="K14672" s="28"/>
      <c r="L14672" s="28"/>
    </row>
    <row r="14673" spans="7:12" x14ac:dyDescent="0.25">
      <c r="G14673" s="27"/>
      <c r="H14673" s="27"/>
      <c r="I14673" s="28"/>
      <c r="J14673" s="28"/>
      <c r="K14673" s="28"/>
      <c r="L14673" s="28"/>
    </row>
    <row r="14674" spans="7:12" x14ac:dyDescent="0.25">
      <c r="G14674" s="27"/>
      <c r="H14674" s="27"/>
      <c r="I14674" s="28"/>
      <c r="J14674" s="28"/>
      <c r="K14674" s="28"/>
      <c r="L14674" s="28"/>
    </row>
    <row r="14675" spans="7:12" x14ac:dyDescent="0.25">
      <c r="G14675" s="27"/>
      <c r="H14675" s="27"/>
      <c r="I14675" s="28"/>
      <c r="J14675" s="28"/>
      <c r="K14675" s="28"/>
      <c r="L14675" s="28"/>
    </row>
    <row r="14676" spans="7:12" x14ac:dyDescent="0.25">
      <c r="G14676" s="27"/>
      <c r="H14676" s="27"/>
      <c r="I14676" s="28"/>
      <c r="J14676" s="28"/>
      <c r="K14676" s="28"/>
      <c r="L14676" s="28"/>
    </row>
    <row r="14677" spans="7:12" x14ac:dyDescent="0.25">
      <c r="G14677" s="27"/>
      <c r="H14677" s="27"/>
      <c r="I14677" s="28"/>
      <c r="J14677" s="28"/>
      <c r="K14677" s="28"/>
      <c r="L14677" s="28"/>
    </row>
    <row r="14678" spans="7:12" x14ac:dyDescent="0.25">
      <c r="G14678" s="27"/>
      <c r="H14678" s="27"/>
      <c r="I14678" s="28"/>
      <c r="J14678" s="28"/>
      <c r="K14678" s="28"/>
      <c r="L14678" s="28"/>
    </row>
    <row r="14679" spans="7:12" x14ac:dyDescent="0.25">
      <c r="G14679" s="27"/>
      <c r="H14679" s="27"/>
      <c r="I14679" s="28"/>
      <c r="J14679" s="28"/>
      <c r="K14679" s="28"/>
      <c r="L14679" s="28"/>
    </row>
    <row r="14680" spans="7:12" x14ac:dyDescent="0.25">
      <c r="G14680" s="27"/>
      <c r="H14680" s="27"/>
      <c r="I14680" s="28"/>
      <c r="J14680" s="28"/>
      <c r="K14680" s="28"/>
      <c r="L14680" s="28"/>
    </row>
    <row r="14681" spans="7:12" x14ac:dyDescent="0.25">
      <c r="G14681" s="27"/>
      <c r="H14681" s="27"/>
      <c r="I14681" s="28"/>
      <c r="J14681" s="28"/>
      <c r="K14681" s="28"/>
      <c r="L14681" s="28"/>
    </row>
    <row r="14682" spans="7:12" x14ac:dyDescent="0.25">
      <c r="G14682" s="27"/>
      <c r="H14682" s="27"/>
      <c r="I14682" s="28"/>
      <c r="J14682" s="28"/>
      <c r="K14682" s="28"/>
      <c r="L14682" s="28"/>
    </row>
    <row r="14683" spans="7:12" x14ac:dyDescent="0.25">
      <c r="G14683" s="27"/>
      <c r="H14683" s="27"/>
      <c r="I14683" s="28"/>
      <c r="J14683" s="28"/>
      <c r="K14683" s="28"/>
      <c r="L14683" s="28"/>
    </row>
    <row r="14684" spans="7:12" x14ac:dyDescent="0.25">
      <c r="G14684" s="27"/>
      <c r="H14684" s="27"/>
      <c r="I14684" s="28"/>
      <c r="J14684" s="28"/>
      <c r="K14684" s="28"/>
      <c r="L14684" s="28"/>
    </row>
    <row r="14685" spans="7:12" x14ac:dyDescent="0.25">
      <c r="G14685" s="27"/>
      <c r="H14685" s="27"/>
      <c r="I14685" s="28"/>
      <c r="J14685" s="28"/>
      <c r="K14685" s="28"/>
      <c r="L14685" s="28"/>
    </row>
    <row r="14686" spans="7:12" x14ac:dyDescent="0.25">
      <c r="G14686" s="27"/>
      <c r="H14686" s="27"/>
      <c r="I14686" s="28"/>
      <c r="J14686" s="28"/>
      <c r="K14686" s="28"/>
      <c r="L14686" s="28"/>
    </row>
    <row r="14687" spans="7:12" x14ac:dyDescent="0.25">
      <c r="G14687" s="27"/>
      <c r="H14687" s="27"/>
      <c r="I14687" s="28"/>
      <c r="J14687" s="28"/>
      <c r="K14687" s="28"/>
      <c r="L14687" s="28"/>
    </row>
    <row r="14688" spans="7:12" x14ac:dyDescent="0.25">
      <c r="G14688" s="27"/>
      <c r="H14688" s="27"/>
      <c r="I14688" s="28"/>
      <c r="J14688" s="28"/>
      <c r="K14688" s="28"/>
      <c r="L14688" s="28"/>
    </row>
    <row r="14689" spans="7:12" x14ac:dyDescent="0.25">
      <c r="G14689" s="27"/>
      <c r="H14689" s="27"/>
      <c r="I14689" s="28"/>
      <c r="J14689" s="28"/>
      <c r="K14689" s="28"/>
      <c r="L14689" s="28"/>
    </row>
    <row r="14690" spans="7:12" x14ac:dyDescent="0.25">
      <c r="G14690" s="27"/>
      <c r="H14690" s="27"/>
      <c r="I14690" s="28"/>
      <c r="J14690" s="28"/>
      <c r="K14690" s="28"/>
      <c r="L14690" s="28"/>
    </row>
    <row r="14691" spans="7:12" x14ac:dyDescent="0.25">
      <c r="G14691" s="27"/>
      <c r="H14691" s="27"/>
      <c r="I14691" s="28"/>
      <c r="J14691" s="28"/>
      <c r="K14691" s="28"/>
      <c r="L14691" s="28"/>
    </row>
    <row r="14692" spans="7:12" x14ac:dyDescent="0.25">
      <c r="G14692" s="27"/>
      <c r="H14692" s="27"/>
      <c r="I14692" s="28"/>
      <c r="J14692" s="28"/>
      <c r="K14692" s="28"/>
      <c r="L14692" s="28"/>
    </row>
    <row r="14693" spans="7:12" x14ac:dyDescent="0.25">
      <c r="G14693" s="27"/>
      <c r="H14693" s="27"/>
      <c r="I14693" s="28"/>
      <c r="J14693" s="28"/>
      <c r="K14693" s="28"/>
      <c r="L14693" s="28"/>
    </row>
    <row r="14694" spans="7:12" x14ac:dyDescent="0.25">
      <c r="G14694" s="27"/>
      <c r="H14694" s="27"/>
      <c r="I14694" s="28"/>
      <c r="J14694" s="28"/>
      <c r="K14694" s="28"/>
      <c r="L14694" s="28"/>
    </row>
    <row r="14695" spans="7:12" x14ac:dyDescent="0.25">
      <c r="G14695" s="27"/>
      <c r="H14695" s="27"/>
      <c r="I14695" s="28"/>
      <c r="J14695" s="28"/>
      <c r="K14695" s="28"/>
      <c r="L14695" s="28"/>
    </row>
    <row r="14696" spans="7:12" x14ac:dyDescent="0.25">
      <c r="G14696" s="27"/>
      <c r="H14696" s="27"/>
      <c r="I14696" s="28"/>
      <c r="J14696" s="28"/>
      <c r="K14696" s="28"/>
      <c r="L14696" s="28"/>
    </row>
    <row r="14697" spans="7:12" x14ac:dyDescent="0.25">
      <c r="G14697" s="27"/>
      <c r="H14697" s="27"/>
      <c r="I14697" s="28"/>
      <c r="J14697" s="28"/>
      <c r="K14697" s="28"/>
      <c r="L14697" s="28"/>
    </row>
    <row r="14698" spans="7:12" x14ac:dyDescent="0.25">
      <c r="G14698" s="27"/>
      <c r="H14698" s="27"/>
      <c r="I14698" s="28"/>
      <c r="J14698" s="28"/>
      <c r="K14698" s="28"/>
      <c r="L14698" s="28"/>
    </row>
    <row r="14699" spans="7:12" x14ac:dyDescent="0.25">
      <c r="G14699" s="27"/>
      <c r="H14699" s="27"/>
      <c r="I14699" s="28"/>
      <c r="J14699" s="28"/>
      <c r="K14699" s="28"/>
      <c r="L14699" s="28"/>
    </row>
    <row r="14700" spans="7:12" x14ac:dyDescent="0.25">
      <c r="G14700" s="27"/>
      <c r="H14700" s="27"/>
      <c r="I14700" s="28"/>
      <c r="J14700" s="28"/>
      <c r="K14700" s="28"/>
      <c r="L14700" s="28"/>
    </row>
    <row r="14701" spans="7:12" x14ac:dyDescent="0.25">
      <c r="G14701" s="27"/>
      <c r="H14701" s="27"/>
      <c r="I14701" s="28"/>
      <c r="J14701" s="28"/>
      <c r="K14701" s="28"/>
      <c r="L14701" s="28"/>
    </row>
    <row r="14702" spans="7:12" x14ac:dyDescent="0.25">
      <c r="G14702" s="27"/>
      <c r="H14702" s="27"/>
      <c r="I14702" s="28"/>
      <c r="J14702" s="28"/>
      <c r="K14702" s="28"/>
      <c r="L14702" s="28"/>
    </row>
    <row r="14703" spans="7:12" x14ac:dyDescent="0.25">
      <c r="G14703" s="27"/>
      <c r="H14703" s="27"/>
      <c r="I14703" s="28"/>
      <c r="J14703" s="28"/>
      <c r="K14703" s="28"/>
      <c r="L14703" s="28"/>
    </row>
    <row r="14704" spans="7:12" x14ac:dyDescent="0.25">
      <c r="G14704" s="27"/>
      <c r="H14704" s="27"/>
      <c r="I14704" s="28"/>
      <c r="J14704" s="28"/>
      <c r="K14704" s="28"/>
      <c r="L14704" s="28"/>
    </row>
    <row r="14705" spans="7:12" x14ac:dyDescent="0.25">
      <c r="G14705" s="27"/>
      <c r="H14705" s="27"/>
      <c r="I14705" s="28"/>
      <c r="J14705" s="28"/>
      <c r="K14705" s="28"/>
      <c r="L14705" s="28"/>
    </row>
    <row r="14706" spans="7:12" x14ac:dyDescent="0.25">
      <c r="G14706" s="27"/>
      <c r="H14706" s="27"/>
      <c r="I14706" s="28"/>
      <c r="J14706" s="28"/>
      <c r="K14706" s="28"/>
      <c r="L14706" s="28"/>
    </row>
    <row r="14707" spans="7:12" x14ac:dyDescent="0.25">
      <c r="G14707" s="27"/>
      <c r="H14707" s="27"/>
      <c r="I14707" s="28"/>
      <c r="J14707" s="28"/>
      <c r="K14707" s="28"/>
      <c r="L14707" s="28"/>
    </row>
    <row r="14708" spans="7:12" x14ac:dyDescent="0.25">
      <c r="G14708" s="27"/>
      <c r="H14708" s="27"/>
      <c r="I14708" s="28"/>
      <c r="J14708" s="28"/>
      <c r="K14708" s="28"/>
      <c r="L14708" s="28"/>
    </row>
    <row r="14709" spans="7:12" x14ac:dyDescent="0.25">
      <c r="G14709" s="27"/>
      <c r="H14709" s="27"/>
      <c r="I14709" s="28"/>
      <c r="J14709" s="28"/>
      <c r="K14709" s="28"/>
      <c r="L14709" s="28"/>
    </row>
    <row r="14710" spans="7:12" x14ac:dyDescent="0.25">
      <c r="G14710" s="27"/>
      <c r="H14710" s="27"/>
      <c r="I14710" s="28"/>
      <c r="J14710" s="28"/>
      <c r="K14710" s="28"/>
      <c r="L14710" s="28"/>
    </row>
    <row r="14711" spans="7:12" x14ac:dyDescent="0.25">
      <c r="G14711" s="27"/>
      <c r="H14711" s="27"/>
      <c r="I14711" s="28"/>
      <c r="J14711" s="28"/>
      <c r="K14711" s="28"/>
      <c r="L14711" s="28"/>
    </row>
    <row r="14712" spans="7:12" x14ac:dyDescent="0.25">
      <c r="G14712" s="27"/>
      <c r="H14712" s="27"/>
      <c r="I14712" s="28"/>
      <c r="J14712" s="28"/>
      <c r="K14712" s="28"/>
      <c r="L14712" s="28"/>
    </row>
    <row r="14713" spans="7:12" x14ac:dyDescent="0.25">
      <c r="G14713" s="27"/>
      <c r="H14713" s="27"/>
      <c r="I14713" s="28"/>
      <c r="J14713" s="28"/>
      <c r="K14713" s="28"/>
      <c r="L14713" s="28"/>
    </row>
    <row r="14714" spans="7:12" x14ac:dyDescent="0.25">
      <c r="G14714" s="27"/>
      <c r="H14714" s="27"/>
      <c r="I14714" s="28"/>
      <c r="J14714" s="28"/>
      <c r="K14714" s="28"/>
      <c r="L14714" s="28"/>
    </row>
    <row r="14715" spans="7:12" x14ac:dyDescent="0.25">
      <c r="G14715" s="27"/>
      <c r="H14715" s="27"/>
      <c r="I14715" s="28"/>
      <c r="J14715" s="28"/>
      <c r="K14715" s="28"/>
      <c r="L14715" s="28"/>
    </row>
    <row r="14716" spans="7:12" x14ac:dyDescent="0.25">
      <c r="G14716" s="27"/>
      <c r="H14716" s="27"/>
      <c r="I14716" s="28"/>
      <c r="J14716" s="28"/>
      <c r="K14716" s="28"/>
      <c r="L14716" s="28"/>
    </row>
    <row r="14717" spans="7:12" x14ac:dyDescent="0.25">
      <c r="G14717" s="27"/>
      <c r="H14717" s="27"/>
      <c r="I14717" s="28"/>
      <c r="J14717" s="28"/>
      <c r="K14717" s="28"/>
      <c r="L14717" s="28"/>
    </row>
    <row r="14718" spans="7:12" x14ac:dyDescent="0.25">
      <c r="G14718" s="27"/>
      <c r="H14718" s="27"/>
      <c r="I14718" s="28"/>
      <c r="J14718" s="28"/>
      <c r="K14718" s="28"/>
      <c r="L14718" s="28"/>
    </row>
    <row r="14719" spans="7:12" x14ac:dyDescent="0.25">
      <c r="G14719" s="27"/>
      <c r="H14719" s="27"/>
      <c r="I14719" s="28"/>
      <c r="J14719" s="28"/>
      <c r="K14719" s="28"/>
      <c r="L14719" s="28"/>
    </row>
    <row r="14720" spans="7:12" x14ac:dyDescent="0.25">
      <c r="G14720" s="27"/>
      <c r="H14720" s="27"/>
      <c r="I14720" s="28"/>
      <c r="J14720" s="28"/>
      <c r="K14720" s="28"/>
      <c r="L14720" s="28"/>
    </row>
    <row r="14721" spans="7:12" x14ac:dyDescent="0.25">
      <c r="G14721" s="27"/>
      <c r="H14721" s="27"/>
      <c r="I14721" s="28"/>
      <c r="J14721" s="28"/>
      <c r="K14721" s="28"/>
      <c r="L14721" s="28"/>
    </row>
    <row r="14722" spans="7:12" x14ac:dyDescent="0.25">
      <c r="G14722" s="27"/>
      <c r="H14722" s="27"/>
      <c r="I14722" s="28"/>
      <c r="J14722" s="28"/>
      <c r="K14722" s="28"/>
      <c r="L14722" s="28"/>
    </row>
    <row r="14723" spans="7:12" x14ac:dyDescent="0.25">
      <c r="G14723" s="27"/>
      <c r="H14723" s="27"/>
      <c r="I14723" s="28"/>
      <c r="J14723" s="28"/>
      <c r="K14723" s="28"/>
      <c r="L14723" s="28"/>
    </row>
    <row r="14724" spans="7:12" x14ac:dyDescent="0.25">
      <c r="G14724" s="27"/>
      <c r="H14724" s="27"/>
      <c r="I14724" s="28"/>
      <c r="J14724" s="28"/>
      <c r="K14724" s="28"/>
      <c r="L14724" s="28"/>
    </row>
    <row r="14725" spans="7:12" x14ac:dyDescent="0.25">
      <c r="G14725" s="27"/>
      <c r="H14725" s="27"/>
      <c r="I14725" s="28"/>
      <c r="J14725" s="28"/>
      <c r="K14725" s="28"/>
      <c r="L14725" s="28"/>
    </row>
    <row r="14726" spans="7:12" x14ac:dyDescent="0.25">
      <c r="G14726" s="27"/>
      <c r="H14726" s="27"/>
      <c r="I14726" s="28"/>
      <c r="J14726" s="28"/>
      <c r="K14726" s="28"/>
      <c r="L14726" s="28"/>
    </row>
    <row r="14727" spans="7:12" x14ac:dyDescent="0.25">
      <c r="G14727" s="27"/>
      <c r="H14727" s="27"/>
      <c r="I14727" s="28"/>
      <c r="J14727" s="28"/>
      <c r="K14727" s="28"/>
      <c r="L14727" s="28"/>
    </row>
    <row r="14728" spans="7:12" x14ac:dyDescent="0.25">
      <c r="G14728" s="27"/>
      <c r="H14728" s="27"/>
      <c r="I14728" s="28"/>
      <c r="J14728" s="28"/>
      <c r="K14728" s="28"/>
      <c r="L14728" s="28"/>
    </row>
    <row r="14729" spans="7:12" x14ac:dyDescent="0.25">
      <c r="G14729" s="27"/>
      <c r="H14729" s="27"/>
      <c r="I14729" s="28"/>
      <c r="J14729" s="28"/>
      <c r="K14729" s="28"/>
      <c r="L14729" s="28"/>
    </row>
    <row r="14730" spans="7:12" x14ac:dyDescent="0.25">
      <c r="G14730" s="27"/>
      <c r="H14730" s="27"/>
      <c r="I14730" s="28"/>
      <c r="J14730" s="28"/>
      <c r="K14730" s="28"/>
      <c r="L14730" s="28"/>
    </row>
    <row r="14731" spans="7:12" x14ac:dyDescent="0.25">
      <c r="G14731" s="27"/>
      <c r="H14731" s="27"/>
      <c r="I14731" s="28"/>
      <c r="J14731" s="28"/>
      <c r="K14731" s="28"/>
      <c r="L14731" s="28"/>
    </row>
    <row r="14732" spans="7:12" x14ac:dyDescent="0.25">
      <c r="G14732" s="27"/>
      <c r="H14732" s="27"/>
      <c r="I14732" s="28"/>
      <c r="J14732" s="28"/>
      <c r="K14732" s="28"/>
      <c r="L14732" s="28"/>
    </row>
    <row r="14733" spans="7:12" x14ac:dyDescent="0.25">
      <c r="G14733" s="27"/>
      <c r="H14733" s="27"/>
      <c r="I14733" s="28"/>
      <c r="J14733" s="28"/>
      <c r="K14733" s="28"/>
      <c r="L14733" s="28"/>
    </row>
    <row r="14734" spans="7:12" x14ac:dyDescent="0.25">
      <c r="G14734" s="27"/>
      <c r="H14734" s="27"/>
      <c r="I14734" s="28"/>
      <c r="J14734" s="28"/>
      <c r="K14734" s="28"/>
      <c r="L14734" s="28"/>
    </row>
    <row r="14735" spans="7:12" x14ac:dyDescent="0.25">
      <c r="G14735" s="27"/>
      <c r="H14735" s="27"/>
      <c r="I14735" s="28"/>
      <c r="J14735" s="28"/>
      <c r="K14735" s="28"/>
      <c r="L14735" s="28"/>
    </row>
    <row r="14736" spans="7:12" x14ac:dyDescent="0.25">
      <c r="G14736" s="27"/>
      <c r="H14736" s="27"/>
      <c r="I14736" s="28"/>
      <c r="J14736" s="28"/>
      <c r="K14736" s="28"/>
      <c r="L14736" s="28"/>
    </row>
    <row r="14737" spans="7:12" x14ac:dyDescent="0.25">
      <c r="G14737" s="27"/>
      <c r="H14737" s="27"/>
      <c r="I14737" s="28"/>
      <c r="J14737" s="28"/>
      <c r="K14737" s="28"/>
      <c r="L14737" s="28"/>
    </row>
    <row r="14738" spans="7:12" x14ac:dyDescent="0.25">
      <c r="G14738" s="27"/>
      <c r="H14738" s="27"/>
      <c r="I14738" s="28"/>
      <c r="J14738" s="28"/>
      <c r="K14738" s="28"/>
      <c r="L14738" s="28"/>
    </row>
    <row r="14739" spans="7:12" x14ac:dyDescent="0.25">
      <c r="G14739" s="27"/>
      <c r="H14739" s="27"/>
      <c r="I14739" s="28"/>
      <c r="J14739" s="28"/>
      <c r="K14739" s="28"/>
      <c r="L14739" s="28"/>
    </row>
    <row r="14740" spans="7:12" x14ac:dyDescent="0.25">
      <c r="G14740" s="27"/>
      <c r="H14740" s="27"/>
      <c r="I14740" s="28"/>
      <c r="J14740" s="28"/>
      <c r="K14740" s="28"/>
      <c r="L14740" s="28"/>
    </row>
    <row r="14741" spans="7:12" x14ac:dyDescent="0.25">
      <c r="G14741" s="27"/>
      <c r="H14741" s="27"/>
      <c r="I14741" s="28"/>
      <c r="J14741" s="28"/>
      <c r="K14741" s="28"/>
      <c r="L14741" s="28"/>
    </row>
    <row r="14742" spans="7:12" x14ac:dyDescent="0.25">
      <c r="G14742" s="27"/>
      <c r="H14742" s="27"/>
      <c r="I14742" s="28"/>
      <c r="J14742" s="28"/>
      <c r="K14742" s="28"/>
      <c r="L14742" s="28"/>
    </row>
    <row r="14743" spans="7:12" x14ac:dyDescent="0.25">
      <c r="G14743" s="27"/>
      <c r="H14743" s="27"/>
      <c r="I14743" s="28"/>
      <c r="J14743" s="28"/>
      <c r="K14743" s="28"/>
      <c r="L14743" s="28"/>
    </row>
    <row r="14744" spans="7:12" x14ac:dyDescent="0.25">
      <c r="G14744" s="27"/>
      <c r="H14744" s="27"/>
      <c r="I14744" s="28"/>
      <c r="J14744" s="28"/>
      <c r="K14744" s="28"/>
      <c r="L14744" s="28"/>
    </row>
    <row r="14745" spans="7:12" x14ac:dyDescent="0.25">
      <c r="G14745" s="27"/>
      <c r="H14745" s="27"/>
      <c r="I14745" s="28"/>
      <c r="J14745" s="28"/>
      <c r="K14745" s="28"/>
      <c r="L14745" s="28"/>
    </row>
    <row r="14746" spans="7:12" x14ac:dyDescent="0.25">
      <c r="G14746" s="27"/>
      <c r="H14746" s="27"/>
      <c r="I14746" s="28"/>
      <c r="J14746" s="28"/>
      <c r="K14746" s="28"/>
      <c r="L14746" s="28"/>
    </row>
    <row r="14747" spans="7:12" x14ac:dyDescent="0.25">
      <c r="G14747" s="27"/>
      <c r="H14747" s="27"/>
      <c r="I14747" s="28"/>
      <c r="J14747" s="28"/>
      <c r="K14747" s="28"/>
      <c r="L14747" s="28"/>
    </row>
    <row r="14748" spans="7:12" x14ac:dyDescent="0.25">
      <c r="G14748" s="27"/>
      <c r="H14748" s="27"/>
      <c r="I14748" s="28"/>
      <c r="J14748" s="28"/>
      <c r="K14748" s="28"/>
      <c r="L14748" s="28"/>
    </row>
    <row r="14749" spans="7:12" x14ac:dyDescent="0.25">
      <c r="G14749" s="27"/>
      <c r="H14749" s="27"/>
      <c r="I14749" s="28"/>
      <c r="J14749" s="28"/>
      <c r="K14749" s="28"/>
      <c r="L14749" s="28"/>
    </row>
    <row r="14750" spans="7:12" x14ac:dyDescent="0.25">
      <c r="G14750" s="27"/>
      <c r="H14750" s="27"/>
      <c r="I14750" s="28"/>
      <c r="J14750" s="28"/>
      <c r="K14750" s="28"/>
      <c r="L14750" s="28"/>
    </row>
    <row r="14751" spans="7:12" x14ac:dyDescent="0.25">
      <c r="G14751" s="27"/>
      <c r="H14751" s="27"/>
      <c r="I14751" s="28"/>
      <c r="J14751" s="28"/>
      <c r="K14751" s="28"/>
      <c r="L14751" s="28"/>
    </row>
    <row r="14752" spans="7:12" x14ac:dyDescent="0.25">
      <c r="G14752" s="27"/>
      <c r="H14752" s="27"/>
      <c r="I14752" s="28"/>
      <c r="J14752" s="28"/>
      <c r="K14752" s="28"/>
      <c r="L14752" s="28"/>
    </row>
    <row r="14753" spans="7:12" x14ac:dyDescent="0.25">
      <c r="G14753" s="27"/>
      <c r="H14753" s="27"/>
      <c r="I14753" s="28"/>
      <c r="J14753" s="28"/>
      <c r="K14753" s="28"/>
      <c r="L14753" s="28"/>
    </row>
    <row r="14754" spans="7:12" x14ac:dyDescent="0.25">
      <c r="G14754" s="27"/>
      <c r="H14754" s="27"/>
      <c r="I14754" s="28"/>
      <c r="J14754" s="28"/>
      <c r="K14754" s="28"/>
      <c r="L14754" s="28"/>
    </row>
    <row r="14755" spans="7:12" x14ac:dyDescent="0.25">
      <c r="G14755" s="27"/>
      <c r="H14755" s="27"/>
      <c r="I14755" s="28"/>
      <c r="J14755" s="28"/>
      <c r="K14755" s="28"/>
      <c r="L14755" s="28"/>
    </row>
    <row r="14756" spans="7:12" x14ac:dyDescent="0.25">
      <c r="G14756" s="27"/>
      <c r="H14756" s="27"/>
      <c r="I14756" s="28"/>
      <c r="J14756" s="28"/>
      <c r="K14756" s="28"/>
      <c r="L14756" s="28"/>
    </row>
    <row r="14757" spans="7:12" x14ac:dyDescent="0.25">
      <c r="G14757" s="27"/>
      <c r="H14757" s="27"/>
      <c r="I14757" s="28"/>
      <c r="J14757" s="28"/>
      <c r="K14757" s="28"/>
      <c r="L14757" s="28"/>
    </row>
    <row r="14758" spans="7:12" x14ac:dyDescent="0.25">
      <c r="G14758" s="27"/>
      <c r="H14758" s="27"/>
      <c r="I14758" s="28"/>
      <c r="J14758" s="28"/>
      <c r="K14758" s="28"/>
      <c r="L14758" s="28"/>
    </row>
    <row r="14759" spans="7:12" x14ac:dyDescent="0.25">
      <c r="G14759" s="27"/>
      <c r="H14759" s="27"/>
      <c r="I14759" s="28"/>
      <c r="J14759" s="28"/>
      <c r="K14759" s="28"/>
      <c r="L14759" s="28"/>
    </row>
    <row r="14760" spans="7:12" x14ac:dyDescent="0.25">
      <c r="G14760" s="27"/>
      <c r="H14760" s="27"/>
      <c r="I14760" s="28"/>
      <c r="J14760" s="28"/>
      <c r="K14760" s="28"/>
      <c r="L14760" s="28"/>
    </row>
    <row r="14761" spans="7:12" x14ac:dyDescent="0.25">
      <c r="G14761" s="27"/>
      <c r="H14761" s="27"/>
      <c r="I14761" s="28"/>
      <c r="J14761" s="28"/>
      <c r="K14761" s="28"/>
      <c r="L14761" s="28"/>
    </row>
    <row r="14762" spans="7:12" x14ac:dyDescent="0.25">
      <c r="G14762" s="27"/>
      <c r="H14762" s="27"/>
      <c r="I14762" s="28"/>
      <c r="J14762" s="28"/>
      <c r="K14762" s="28"/>
      <c r="L14762" s="28"/>
    </row>
    <row r="14763" spans="7:12" x14ac:dyDescent="0.25">
      <c r="G14763" s="27"/>
      <c r="H14763" s="27"/>
      <c r="I14763" s="28"/>
      <c r="J14763" s="28"/>
      <c r="K14763" s="28"/>
      <c r="L14763" s="28"/>
    </row>
    <row r="14764" spans="7:12" x14ac:dyDescent="0.25">
      <c r="G14764" s="27"/>
      <c r="H14764" s="27"/>
      <c r="I14764" s="28"/>
      <c r="J14764" s="28"/>
      <c r="K14764" s="28"/>
      <c r="L14764" s="28"/>
    </row>
    <row r="14765" spans="7:12" x14ac:dyDescent="0.25">
      <c r="G14765" s="27"/>
      <c r="H14765" s="27"/>
      <c r="I14765" s="28"/>
      <c r="J14765" s="28"/>
      <c r="K14765" s="28"/>
      <c r="L14765" s="28"/>
    </row>
    <row r="14766" spans="7:12" x14ac:dyDescent="0.25">
      <c r="G14766" s="27"/>
      <c r="H14766" s="27"/>
      <c r="I14766" s="28"/>
      <c r="J14766" s="28"/>
      <c r="K14766" s="28"/>
      <c r="L14766" s="28"/>
    </row>
    <row r="14767" spans="7:12" x14ac:dyDescent="0.25">
      <c r="G14767" s="27"/>
      <c r="H14767" s="27"/>
      <c r="I14767" s="28"/>
      <c r="J14767" s="28"/>
      <c r="K14767" s="28"/>
      <c r="L14767" s="28"/>
    </row>
    <row r="14768" spans="7:12" x14ac:dyDescent="0.25">
      <c r="G14768" s="27"/>
      <c r="H14768" s="27"/>
      <c r="I14768" s="28"/>
      <c r="J14768" s="28"/>
      <c r="K14768" s="28"/>
      <c r="L14768" s="28"/>
    </row>
    <row r="14769" spans="7:12" x14ac:dyDescent="0.25">
      <c r="G14769" s="27"/>
      <c r="H14769" s="27"/>
      <c r="I14769" s="28"/>
      <c r="J14769" s="28"/>
      <c r="K14769" s="28"/>
      <c r="L14769" s="28"/>
    </row>
    <row r="14770" spans="7:12" x14ac:dyDescent="0.25">
      <c r="G14770" s="27"/>
      <c r="H14770" s="27"/>
      <c r="I14770" s="28"/>
      <c r="J14770" s="28"/>
      <c r="K14770" s="28"/>
      <c r="L14770" s="28"/>
    </row>
    <row r="14771" spans="7:12" x14ac:dyDescent="0.25">
      <c r="G14771" s="27"/>
      <c r="H14771" s="27"/>
      <c r="I14771" s="28"/>
      <c r="J14771" s="28"/>
      <c r="K14771" s="28"/>
      <c r="L14771" s="28"/>
    </row>
    <row r="14772" spans="7:12" x14ac:dyDescent="0.25">
      <c r="G14772" s="27"/>
      <c r="H14772" s="27"/>
      <c r="I14772" s="28"/>
      <c r="J14772" s="28"/>
      <c r="K14772" s="28"/>
      <c r="L14772" s="28"/>
    </row>
    <row r="14773" spans="7:12" x14ac:dyDescent="0.25">
      <c r="G14773" s="27"/>
      <c r="H14773" s="27"/>
      <c r="I14773" s="28"/>
      <c r="J14773" s="28"/>
      <c r="K14773" s="28"/>
      <c r="L14773" s="28"/>
    </row>
    <row r="14774" spans="7:12" x14ac:dyDescent="0.25">
      <c r="G14774" s="27"/>
      <c r="H14774" s="27"/>
      <c r="I14774" s="28"/>
      <c r="J14774" s="28"/>
      <c r="K14774" s="28"/>
      <c r="L14774" s="28"/>
    </row>
    <row r="14775" spans="7:12" x14ac:dyDescent="0.25">
      <c r="G14775" s="27"/>
      <c r="H14775" s="27"/>
      <c r="I14775" s="28"/>
      <c r="J14775" s="28"/>
      <c r="K14775" s="28"/>
      <c r="L14775" s="28"/>
    </row>
    <row r="14776" spans="7:12" x14ac:dyDescent="0.25">
      <c r="G14776" s="27"/>
      <c r="H14776" s="27"/>
      <c r="I14776" s="28"/>
      <c r="J14776" s="28"/>
      <c r="K14776" s="28"/>
      <c r="L14776" s="28"/>
    </row>
    <row r="14777" spans="7:12" x14ac:dyDescent="0.25">
      <c r="G14777" s="27"/>
      <c r="H14777" s="27"/>
      <c r="I14777" s="28"/>
      <c r="J14777" s="28"/>
      <c r="K14777" s="28"/>
      <c r="L14777" s="28"/>
    </row>
    <row r="14778" spans="7:12" x14ac:dyDescent="0.25">
      <c r="G14778" s="27"/>
      <c r="H14778" s="27"/>
      <c r="I14778" s="28"/>
      <c r="J14778" s="28"/>
      <c r="K14778" s="28"/>
      <c r="L14778" s="28"/>
    </row>
    <row r="14779" spans="7:12" x14ac:dyDescent="0.25">
      <c r="G14779" s="27"/>
      <c r="H14779" s="27"/>
      <c r="I14779" s="28"/>
      <c r="J14779" s="28"/>
      <c r="K14779" s="28"/>
      <c r="L14779" s="28"/>
    </row>
    <row r="14780" spans="7:12" x14ac:dyDescent="0.25">
      <c r="G14780" s="27"/>
      <c r="H14780" s="27"/>
      <c r="I14780" s="28"/>
      <c r="J14780" s="28"/>
      <c r="K14780" s="28"/>
      <c r="L14780" s="28"/>
    </row>
    <row r="14781" spans="7:12" x14ac:dyDescent="0.25">
      <c r="G14781" s="27"/>
      <c r="H14781" s="27"/>
      <c r="I14781" s="28"/>
      <c r="J14781" s="28"/>
      <c r="K14781" s="28"/>
      <c r="L14781" s="28"/>
    </row>
    <row r="14782" spans="7:12" x14ac:dyDescent="0.25">
      <c r="G14782" s="27"/>
      <c r="H14782" s="27"/>
      <c r="I14782" s="28"/>
      <c r="J14782" s="28"/>
      <c r="K14782" s="28"/>
      <c r="L14782" s="28"/>
    </row>
    <row r="14783" spans="7:12" x14ac:dyDescent="0.25">
      <c r="G14783" s="27"/>
      <c r="H14783" s="27"/>
      <c r="I14783" s="28"/>
      <c r="J14783" s="28"/>
      <c r="K14783" s="28"/>
      <c r="L14783" s="28"/>
    </row>
    <row r="14784" spans="7:12" x14ac:dyDescent="0.25">
      <c r="G14784" s="27"/>
      <c r="H14784" s="27"/>
      <c r="I14784" s="28"/>
      <c r="J14784" s="28"/>
      <c r="K14784" s="28"/>
      <c r="L14784" s="28"/>
    </row>
    <row r="14785" spans="7:12" x14ac:dyDescent="0.25">
      <c r="G14785" s="27"/>
      <c r="H14785" s="27"/>
      <c r="I14785" s="28"/>
      <c r="J14785" s="28"/>
      <c r="K14785" s="28"/>
      <c r="L14785" s="28"/>
    </row>
    <row r="14786" spans="7:12" x14ac:dyDescent="0.25">
      <c r="G14786" s="27"/>
      <c r="H14786" s="27"/>
      <c r="I14786" s="28"/>
      <c r="J14786" s="28"/>
      <c r="K14786" s="28"/>
      <c r="L14786" s="28"/>
    </row>
    <row r="14787" spans="7:12" x14ac:dyDescent="0.25">
      <c r="G14787" s="27"/>
      <c r="H14787" s="27"/>
      <c r="I14787" s="28"/>
      <c r="J14787" s="28"/>
      <c r="K14787" s="28"/>
      <c r="L14787" s="28"/>
    </row>
    <row r="14788" spans="7:12" x14ac:dyDescent="0.25">
      <c r="G14788" s="27"/>
      <c r="H14788" s="27"/>
      <c r="I14788" s="28"/>
      <c r="J14788" s="28"/>
      <c r="K14788" s="28"/>
      <c r="L14788" s="28"/>
    </row>
    <row r="14789" spans="7:12" x14ac:dyDescent="0.25">
      <c r="G14789" s="27"/>
      <c r="H14789" s="27"/>
      <c r="I14789" s="28"/>
      <c r="J14789" s="28"/>
      <c r="K14789" s="28"/>
      <c r="L14789" s="28"/>
    </row>
    <row r="14790" spans="7:12" x14ac:dyDescent="0.25">
      <c r="G14790" s="27"/>
      <c r="H14790" s="27"/>
      <c r="I14790" s="28"/>
      <c r="J14790" s="28"/>
      <c r="K14790" s="28"/>
      <c r="L14790" s="28"/>
    </row>
    <row r="14791" spans="7:12" x14ac:dyDescent="0.25">
      <c r="G14791" s="27"/>
      <c r="H14791" s="27"/>
      <c r="I14791" s="28"/>
      <c r="J14791" s="28"/>
      <c r="K14791" s="28"/>
      <c r="L14791" s="28"/>
    </row>
    <row r="14792" spans="7:12" x14ac:dyDescent="0.25">
      <c r="G14792" s="27"/>
      <c r="H14792" s="27"/>
      <c r="I14792" s="28"/>
      <c r="J14792" s="28"/>
      <c r="K14792" s="28"/>
      <c r="L14792" s="28"/>
    </row>
    <row r="14793" spans="7:12" x14ac:dyDescent="0.25">
      <c r="G14793" s="27"/>
      <c r="H14793" s="27"/>
      <c r="I14793" s="28"/>
      <c r="J14793" s="28"/>
      <c r="K14793" s="28"/>
      <c r="L14793" s="28"/>
    </row>
    <row r="14794" spans="7:12" x14ac:dyDescent="0.25">
      <c r="G14794" s="27"/>
      <c r="H14794" s="27"/>
      <c r="I14794" s="28"/>
      <c r="J14794" s="28"/>
      <c r="K14794" s="28"/>
      <c r="L14794" s="28"/>
    </row>
    <row r="14795" spans="7:12" x14ac:dyDescent="0.25">
      <c r="G14795" s="27"/>
      <c r="H14795" s="27"/>
      <c r="I14795" s="28"/>
      <c r="J14795" s="28"/>
      <c r="K14795" s="28"/>
      <c r="L14795" s="28"/>
    </row>
    <row r="14796" spans="7:12" x14ac:dyDescent="0.25">
      <c r="G14796" s="27"/>
      <c r="H14796" s="27"/>
      <c r="I14796" s="28"/>
      <c r="J14796" s="28"/>
      <c r="K14796" s="28"/>
      <c r="L14796" s="28"/>
    </row>
    <row r="14797" spans="7:12" x14ac:dyDescent="0.25">
      <c r="G14797" s="27"/>
      <c r="H14797" s="27"/>
      <c r="I14797" s="28"/>
      <c r="J14797" s="28"/>
      <c r="K14797" s="28"/>
      <c r="L14797" s="28"/>
    </row>
    <row r="14798" spans="7:12" x14ac:dyDescent="0.25">
      <c r="G14798" s="27"/>
      <c r="H14798" s="27"/>
      <c r="I14798" s="28"/>
      <c r="J14798" s="28"/>
      <c r="K14798" s="28"/>
      <c r="L14798" s="28"/>
    </row>
    <row r="14799" spans="7:12" x14ac:dyDescent="0.25">
      <c r="G14799" s="27"/>
      <c r="H14799" s="27"/>
      <c r="I14799" s="28"/>
      <c r="J14799" s="28"/>
      <c r="K14799" s="28"/>
      <c r="L14799" s="28"/>
    </row>
    <row r="14800" spans="7:12" x14ac:dyDescent="0.25">
      <c r="G14800" s="27"/>
      <c r="H14800" s="27"/>
      <c r="I14800" s="28"/>
      <c r="J14800" s="28"/>
      <c r="K14800" s="28"/>
      <c r="L14800" s="28"/>
    </row>
    <row r="14801" spans="7:12" x14ac:dyDescent="0.25">
      <c r="G14801" s="27"/>
      <c r="H14801" s="27"/>
      <c r="I14801" s="28"/>
      <c r="J14801" s="28"/>
      <c r="K14801" s="28"/>
      <c r="L14801" s="28"/>
    </row>
    <row r="14802" spans="7:12" x14ac:dyDescent="0.25">
      <c r="G14802" s="27"/>
      <c r="H14802" s="27"/>
      <c r="I14802" s="28"/>
      <c r="J14802" s="28"/>
      <c r="K14802" s="28"/>
      <c r="L14802" s="28"/>
    </row>
    <row r="14803" spans="7:12" x14ac:dyDescent="0.25">
      <c r="G14803" s="27"/>
      <c r="H14803" s="27"/>
      <c r="I14803" s="28"/>
      <c r="J14803" s="28"/>
      <c r="K14803" s="28"/>
      <c r="L14803" s="28"/>
    </row>
    <row r="14804" spans="7:12" x14ac:dyDescent="0.25">
      <c r="G14804" s="27"/>
      <c r="H14804" s="27"/>
      <c r="I14804" s="28"/>
      <c r="J14804" s="28"/>
      <c r="K14804" s="28"/>
      <c r="L14804" s="28"/>
    </row>
    <row r="14805" spans="7:12" x14ac:dyDescent="0.25">
      <c r="G14805" s="27"/>
      <c r="H14805" s="27"/>
      <c r="I14805" s="28"/>
      <c r="J14805" s="28"/>
      <c r="K14805" s="28"/>
      <c r="L14805" s="28"/>
    </row>
    <row r="14806" spans="7:12" x14ac:dyDescent="0.25">
      <c r="G14806" s="27"/>
      <c r="H14806" s="27"/>
      <c r="I14806" s="28"/>
      <c r="J14806" s="28"/>
      <c r="K14806" s="28"/>
      <c r="L14806" s="28"/>
    </row>
    <row r="14807" spans="7:12" x14ac:dyDescent="0.25">
      <c r="G14807" s="27"/>
      <c r="H14807" s="27"/>
      <c r="I14807" s="28"/>
      <c r="J14807" s="28"/>
      <c r="K14807" s="28"/>
      <c r="L14807" s="28"/>
    </row>
    <row r="14808" spans="7:12" x14ac:dyDescent="0.25">
      <c r="G14808" s="27"/>
      <c r="H14808" s="27"/>
      <c r="I14808" s="28"/>
      <c r="J14808" s="28"/>
      <c r="K14808" s="28"/>
      <c r="L14808" s="28"/>
    </row>
    <row r="14809" spans="7:12" x14ac:dyDescent="0.25">
      <c r="G14809" s="27"/>
      <c r="H14809" s="27"/>
      <c r="I14809" s="28"/>
      <c r="J14809" s="28"/>
      <c r="K14809" s="28"/>
      <c r="L14809" s="28"/>
    </row>
    <row r="14810" spans="7:12" x14ac:dyDescent="0.25">
      <c r="G14810" s="27"/>
      <c r="H14810" s="27"/>
      <c r="I14810" s="28"/>
      <c r="J14810" s="28"/>
      <c r="K14810" s="28"/>
      <c r="L14810" s="28"/>
    </row>
    <row r="14811" spans="7:12" x14ac:dyDescent="0.25">
      <c r="G14811" s="27"/>
      <c r="H14811" s="27"/>
      <c r="I14811" s="28"/>
      <c r="J14811" s="28"/>
      <c r="K14811" s="28"/>
      <c r="L14811" s="28"/>
    </row>
    <row r="14812" spans="7:12" x14ac:dyDescent="0.25">
      <c r="G14812" s="27"/>
      <c r="H14812" s="27"/>
      <c r="I14812" s="28"/>
      <c r="J14812" s="28"/>
      <c r="K14812" s="28"/>
      <c r="L14812" s="28"/>
    </row>
    <row r="14813" spans="7:12" x14ac:dyDescent="0.25">
      <c r="G14813" s="27"/>
      <c r="H14813" s="27"/>
      <c r="I14813" s="28"/>
      <c r="J14813" s="28"/>
      <c r="K14813" s="28"/>
      <c r="L14813" s="28"/>
    </row>
    <row r="14814" spans="7:12" x14ac:dyDescent="0.25">
      <c r="G14814" s="27"/>
      <c r="H14814" s="27"/>
      <c r="I14814" s="28"/>
      <c r="J14814" s="28"/>
      <c r="K14814" s="28"/>
      <c r="L14814" s="28"/>
    </row>
    <row r="14815" spans="7:12" x14ac:dyDescent="0.25">
      <c r="G14815" s="27"/>
      <c r="H14815" s="27"/>
      <c r="I14815" s="28"/>
      <c r="J14815" s="28"/>
      <c r="K14815" s="28"/>
      <c r="L14815" s="28"/>
    </row>
    <row r="14816" spans="7:12" x14ac:dyDescent="0.25">
      <c r="G14816" s="27"/>
      <c r="H14816" s="27"/>
      <c r="I14816" s="28"/>
      <c r="J14816" s="28"/>
      <c r="K14816" s="28"/>
      <c r="L14816" s="28"/>
    </row>
    <row r="14817" spans="7:12" x14ac:dyDescent="0.25">
      <c r="G14817" s="27"/>
      <c r="H14817" s="27"/>
      <c r="I14817" s="28"/>
      <c r="J14817" s="28"/>
      <c r="K14817" s="28"/>
      <c r="L14817" s="28"/>
    </row>
    <row r="14818" spans="7:12" x14ac:dyDescent="0.25">
      <c r="G14818" s="27"/>
      <c r="H14818" s="27"/>
      <c r="I14818" s="28"/>
      <c r="J14818" s="28"/>
      <c r="K14818" s="28"/>
      <c r="L14818" s="28"/>
    </row>
    <row r="14819" spans="7:12" x14ac:dyDescent="0.25">
      <c r="G14819" s="27"/>
      <c r="H14819" s="27"/>
      <c r="I14819" s="28"/>
      <c r="J14819" s="28"/>
      <c r="K14819" s="28"/>
      <c r="L14819" s="28"/>
    </row>
    <row r="14820" spans="7:12" x14ac:dyDescent="0.25">
      <c r="G14820" s="27"/>
      <c r="H14820" s="27"/>
      <c r="I14820" s="28"/>
      <c r="J14820" s="28"/>
      <c r="K14820" s="28"/>
      <c r="L14820" s="28"/>
    </row>
    <row r="14821" spans="7:12" x14ac:dyDescent="0.25">
      <c r="G14821" s="27"/>
      <c r="H14821" s="27"/>
      <c r="I14821" s="28"/>
      <c r="J14821" s="28"/>
      <c r="K14821" s="28"/>
      <c r="L14821" s="28"/>
    </row>
    <row r="14822" spans="7:12" x14ac:dyDescent="0.25">
      <c r="G14822" s="27"/>
      <c r="H14822" s="27"/>
      <c r="I14822" s="28"/>
      <c r="J14822" s="28"/>
      <c r="K14822" s="28"/>
      <c r="L14822" s="28"/>
    </row>
    <row r="14823" spans="7:12" x14ac:dyDescent="0.25">
      <c r="G14823" s="27"/>
      <c r="H14823" s="27"/>
      <c r="I14823" s="28"/>
      <c r="J14823" s="28"/>
      <c r="K14823" s="28"/>
      <c r="L14823" s="28"/>
    </row>
    <row r="14824" spans="7:12" x14ac:dyDescent="0.25">
      <c r="G14824" s="27"/>
      <c r="H14824" s="27"/>
      <c r="I14824" s="28"/>
      <c r="J14824" s="28"/>
      <c r="K14824" s="28"/>
      <c r="L14824" s="28"/>
    </row>
    <row r="14825" spans="7:12" x14ac:dyDescent="0.25">
      <c r="G14825" s="27"/>
      <c r="H14825" s="27"/>
      <c r="I14825" s="28"/>
      <c r="J14825" s="28"/>
      <c r="K14825" s="28"/>
      <c r="L14825" s="28"/>
    </row>
    <row r="14826" spans="7:12" x14ac:dyDescent="0.25">
      <c r="G14826" s="27"/>
      <c r="H14826" s="27"/>
      <c r="I14826" s="28"/>
      <c r="J14826" s="28"/>
      <c r="K14826" s="28"/>
      <c r="L14826" s="28"/>
    </row>
    <row r="14827" spans="7:12" x14ac:dyDescent="0.25">
      <c r="G14827" s="27"/>
      <c r="H14827" s="27"/>
      <c r="I14827" s="28"/>
      <c r="J14827" s="28"/>
      <c r="K14827" s="28"/>
      <c r="L14827" s="28"/>
    </row>
    <row r="14828" spans="7:12" x14ac:dyDescent="0.25">
      <c r="G14828" s="27"/>
      <c r="H14828" s="27"/>
      <c r="I14828" s="28"/>
      <c r="J14828" s="28"/>
      <c r="K14828" s="28"/>
      <c r="L14828" s="28"/>
    </row>
    <row r="14829" spans="7:12" x14ac:dyDescent="0.25">
      <c r="G14829" s="27"/>
      <c r="H14829" s="27"/>
      <c r="I14829" s="28"/>
      <c r="J14829" s="28"/>
      <c r="K14829" s="28"/>
      <c r="L14829" s="28"/>
    </row>
    <row r="14830" spans="7:12" x14ac:dyDescent="0.25">
      <c r="G14830" s="27"/>
      <c r="H14830" s="27"/>
      <c r="I14830" s="28"/>
      <c r="J14830" s="28"/>
      <c r="K14830" s="28"/>
      <c r="L14830" s="28"/>
    </row>
    <row r="14831" spans="7:12" x14ac:dyDescent="0.25">
      <c r="G14831" s="27"/>
      <c r="H14831" s="27"/>
      <c r="I14831" s="28"/>
      <c r="J14831" s="28"/>
      <c r="K14831" s="28"/>
      <c r="L14831" s="28"/>
    </row>
    <row r="14832" spans="7:12" x14ac:dyDescent="0.25">
      <c r="G14832" s="27"/>
      <c r="H14832" s="27"/>
      <c r="I14832" s="28"/>
      <c r="J14832" s="28"/>
      <c r="K14832" s="28"/>
      <c r="L14832" s="28"/>
    </row>
    <row r="14833" spans="7:12" x14ac:dyDescent="0.25">
      <c r="G14833" s="27"/>
      <c r="H14833" s="27"/>
      <c r="I14833" s="28"/>
      <c r="J14833" s="28"/>
      <c r="K14833" s="28"/>
      <c r="L14833" s="28"/>
    </row>
    <row r="14834" spans="7:12" x14ac:dyDescent="0.25">
      <c r="G14834" s="27"/>
      <c r="H14834" s="27"/>
      <c r="I14834" s="28"/>
      <c r="J14834" s="28"/>
      <c r="K14834" s="28"/>
      <c r="L14834" s="28"/>
    </row>
    <row r="14835" spans="7:12" x14ac:dyDescent="0.25">
      <c r="G14835" s="27"/>
      <c r="H14835" s="27"/>
      <c r="I14835" s="28"/>
      <c r="J14835" s="28"/>
      <c r="K14835" s="28"/>
      <c r="L14835" s="28"/>
    </row>
    <row r="14836" spans="7:12" x14ac:dyDescent="0.25">
      <c r="G14836" s="27"/>
      <c r="H14836" s="27"/>
      <c r="I14836" s="28"/>
      <c r="J14836" s="28"/>
      <c r="K14836" s="28"/>
      <c r="L14836" s="28"/>
    </row>
    <row r="14837" spans="7:12" x14ac:dyDescent="0.25">
      <c r="G14837" s="27"/>
      <c r="H14837" s="27"/>
      <c r="I14837" s="28"/>
      <c r="J14837" s="28"/>
      <c r="K14837" s="28"/>
      <c r="L14837" s="28"/>
    </row>
    <row r="14838" spans="7:12" x14ac:dyDescent="0.25">
      <c r="G14838" s="27"/>
      <c r="H14838" s="27"/>
      <c r="I14838" s="28"/>
      <c r="J14838" s="28"/>
      <c r="K14838" s="28"/>
      <c r="L14838" s="28"/>
    </row>
    <row r="14839" spans="7:12" x14ac:dyDescent="0.25">
      <c r="G14839" s="27"/>
      <c r="H14839" s="27"/>
      <c r="I14839" s="28"/>
      <c r="J14839" s="28"/>
      <c r="K14839" s="28"/>
      <c r="L14839" s="28"/>
    </row>
    <row r="14840" spans="7:12" x14ac:dyDescent="0.25">
      <c r="G14840" s="27"/>
      <c r="H14840" s="27"/>
      <c r="I14840" s="28"/>
      <c r="J14840" s="28"/>
      <c r="K14840" s="28"/>
      <c r="L14840" s="28"/>
    </row>
    <row r="14841" spans="7:12" x14ac:dyDescent="0.25">
      <c r="G14841" s="27"/>
      <c r="H14841" s="27"/>
      <c r="I14841" s="28"/>
      <c r="J14841" s="28"/>
      <c r="K14841" s="28"/>
      <c r="L14841" s="28"/>
    </row>
    <row r="14842" spans="7:12" x14ac:dyDescent="0.25">
      <c r="G14842" s="27"/>
      <c r="H14842" s="27"/>
      <c r="I14842" s="28"/>
      <c r="J14842" s="28"/>
      <c r="K14842" s="28"/>
      <c r="L14842" s="28"/>
    </row>
    <row r="14843" spans="7:12" x14ac:dyDescent="0.25">
      <c r="G14843" s="27"/>
      <c r="H14843" s="27"/>
      <c r="I14843" s="28"/>
      <c r="J14843" s="28"/>
      <c r="K14843" s="28"/>
      <c r="L14843" s="28"/>
    </row>
    <row r="14844" spans="7:12" x14ac:dyDescent="0.25">
      <c r="G14844" s="27"/>
      <c r="H14844" s="27"/>
      <c r="I14844" s="28"/>
      <c r="J14844" s="28"/>
      <c r="K14844" s="28"/>
      <c r="L14844" s="28"/>
    </row>
    <row r="14845" spans="7:12" x14ac:dyDescent="0.25">
      <c r="G14845" s="27"/>
      <c r="H14845" s="27"/>
      <c r="I14845" s="28"/>
      <c r="J14845" s="28"/>
      <c r="K14845" s="28"/>
      <c r="L14845" s="28"/>
    </row>
    <row r="14846" spans="7:12" x14ac:dyDescent="0.25">
      <c r="G14846" s="27"/>
      <c r="H14846" s="27"/>
      <c r="I14846" s="28"/>
      <c r="J14846" s="28"/>
      <c r="K14846" s="28"/>
      <c r="L14846" s="28"/>
    </row>
    <row r="14847" spans="7:12" x14ac:dyDescent="0.25">
      <c r="G14847" s="27"/>
      <c r="H14847" s="27"/>
      <c r="I14847" s="28"/>
      <c r="J14847" s="28"/>
      <c r="K14847" s="28"/>
      <c r="L14847" s="28"/>
    </row>
    <row r="14848" spans="7:12" x14ac:dyDescent="0.25">
      <c r="G14848" s="27"/>
      <c r="H14848" s="27"/>
      <c r="I14848" s="28"/>
      <c r="J14848" s="28"/>
      <c r="K14848" s="28"/>
      <c r="L14848" s="28"/>
    </row>
    <row r="14849" spans="7:12" x14ac:dyDescent="0.25">
      <c r="G14849" s="27"/>
      <c r="H14849" s="27"/>
      <c r="I14849" s="28"/>
      <c r="J14849" s="28"/>
      <c r="K14849" s="28"/>
      <c r="L14849" s="28"/>
    </row>
    <row r="14850" spans="7:12" x14ac:dyDescent="0.25">
      <c r="G14850" s="27"/>
      <c r="H14850" s="27"/>
      <c r="I14850" s="28"/>
      <c r="J14850" s="28"/>
      <c r="K14850" s="28"/>
      <c r="L14850" s="28"/>
    </row>
    <row r="14851" spans="7:12" x14ac:dyDescent="0.25">
      <c r="G14851" s="27"/>
      <c r="H14851" s="27"/>
      <c r="I14851" s="28"/>
      <c r="J14851" s="28"/>
      <c r="K14851" s="28"/>
      <c r="L14851" s="28"/>
    </row>
    <row r="14852" spans="7:12" x14ac:dyDescent="0.25">
      <c r="G14852" s="27"/>
      <c r="H14852" s="27"/>
      <c r="I14852" s="28"/>
      <c r="J14852" s="28"/>
      <c r="K14852" s="28"/>
      <c r="L14852" s="28"/>
    </row>
    <row r="14853" spans="7:12" x14ac:dyDescent="0.25">
      <c r="G14853" s="27"/>
      <c r="H14853" s="27"/>
      <c r="I14853" s="28"/>
      <c r="J14853" s="28"/>
      <c r="K14853" s="28"/>
      <c r="L14853" s="28"/>
    </row>
    <row r="14854" spans="7:12" x14ac:dyDescent="0.25">
      <c r="G14854" s="27"/>
      <c r="H14854" s="27"/>
      <c r="I14854" s="28"/>
      <c r="J14854" s="28"/>
      <c r="K14854" s="28"/>
      <c r="L14854" s="28"/>
    </row>
    <row r="14855" spans="7:12" x14ac:dyDescent="0.25">
      <c r="G14855" s="27"/>
      <c r="H14855" s="27"/>
      <c r="I14855" s="28"/>
      <c r="J14855" s="28"/>
      <c r="K14855" s="28"/>
      <c r="L14855" s="28"/>
    </row>
    <row r="14856" spans="7:12" x14ac:dyDescent="0.25">
      <c r="G14856" s="27"/>
      <c r="H14856" s="27"/>
      <c r="I14856" s="28"/>
      <c r="J14856" s="28"/>
      <c r="K14856" s="28"/>
      <c r="L14856" s="28"/>
    </row>
    <row r="14857" spans="7:12" x14ac:dyDescent="0.25">
      <c r="G14857" s="27"/>
      <c r="H14857" s="27"/>
      <c r="I14857" s="28"/>
      <c r="J14857" s="28"/>
      <c r="K14857" s="28"/>
      <c r="L14857" s="28"/>
    </row>
    <row r="14858" spans="7:12" x14ac:dyDescent="0.25">
      <c r="G14858" s="27"/>
      <c r="H14858" s="27"/>
      <c r="I14858" s="28"/>
      <c r="J14858" s="28"/>
      <c r="K14858" s="28"/>
      <c r="L14858" s="28"/>
    </row>
    <row r="14859" spans="7:12" x14ac:dyDescent="0.25">
      <c r="G14859" s="27"/>
      <c r="H14859" s="27"/>
      <c r="I14859" s="28"/>
      <c r="J14859" s="28"/>
      <c r="K14859" s="28"/>
      <c r="L14859" s="28"/>
    </row>
    <row r="14860" spans="7:12" x14ac:dyDescent="0.25">
      <c r="G14860" s="27"/>
      <c r="H14860" s="27"/>
      <c r="I14860" s="28"/>
      <c r="J14860" s="28"/>
      <c r="K14860" s="28"/>
      <c r="L14860" s="28"/>
    </row>
    <row r="14861" spans="7:12" x14ac:dyDescent="0.25">
      <c r="G14861" s="27"/>
      <c r="H14861" s="27"/>
      <c r="I14861" s="28"/>
      <c r="J14861" s="28"/>
      <c r="K14861" s="28"/>
      <c r="L14861" s="28"/>
    </row>
    <row r="14862" spans="7:12" x14ac:dyDescent="0.25">
      <c r="G14862" s="27"/>
      <c r="H14862" s="27"/>
      <c r="I14862" s="28"/>
      <c r="J14862" s="28"/>
      <c r="K14862" s="28"/>
      <c r="L14862" s="28"/>
    </row>
    <row r="14863" spans="7:12" x14ac:dyDescent="0.25">
      <c r="G14863" s="27"/>
      <c r="H14863" s="27"/>
      <c r="I14863" s="28"/>
      <c r="J14863" s="28"/>
      <c r="K14863" s="28"/>
      <c r="L14863" s="28"/>
    </row>
    <row r="14864" spans="7:12" x14ac:dyDescent="0.25">
      <c r="G14864" s="27"/>
      <c r="H14864" s="27"/>
      <c r="I14864" s="28"/>
      <c r="J14864" s="28"/>
      <c r="K14864" s="28"/>
      <c r="L14864" s="28"/>
    </row>
    <row r="14865" spans="7:12" x14ac:dyDescent="0.25">
      <c r="G14865" s="27"/>
      <c r="H14865" s="27"/>
      <c r="I14865" s="28"/>
      <c r="J14865" s="28"/>
      <c r="K14865" s="28"/>
      <c r="L14865" s="28"/>
    </row>
    <row r="14866" spans="7:12" x14ac:dyDescent="0.25">
      <c r="G14866" s="27"/>
      <c r="H14866" s="27"/>
      <c r="I14866" s="28"/>
      <c r="J14866" s="28"/>
      <c r="K14866" s="28"/>
      <c r="L14866" s="28"/>
    </row>
    <row r="14867" spans="7:12" x14ac:dyDescent="0.25">
      <c r="G14867" s="27"/>
      <c r="H14867" s="27"/>
      <c r="I14867" s="28"/>
      <c r="J14867" s="28"/>
      <c r="K14867" s="28"/>
      <c r="L14867" s="28"/>
    </row>
    <row r="14868" spans="7:12" x14ac:dyDescent="0.25">
      <c r="G14868" s="27"/>
      <c r="H14868" s="27"/>
      <c r="I14868" s="28"/>
      <c r="J14868" s="28"/>
      <c r="K14868" s="28"/>
      <c r="L14868" s="28"/>
    </row>
    <row r="14869" spans="7:12" x14ac:dyDescent="0.25">
      <c r="G14869" s="27"/>
      <c r="H14869" s="27"/>
      <c r="I14869" s="28"/>
      <c r="J14869" s="28"/>
      <c r="K14869" s="28"/>
      <c r="L14869" s="28"/>
    </row>
    <row r="14870" spans="7:12" x14ac:dyDescent="0.25">
      <c r="G14870" s="27"/>
      <c r="H14870" s="27"/>
      <c r="I14870" s="28"/>
      <c r="J14870" s="28"/>
      <c r="K14870" s="28"/>
      <c r="L14870" s="28"/>
    </row>
    <row r="14871" spans="7:12" x14ac:dyDescent="0.25">
      <c r="G14871" s="27"/>
      <c r="H14871" s="27"/>
      <c r="I14871" s="28"/>
      <c r="J14871" s="28"/>
      <c r="K14871" s="28"/>
      <c r="L14871" s="28"/>
    </row>
    <row r="14872" spans="7:12" x14ac:dyDescent="0.25">
      <c r="G14872" s="27"/>
      <c r="H14872" s="27"/>
      <c r="I14872" s="28"/>
      <c r="J14872" s="28"/>
      <c r="K14872" s="28"/>
      <c r="L14872" s="28"/>
    </row>
    <row r="14873" spans="7:12" x14ac:dyDescent="0.25">
      <c r="G14873" s="27"/>
      <c r="H14873" s="27"/>
      <c r="I14873" s="28"/>
      <c r="J14873" s="28"/>
      <c r="K14873" s="28"/>
      <c r="L14873" s="28"/>
    </row>
    <row r="14874" spans="7:12" x14ac:dyDescent="0.25">
      <c r="G14874" s="27"/>
      <c r="H14874" s="27"/>
      <c r="I14874" s="28"/>
      <c r="J14874" s="28"/>
      <c r="K14874" s="28"/>
      <c r="L14874" s="28"/>
    </row>
    <row r="14875" spans="7:12" x14ac:dyDescent="0.25">
      <c r="G14875" s="27"/>
      <c r="H14875" s="27"/>
      <c r="I14875" s="28"/>
      <c r="J14875" s="28"/>
      <c r="K14875" s="28"/>
      <c r="L14875" s="28"/>
    </row>
    <row r="14876" spans="7:12" x14ac:dyDescent="0.25">
      <c r="G14876" s="27"/>
      <c r="H14876" s="27"/>
      <c r="I14876" s="28"/>
      <c r="J14876" s="28"/>
      <c r="K14876" s="28"/>
      <c r="L14876" s="28"/>
    </row>
    <row r="14877" spans="7:12" x14ac:dyDescent="0.25">
      <c r="G14877" s="27"/>
      <c r="H14877" s="27"/>
      <c r="I14877" s="28"/>
      <c r="J14877" s="28"/>
      <c r="K14877" s="28"/>
      <c r="L14877" s="28"/>
    </row>
    <row r="14878" spans="7:12" x14ac:dyDescent="0.25">
      <c r="G14878" s="27"/>
      <c r="H14878" s="27"/>
      <c r="I14878" s="28"/>
      <c r="J14878" s="28"/>
      <c r="K14878" s="28"/>
      <c r="L14878" s="28"/>
    </row>
    <row r="14879" spans="7:12" x14ac:dyDescent="0.25">
      <c r="G14879" s="27"/>
      <c r="H14879" s="27"/>
      <c r="I14879" s="28"/>
      <c r="J14879" s="28"/>
      <c r="K14879" s="28"/>
      <c r="L14879" s="28"/>
    </row>
    <row r="14880" spans="7:12" x14ac:dyDescent="0.25">
      <c r="G14880" s="27"/>
      <c r="H14880" s="27"/>
      <c r="I14880" s="28"/>
      <c r="J14880" s="28"/>
      <c r="K14880" s="28"/>
      <c r="L14880" s="28"/>
    </row>
    <row r="14881" spans="7:12" x14ac:dyDescent="0.25">
      <c r="G14881" s="27"/>
      <c r="H14881" s="27"/>
      <c r="I14881" s="28"/>
      <c r="J14881" s="28"/>
      <c r="K14881" s="28"/>
      <c r="L14881" s="28"/>
    </row>
    <row r="14882" spans="7:12" x14ac:dyDescent="0.25">
      <c r="G14882" s="27"/>
      <c r="H14882" s="27"/>
      <c r="I14882" s="28"/>
      <c r="J14882" s="28"/>
      <c r="K14882" s="28"/>
      <c r="L14882" s="28"/>
    </row>
    <row r="14883" spans="7:12" x14ac:dyDescent="0.25">
      <c r="G14883" s="27"/>
      <c r="H14883" s="27"/>
      <c r="I14883" s="28"/>
      <c r="J14883" s="28"/>
      <c r="K14883" s="28"/>
      <c r="L14883" s="28"/>
    </row>
    <row r="14884" spans="7:12" x14ac:dyDescent="0.25">
      <c r="G14884" s="27"/>
      <c r="H14884" s="27"/>
      <c r="I14884" s="28"/>
      <c r="J14884" s="28"/>
      <c r="K14884" s="28"/>
      <c r="L14884" s="28"/>
    </row>
    <row r="14885" spans="7:12" x14ac:dyDescent="0.25">
      <c r="G14885" s="27"/>
      <c r="H14885" s="27"/>
      <c r="I14885" s="28"/>
      <c r="J14885" s="28"/>
      <c r="K14885" s="28"/>
      <c r="L14885" s="28"/>
    </row>
    <row r="14886" spans="7:12" x14ac:dyDescent="0.25">
      <c r="G14886" s="27"/>
      <c r="H14886" s="27"/>
      <c r="I14886" s="28"/>
      <c r="J14886" s="28"/>
      <c r="K14886" s="28"/>
      <c r="L14886" s="28"/>
    </row>
    <row r="14887" spans="7:12" x14ac:dyDescent="0.25">
      <c r="G14887" s="27"/>
      <c r="H14887" s="27"/>
      <c r="I14887" s="28"/>
      <c r="J14887" s="28"/>
      <c r="K14887" s="28"/>
      <c r="L14887" s="28"/>
    </row>
    <row r="14888" spans="7:12" x14ac:dyDescent="0.25">
      <c r="G14888" s="27"/>
      <c r="H14888" s="27"/>
      <c r="I14888" s="28"/>
      <c r="J14888" s="28"/>
      <c r="K14888" s="28"/>
      <c r="L14888" s="28"/>
    </row>
    <row r="14889" spans="7:12" x14ac:dyDescent="0.25">
      <c r="G14889" s="27"/>
      <c r="H14889" s="27"/>
      <c r="I14889" s="28"/>
      <c r="J14889" s="28"/>
      <c r="K14889" s="28"/>
      <c r="L14889" s="28"/>
    </row>
    <row r="14890" spans="7:12" x14ac:dyDescent="0.25">
      <c r="G14890" s="27"/>
      <c r="H14890" s="27"/>
      <c r="I14890" s="28"/>
      <c r="J14890" s="28"/>
      <c r="K14890" s="28"/>
      <c r="L14890" s="28"/>
    </row>
    <row r="14891" spans="7:12" x14ac:dyDescent="0.25">
      <c r="G14891" s="27"/>
      <c r="H14891" s="27"/>
      <c r="I14891" s="28"/>
      <c r="J14891" s="28"/>
      <c r="K14891" s="28"/>
      <c r="L14891" s="28"/>
    </row>
    <row r="14892" spans="7:12" x14ac:dyDescent="0.25">
      <c r="G14892" s="27"/>
      <c r="H14892" s="27"/>
      <c r="I14892" s="28"/>
      <c r="J14892" s="28"/>
      <c r="K14892" s="28"/>
      <c r="L14892" s="28"/>
    </row>
    <row r="14893" spans="7:12" x14ac:dyDescent="0.25">
      <c r="G14893" s="27"/>
      <c r="H14893" s="27"/>
      <c r="I14893" s="28"/>
      <c r="J14893" s="28"/>
      <c r="K14893" s="28"/>
      <c r="L14893" s="28"/>
    </row>
    <row r="14894" spans="7:12" x14ac:dyDescent="0.25">
      <c r="G14894" s="27"/>
      <c r="H14894" s="27"/>
      <c r="I14894" s="28"/>
      <c r="J14894" s="28"/>
      <c r="K14894" s="28"/>
      <c r="L14894" s="28"/>
    </row>
    <row r="14895" spans="7:12" x14ac:dyDescent="0.25">
      <c r="G14895" s="27"/>
      <c r="H14895" s="27"/>
      <c r="I14895" s="28"/>
      <c r="J14895" s="28"/>
      <c r="K14895" s="28"/>
      <c r="L14895" s="28"/>
    </row>
    <row r="14896" spans="7:12" x14ac:dyDescent="0.25">
      <c r="G14896" s="27"/>
      <c r="H14896" s="27"/>
      <c r="I14896" s="28"/>
      <c r="J14896" s="28"/>
      <c r="K14896" s="28"/>
      <c r="L14896" s="28"/>
    </row>
    <row r="14897" spans="7:12" x14ac:dyDescent="0.25">
      <c r="G14897" s="27"/>
      <c r="H14897" s="27"/>
      <c r="I14897" s="28"/>
      <c r="J14897" s="28"/>
      <c r="K14897" s="28"/>
      <c r="L14897" s="28"/>
    </row>
    <row r="14898" spans="7:12" x14ac:dyDescent="0.25">
      <c r="G14898" s="27"/>
      <c r="H14898" s="27"/>
      <c r="I14898" s="28"/>
      <c r="J14898" s="28"/>
      <c r="K14898" s="28"/>
      <c r="L14898" s="28"/>
    </row>
    <row r="14899" spans="7:12" x14ac:dyDescent="0.25">
      <c r="G14899" s="27"/>
      <c r="H14899" s="27"/>
      <c r="I14899" s="28"/>
      <c r="J14899" s="28"/>
      <c r="K14899" s="28"/>
      <c r="L14899" s="28"/>
    </row>
    <row r="14900" spans="7:12" x14ac:dyDescent="0.25">
      <c r="G14900" s="27"/>
      <c r="H14900" s="27"/>
      <c r="I14900" s="28"/>
      <c r="J14900" s="28"/>
      <c r="K14900" s="28"/>
      <c r="L14900" s="28"/>
    </row>
    <row r="14901" spans="7:12" x14ac:dyDescent="0.25">
      <c r="G14901" s="27"/>
      <c r="H14901" s="27"/>
      <c r="I14901" s="28"/>
      <c r="J14901" s="28"/>
      <c r="K14901" s="28"/>
      <c r="L14901" s="28"/>
    </row>
    <row r="14902" spans="7:12" x14ac:dyDescent="0.25">
      <c r="G14902" s="27"/>
      <c r="H14902" s="27"/>
      <c r="I14902" s="28"/>
      <c r="J14902" s="28"/>
      <c r="K14902" s="28"/>
      <c r="L14902" s="28"/>
    </row>
    <row r="14903" spans="7:12" x14ac:dyDescent="0.25">
      <c r="G14903" s="27"/>
      <c r="H14903" s="27"/>
      <c r="I14903" s="28"/>
      <c r="J14903" s="28"/>
      <c r="K14903" s="28"/>
      <c r="L14903" s="28"/>
    </row>
    <row r="14904" spans="7:12" x14ac:dyDescent="0.25">
      <c r="G14904" s="27"/>
      <c r="H14904" s="27"/>
      <c r="I14904" s="28"/>
      <c r="J14904" s="28"/>
      <c r="K14904" s="28"/>
      <c r="L14904" s="28"/>
    </row>
    <row r="14905" spans="7:12" x14ac:dyDescent="0.25">
      <c r="G14905" s="27"/>
      <c r="H14905" s="27"/>
      <c r="I14905" s="28"/>
      <c r="J14905" s="28"/>
      <c r="K14905" s="28"/>
      <c r="L14905" s="28"/>
    </row>
    <row r="14906" spans="7:12" x14ac:dyDescent="0.25">
      <c r="G14906" s="27"/>
      <c r="H14906" s="27"/>
      <c r="I14906" s="28"/>
      <c r="J14906" s="28"/>
      <c r="K14906" s="28"/>
      <c r="L14906" s="28"/>
    </row>
    <row r="14907" spans="7:12" x14ac:dyDescent="0.25">
      <c r="G14907" s="27"/>
      <c r="H14907" s="27"/>
      <c r="I14907" s="28"/>
      <c r="J14907" s="28"/>
      <c r="K14907" s="28"/>
      <c r="L14907" s="28"/>
    </row>
    <row r="14908" spans="7:12" x14ac:dyDescent="0.25">
      <c r="G14908" s="27"/>
      <c r="H14908" s="27"/>
      <c r="I14908" s="28"/>
      <c r="J14908" s="28"/>
      <c r="K14908" s="28"/>
      <c r="L14908" s="28"/>
    </row>
    <row r="14909" spans="7:12" x14ac:dyDescent="0.25">
      <c r="G14909" s="27"/>
      <c r="H14909" s="27"/>
      <c r="I14909" s="28"/>
      <c r="J14909" s="28"/>
      <c r="K14909" s="28"/>
      <c r="L14909" s="28"/>
    </row>
    <row r="14910" spans="7:12" x14ac:dyDescent="0.25">
      <c r="G14910" s="27"/>
      <c r="H14910" s="27"/>
      <c r="I14910" s="28"/>
      <c r="J14910" s="28"/>
      <c r="K14910" s="28"/>
      <c r="L14910" s="28"/>
    </row>
    <row r="14911" spans="7:12" x14ac:dyDescent="0.25">
      <c r="G14911" s="27"/>
      <c r="H14911" s="27"/>
      <c r="I14911" s="28"/>
      <c r="J14911" s="28"/>
      <c r="K14911" s="28"/>
      <c r="L14911" s="28"/>
    </row>
    <row r="14912" spans="7:12" x14ac:dyDescent="0.25">
      <c r="G14912" s="27"/>
      <c r="H14912" s="27"/>
      <c r="I14912" s="28"/>
      <c r="J14912" s="28"/>
      <c r="K14912" s="28"/>
      <c r="L14912" s="28"/>
    </row>
    <row r="14913" spans="7:12" x14ac:dyDescent="0.25">
      <c r="G14913" s="27"/>
      <c r="H14913" s="27"/>
      <c r="I14913" s="28"/>
      <c r="J14913" s="28"/>
      <c r="K14913" s="28"/>
      <c r="L14913" s="28"/>
    </row>
    <row r="14914" spans="7:12" x14ac:dyDescent="0.25">
      <c r="G14914" s="27"/>
      <c r="H14914" s="27"/>
      <c r="I14914" s="28"/>
      <c r="J14914" s="28"/>
      <c r="K14914" s="28"/>
      <c r="L14914" s="28"/>
    </row>
    <row r="14915" spans="7:12" x14ac:dyDescent="0.25">
      <c r="G14915" s="27"/>
      <c r="H14915" s="27"/>
      <c r="I14915" s="28"/>
      <c r="J14915" s="28"/>
      <c r="K14915" s="28"/>
      <c r="L14915" s="28"/>
    </row>
    <row r="14916" spans="7:12" x14ac:dyDescent="0.25">
      <c r="G14916" s="27"/>
      <c r="H14916" s="27"/>
      <c r="I14916" s="28"/>
      <c r="J14916" s="28"/>
      <c r="K14916" s="28"/>
      <c r="L14916" s="28"/>
    </row>
    <row r="14917" spans="7:12" x14ac:dyDescent="0.25">
      <c r="G14917" s="27"/>
      <c r="H14917" s="27"/>
      <c r="I14917" s="28"/>
      <c r="J14917" s="28"/>
      <c r="K14917" s="28"/>
      <c r="L14917" s="28"/>
    </row>
    <row r="14918" spans="7:12" x14ac:dyDescent="0.25">
      <c r="G14918" s="27"/>
      <c r="H14918" s="27"/>
      <c r="I14918" s="28"/>
      <c r="J14918" s="28"/>
      <c r="K14918" s="28"/>
      <c r="L14918" s="28"/>
    </row>
    <row r="14919" spans="7:12" x14ac:dyDescent="0.25">
      <c r="G14919" s="27"/>
      <c r="H14919" s="27"/>
      <c r="I14919" s="28"/>
      <c r="J14919" s="28"/>
      <c r="K14919" s="28"/>
      <c r="L14919" s="28"/>
    </row>
    <row r="14920" spans="7:12" x14ac:dyDescent="0.25">
      <c r="G14920" s="27"/>
      <c r="H14920" s="27"/>
      <c r="I14920" s="28"/>
      <c r="J14920" s="28"/>
      <c r="K14920" s="28"/>
      <c r="L14920" s="28"/>
    </row>
    <row r="14921" spans="7:12" x14ac:dyDescent="0.25">
      <c r="G14921" s="27"/>
      <c r="H14921" s="27"/>
      <c r="I14921" s="28"/>
      <c r="J14921" s="28"/>
      <c r="K14921" s="28"/>
      <c r="L14921" s="28"/>
    </row>
    <row r="14922" spans="7:12" x14ac:dyDescent="0.25">
      <c r="G14922" s="27"/>
      <c r="H14922" s="27"/>
      <c r="I14922" s="28"/>
      <c r="J14922" s="28"/>
      <c r="K14922" s="28"/>
      <c r="L14922" s="28"/>
    </row>
    <row r="14923" spans="7:12" x14ac:dyDescent="0.25">
      <c r="G14923" s="27"/>
      <c r="H14923" s="27"/>
      <c r="I14923" s="28"/>
      <c r="J14923" s="28"/>
      <c r="K14923" s="28"/>
      <c r="L14923" s="28"/>
    </row>
    <row r="14924" spans="7:12" x14ac:dyDescent="0.25">
      <c r="G14924" s="27"/>
      <c r="H14924" s="27"/>
      <c r="I14924" s="28"/>
      <c r="J14924" s="28"/>
      <c r="K14924" s="28"/>
      <c r="L14924" s="28"/>
    </row>
    <row r="14925" spans="7:12" x14ac:dyDescent="0.25">
      <c r="G14925" s="27"/>
      <c r="H14925" s="27"/>
      <c r="I14925" s="28"/>
      <c r="J14925" s="28"/>
      <c r="K14925" s="28"/>
      <c r="L14925" s="28"/>
    </row>
    <row r="14926" spans="7:12" x14ac:dyDescent="0.25">
      <c r="G14926" s="27"/>
      <c r="H14926" s="27"/>
      <c r="I14926" s="28"/>
      <c r="J14926" s="28"/>
      <c r="K14926" s="28"/>
      <c r="L14926" s="28"/>
    </row>
    <row r="14927" spans="7:12" x14ac:dyDescent="0.25">
      <c r="G14927" s="27"/>
      <c r="H14927" s="27"/>
      <c r="I14927" s="28"/>
      <c r="J14927" s="28"/>
      <c r="K14927" s="28"/>
      <c r="L14927" s="28"/>
    </row>
    <row r="14928" spans="7:12" x14ac:dyDescent="0.25">
      <c r="G14928" s="27"/>
      <c r="H14928" s="27"/>
      <c r="I14928" s="28"/>
      <c r="J14928" s="28"/>
      <c r="K14928" s="28"/>
      <c r="L14928" s="28"/>
    </row>
    <row r="14929" spans="7:12" x14ac:dyDescent="0.25">
      <c r="G14929" s="27"/>
      <c r="H14929" s="27"/>
      <c r="I14929" s="28"/>
      <c r="J14929" s="28"/>
      <c r="K14929" s="28"/>
      <c r="L14929" s="28"/>
    </row>
    <row r="14930" spans="7:12" x14ac:dyDescent="0.25">
      <c r="G14930" s="27"/>
      <c r="H14930" s="27"/>
      <c r="I14930" s="28"/>
      <c r="J14930" s="28"/>
      <c r="K14930" s="28"/>
      <c r="L14930" s="28"/>
    </row>
    <row r="14931" spans="7:12" x14ac:dyDescent="0.25">
      <c r="G14931" s="27"/>
      <c r="H14931" s="27"/>
      <c r="I14931" s="28"/>
      <c r="J14931" s="28"/>
      <c r="K14931" s="28"/>
      <c r="L14931" s="28"/>
    </row>
    <row r="14932" spans="7:12" x14ac:dyDescent="0.25">
      <c r="G14932" s="27"/>
      <c r="H14932" s="27"/>
      <c r="I14932" s="28"/>
      <c r="J14932" s="28"/>
      <c r="K14932" s="28"/>
      <c r="L14932" s="28"/>
    </row>
    <row r="14933" spans="7:12" x14ac:dyDescent="0.25">
      <c r="G14933" s="27"/>
      <c r="H14933" s="27"/>
      <c r="I14933" s="28"/>
      <c r="J14933" s="28"/>
      <c r="K14933" s="28"/>
      <c r="L14933" s="28"/>
    </row>
    <row r="14934" spans="7:12" x14ac:dyDescent="0.25">
      <c r="G14934" s="27"/>
      <c r="H14934" s="27"/>
      <c r="I14934" s="28"/>
      <c r="J14934" s="28"/>
      <c r="K14934" s="28"/>
      <c r="L14934" s="28"/>
    </row>
    <row r="14935" spans="7:12" x14ac:dyDescent="0.25">
      <c r="G14935" s="27"/>
      <c r="H14935" s="27"/>
      <c r="I14935" s="28"/>
      <c r="J14935" s="28"/>
      <c r="K14935" s="28"/>
      <c r="L14935" s="28"/>
    </row>
    <row r="14936" spans="7:12" x14ac:dyDescent="0.25">
      <c r="G14936" s="27"/>
      <c r="H14936" s="27"/>
      <c r="I14936" s="28"/>
      <c r="J14936" s="28"/>
      <c r="K14936" s="28"/>
      <c r="L14936" s="28"/>
    </row>
    <row r="14937" spans="7:12" x14ac:dyDescent="0.25">
      <c r="G14937" s="27"/>
      <c r="H14937" s="27"/>
      <c r="I14937" s="28"/>
      <c r="J14937" s="28"/>
      <c r="K14937" s="28"/>
      <c r="L14937" s="28"/>
    </row>
    <row r="14938" spans="7:12" x14ac:dyDescent="0.25">
      <c r="G14938" s="27"/>
      <c r="H14938" s="27"/>
      <c r="I14938" s="28"/>
      <c r="J14938" s="28"/>
      <c r="K14938" s="28"/>
      <c r="L14938" s="28"/>
    </row>
    <row r="14939" spans="7:12" x14ac:dyDescent="0.25">
      <c r="G14939" s="27"/>
      <c r="H14939" s="27"/>
      <c r="I14939" s="28"/>
      <c r="J14939" s="28"/>
      <c r="K14939" s="28"/>
      <c r="L14939" s="28"/>
    </row>
    <row r="14940" spans="7:12" x14ac:dyDescent="0.25">
      <c r="G14940" s="27"/>
      <c r="H14940" s="27"/>
      <c r="I14940" s="28"/>
      <c r="J14940" s="28"/>
      <c r="K14940" s="28"/>
      <c r="L14940" s="28"/>
    </row>
    <row r="14941" spans="7:12" x14ac:dyDescent="0.25">
      <c r="G14941" s="27"/>
      <c r="H14941" s="27"/>
      <c r="I14941" s="28"/>
      <c r="J14941" s="28"/>
      <c r="K14941" s="28"/>
      <c r="L14941" s="28"/>
    </row>
    <row r="14942" spans="7:12" x14ac:dyDescent="0.25">
      <c r="G14942" s="27"/>
      <c r="H14942" s="27"/>
      <c r="I14942" s="28"/>
      <c r="J14942" s="28"/>
      <c r="K14942" s="28"/>
      <c r="L14942" s="28"/>
    </row>
    <row r="14943" spans="7:12" x14ac:dyDescent="0.25">
      <c r="G14943" s="27"/>
      <c r="H14943" s="27"/>
      <c r="I14943" s="28"/>
      <c r="J14943" s="28"/>
      <c r="K14943" s="28"/>
      <c r="L14943" s="28"/>
    </row>
    <row r="14944" spans="7:12" x14ac:dyDescent="0.25">
      <c r="G14944" s="27"/>
      <c r="H14944" s="27"/>
      <c r="I14944" s="28"/>
      <c r="J14944" s="28"/>
      <c r="K14944" s="28"/>
      <c r="L14944" s="28"/>
    </row>
    <row r="14945" spans="7:12" x14ac:dyDescent="0.25">
      <c r="G14945" s="27"/>
      <c r="H14945" s="27"/>
      <c r="I14945" s="28"/>
      <c r="J14945" s="28"/>
      <c r="K14945" s="28"/>
      <c r="L14945" s="28"/>
    </row>
    <row r="14946" spans="7:12" x14ac:dyDescent="0.25">
      <c r="G14946" s="27"/>
      <c r="H14946" s="27"/>
      <c r="I14946" s="28"/>
      <c r="J14946" s="28"/>
      <c r="K14946" s="28"/>
      <c r="L14946" s="28"/>
    </row>
    <row r="14947" spans="7:12" x14ac:dyDescent="0.25">
      <c r="G14947" s="27"/>
      <c r="H14947" s="27"/>
      <c r="I14947" s="28"/>
      <c r="J14947" s="28"/>
      <c r="K14947" s="28"/>
      <c r="L14947" s="28"/>
    </row>
    <row r="14948" spans="7:12" x14ac:dyDescent="0.25">
      <c r="G14948" s="27"/>
      <c r="H14948" s="27"/>
      <c r="I14948" s="28"/>
      <c r="J14948" s="28"/>
      <c r="K14948" s="28"/>
      <c r="L14948" s="28"/>
    </row>
    <row r="14949" spans="7:12" x14ac:dyDescent="0.25">
      <c r="G14949" s="27"/>
      <c r="H14949" s="27"/>
      <c r="I14949" s="28"/>
      <c r="J14949" s="28"/>
      <c r="K14949" s="28"/>
      <c r="L14949" s="28"/>
    </row>
    <row r="14950" spans="7:12" x14ac:dyDescent="0.25">
      <c r="G14950" s="27"/>
      <c r="H14950" s="27"/>
      <c r="I14950" s="28"/>
      <c r="J14950" s="28"/>
      <c r="K14950" s="28"/>
      <c r="L14950" s="28"/>
    </row>
    <row r="14951" spans="7:12" x14ac:dyDescent="0.25">
      <c r="G14951" s="27"/>
      <c r="H14951" s="27"/>
      <c r="I14951" s="28"/>
      <c r="J14951" s="28"/>
      <c r="K14951" s="28"/>
      <c r="L14951" s="28"/>
    </row>
    <row r="14952" spans="7:12" x14ac:dyDescent="0.25">
      <c r="G14952" s="27"/>
      <c r="H14952" s="27"/>
      <c r="I14952" s="28"/>
      <c r="J14952" s="28"/>
      <c r="K14952" s="28"/>
      <c r="L14952" s="28"/>
    </row>
    <row r="14953" spans="7:12" x14ac:dyDescent="0.25">
      <c r="G14953" s="27"/>
      <c r="H14953" s="27"/>
      <c r="I14953" s="28"/>
      <c r="J14953" s="28"/>
      <c r="K14953" s="28"/>
      <c r="L14953" s="28"/>
    </row>
    <row r="14954" spans="7:12" x14ac:dyDescent="0.25">
      <c r="G14954" s="27"/>
      <c r="H14954" s="27"/>
      <c r="I14954" s="28"/>
      <c r="J14954" s="28"/>
      <c r="K14954" s="28"/>
      <c r="L14954" s="28"/>
    </row>
    <row r="14955" spans="7:12" x14ac:dyDescent="0.25">
      <c r="G14955" s="27"/>
      <c r="H14955" s="27"/>
      <c r="I14955" s="28"/>
      <c r="J14955" s="28"/>
      <c r="K14955" s="28"/>
      <c r="L14955" s="28"/>
    </row>
    <row r="14956" spans="7:12" x14ac:dyDescent="0.25">
      <c r="G14956" s="27"/>
      <c r="H14956" s="27"/>
      <c r="I14956" s="28"/>
      <c r="J14956" s="28"/>
      <c r="K14956" s="28"/>
      <c r="L14956" s="28"/>
    </row>
    <row r="14957" spans="7:12" x14ac:dyDescent="0.25">
      <c r="G14957" s="27"/>
      <c r="H14957" s="27"/>
      <c r="I14957" s="28"/>
      <c r="J14957" s="28"/>
      <c r="K14957" s="28"/>
      <c r="L14957" s="28"/>
    </row>
    <row r="14958" spans="7:12" x14ac:dyDescent="0.25">
      <c r="G14958" s="27"/>
      <c r="H14958" s="27"/>
      <c r="I14958" s="28"/>
      <c r="J14958" s="28"/>
      <c r="K14958" s="28"/>
      <c r="L14958" s="28"/>
    </row>
    <row r="14959" spans="7:12" x14ac:dyDescent="0.25">
      <c r="G14959" s="27"/>
      <c r="H14959" s="27"/>
      <c r="I14959" s="28"/>
      <c r="J14959" s="28"/>
      <c r="K14959" s="28"/>
      <c r="L14959" s="28"/>
    </row>
    <row r="14960" spans="7:12" x14ac:dyDescent="0.25">
      <c r="G14960" s="27"/>
      <c r="H14960" s="27"/>
      <c r="I14960" s="28"/>
      <c r="J14960" s="28"/>
      <c r="K14960" s="28"/>
      <c r="L14960" s="28"/>
    </row>
    <row r="14961" spans="7:12" x14ac:dyDescent="0.25">
      <c r="G14961" s="27"/>
      <c r="H14961" s="27"/>
      <c r="I14961" s="28"/>
      <c r="J14961" s="28"/>
      <c r="K14961" s="28"/>
      <c r="L14961" s="28"/>
    </row>
    <row r="14962" spans="7:12" x14ac:dyDescent="0.25">
      <c r="G14962" s="27"/>
      <c r="H14962" s="27"/>
      <c r="I14962" s="28"/>
      <c r="J14962" s="28"/>
      <c r="K14962" s="28"/>
      <c r="L14962" s="28"/>
    </row>
    <row r="14963" spans="7:12" x14ac:dyDescent="0.25">
      <c r="G14963" s="27"/>
      <c r="H14963" s="27"/>
      <c r="I14963" s="28"/>
      <c r="J14963" s="28"/>
      <c r="K14963" s="28"/>
      <c r="L14963" s="28"/>
    </row>
    <row r="14964" spans="7:12" x14ac:dyDescent="0.25">
      <c r="G14964" s="27"/>
      <c r="H14964" s="27"/>
      <c r="I14964" s="28"/>
      <c r="J14964" s="28"/>
      <c r="K14964" s="28"/>
      <c r="L14964" s="28"/>
    </row>
    <row r="14965" spans="7:12" x14ac:dyDescent="0.25">
      <c r="G14965" s="27"/>
      <c r="H14965" s="27"/>
      <c r="I14965" s="28"/>
      <c r="J14965" s="28"/>
      <c r="K14965" s="28"/>
      <c r="L14965" s="28"/>
    </row>
    <row r="14966" spans="7:12" x14ac:dyDescent="0.25">
      <c r="G14966" s="27"/>
      <c r="H14966" s="27"/>
      <c r="I14966" s="28"/>
      <c r="J14966" s="28"/>
      <c r="K14966" s="28"/>
      <c r="L14966" s="28"/>
    </row>
    <row r="14967" spans="7:12" x14ac:dyDescent="0.25">
      <c r="G14967" s="27"/>
      <c r="H14967" s="27"/>
      <c r="I14967" s="28"/>
      <c r="J14967" s="28"/>
      <c r="K14967" s="28"/>
      <c r="L14967" s="28"/>
    </row>
    <row r="14968" spans="7:12" x14ac:dyDescent="0.25">
      <c r="G14968" s="27"/>
      <c r="H14968" s="27"/>
      <c r="I14968" s="28"/>
      <c r="J14968" s="28"/>
      <c r="K14968" s="28"/>
      <c r="L14968" s="28"/>
    </row>
    <row r="14969" spans="7:12" x14ac:dyDescent="0.25">
      <c r="G14969" s="27"/>
      <c r="H14969" s="27"/>
      <c r="I14969" s="28"/>
      <c r="J14969" s="28"/>
      <c r="K14969" s="28"/>
      <c r="L14969" s="28"/>
    </row>
    <row r="14970" spans="7:12" x14ac:dyDescent="0.25">
      <c r="G14970" s="27"/>
      <c r="H14970" s="27"/>
      <c r="I14970" s="28"/>
      <c r="J14970" s="28"/>
      <c r="K14970" s="28"/>
      <c r="L14970" s="28"/>
    </row>
    <row r="14971" spans="7:12" x14ac:dyDescent="0.25">
      <c r="G14971" s="27"/>
      <c r="H14971" s="27"/>
      <c r="I14971" s="28"/>
      <c r="J14971" s="28"/>
      <c r="K14971" s="28"/>
      <c r="L14971" s="28"/>
    </row>
    <row r="14972" spans="7:12" x14ac:dyDescent="0.25">
      <c r="G14972" s="27"/>
      <c r="H14972" s="27"/>
      <c r="I14972" s="28"/>
      <c r="J14972" s="28"/>
      <c r="K14972" s="28"/>
      <c r="L14972" s="28"/>
    </row>
    <row r="14973" spans="7:12" x14ac:dyDescent="0.25">
      <c r="G14973" s="27"/>
      <c r="H14973" s="27"/>
      <c r="I14973" s="28"/>
      <c r="J14973" s="28"/>
      <c r="K14973" s="28"/>
      <c r="L14973" s="28"/>
    </row>
    <row r="14974" spans="7:12" x14ac:dyDescent="0.25">
      <c r="G14974" s="27"/>
      <c r="H14974" s="27"/>
      <c r="I14974" s="28"/>
      <c r="J14974" s="28"/>
      <c r="K14974" s="28"/>
      <c r="L14974" s="28"/>
    </row>
    <row r="14975" spans="7:12" x14ac:dyDescent="0.25">
      <c r="G14975" s="27"/>
      <c r="H14975" s="27"/>
      <c r="I14975" s="28"/>
      <c r="J14975" s="28"/>
      <c r="K14975" s="28"/>
      <c r="L14975" s="28"/>
    </row>
    <row r="14976" spans="7:12" x14ac:dyDescent="0.25">
      <c r="G14976" s="27"/>
      <c r="H14976" s="27"/>
      <c r="I14976" s="28"/>
      <c r="J14976" s="28"/>
      <c r="K14976" s="28"/>
      <c r="L14976" s="28"/>
    </row>
    <row r="14977" spans="7:12" x14ac:dyDescent="0.25">
      <c r="G14977" s="27"/>
      <c r="H14977" s="27"/>
      <c r="I14977" s="28"/>
      <c r="J14977" s="28"/>
      <c r="K14977" s="28"/>
      <c r="L14977" s="28"/>
    </row>
    <row r="14978" spans="7:12" x14ac:dyDescent="0.25">
      <c r="G14978" s="27"/>
      <c r="H14978" s="27"/>
      <c r="I14978" s="28"/>
      <c r="J14978" s="28"/>
      <c r="K14978" s="28"/>
      <c r="L14978" s="28"/>
    </row>
    <row r="14979" spans="7:12" x14ac:dyDescent="0.25">
      <c r="G14979" s="27"/>
      <c r="H14979" s="27"/>
      <c r="I14979" s="28"/>
      <c r="J14979" s="28"/>
      <c r="K14979" s="28"/>
      <c r="L14979" s="28"/>
    </row>
    <row r="14980" spans="7:12" x14ac:dyDescent="0.25">
      <c r="G14980" s="27"/>
      <c r="H14980" s="27"/>
      <c r="I14980" s="28"/>
      <c r="J14980" s="28"/>
      <c r="K14980" s="28"/>
      <c r="L14980" s="28"/>
    </row>
    <row r="14981" spans="7:12" x14ac:dyDescent="0.25">
      <c r="G14981" s="27"/>
      <c r="H14981" s="27"/>
      <c r="I14981" s="28"/>
      <c r="J14981" s="28"/>
      <c r="K14981" s="28"/>
      <c r="L14981" s="28"/>
    </row>
    <row r="14982" spans="7:12" x14ac:dyDescent="0.25">
      <c r="G14982" s="27"/>
      <c r="H14982" s="27"/>
      <c r="I14982" s="28"/>
      <c r="J14982" s="28"/>
      <c r="K14982" s="28"/>
      <c r="L14982" s="28"/>
    </row>
    <row r="14983" spans="7:12" x14ac:dyDescent="0.25">
      <c r="G14983" s="27"/>
      <c r="H14983" s="27"/>
      <c r="I14983" s="28"/>
      <c r="J14983" s="28"/>
      <c r="K14983" s="28"/>
      <c r="L14983" s="28"/>
    </row>
    <row r="14984" spans="7:12" x14ac:dyDescent="0.25">
      <c r="G14984" s="27"/>
      <c r="H14984" s="27"/>
      <c r="I14984" s="28"/>
      <c r="J14984" s="28"/>
      <c r="K14984" s="28"/>
      <c r="L14984" s="28"/>
    </row>
    <row r="14985" spans="7:12" x14ac:dyDescent="0.25">
      <c r="G14985" s="27"/>
      <c r="H14985" s="27"/>
      <c r="I14985" s="28"/>
      <c r="J14985" s="28"/>
      <c r="K14985" s="28"/>
      <c r="L14985" s="28"/>
    </row>
    <row r="14986" spans="7:12" x14ac:dyDescent="0.25">
      <c r="G14986" s="27"/>
      <c r="H14986" s="27"/>
      <c r="I14986" s="28"/>
      <c r="J14986" s="28"/>
      <c r="K14986" s="28"/>
      <c r="L14986" s="28"/>
    </row>
    <row r="14987" spans="7:12" x14ac:dyDescent="0.25">
      <c r="G14987" s="27"/>
      <c r="H14987" s="27"/>
      <c r="I14987" s="28"/>
      <c r="J14987" s="28"/>
      <c r="K14987" s="28"/>
      <c r="L14987" s="28"/>
    </row>
    <row r="14988" spans="7:12" x14ac:dyDescent="0.25">
      <c r="G14988" s="27"/>
      <c r="H14988" s="27"/>
      <c r="I14988" s="28"/>
      <c r="J14988" s="28"/>
      <c r="K14988" s="28"/>
      <c r="L14988" s="28"/>
    </row>
    <row r="14989" spans="7:12" x14ac:dyDescent="0.25">
      <c r="G14989" s="27"/>
      <c r="H14989" s="27"/>
      <c r="I14989" s="28"/>
      <c r="J14989" s="28"/>
      <c r="K14989" s="28"/>
      <c r="L14989" s="28"/>
    </row>
    <row r="14990" spans="7:12" x14ac:dyDescent="0.25">
      <c r="G14990" s="27"/>
      <c r="H14990" s="27"/>
      <c r="I14990" s="28"/>
      <c r="J14990" s="28"/>
      <c r="K14990" s="28"/>
      <c r="L14990" s="28"/>
    </row>
    <row r="14991" spans="7:12" x14ac:dyDescent="0.25">
      <c r="G14991" s="27"/>
      <c r="H14991" s="27"/>
      <c r="I14991" s="28"/>
      <c r="J14991" s="28"/>
      <c r="K14991" s="28"/>
      <c r="L14991" s="28"/>
    </row>
    <row r="14992" spans="7:12" x14ac:dyDescent="0.25">
      <c r="G14992" s="27"/>
      <c r="H14992" s="27"/>
      <c r="I14992" s="28"/>
      <c r="J14992" s="28"/>
      <c r="K14992" s="28"/>
      <c r="L14992" s="28"/>
    </row>
    <row r="14993" spans="7:12" x14ac:dyDescent="0.25">
      <c r="G14993" s="27"/>
      <c r="H14993" s="27"/>
      <c r="I14993" s="28"/>
      <c r="J14993" s="28"/>
      <c r="K14993" s="28"/>
      <c r="L14993" s="28"/>
    </row>
    <row r="14994" spans="7:12" x14ac:dyDescent="0.25">
      <c r="G14994" s="27"/>
      <c r="H14994" s="27"/>
      <c r="I14994" s="28"/>
      <c r="J14994" s="28"/>
      <c r="K14994" s="28"/>
      <c r="L14994" s="28"/>
    </row>
    <row r="14995" spans="7:12" x14ac:dyDescent="0.25">
      <c r="G14995" s="27"/>
      <c r="H14995" s="27"/>
      <c r="I14995" s="28"/>
      <c r="J14995" s="28"/>
      <c r="K14995" s="28"/>
      <c r="L14995" s="28"/>
    </row>
    <row r="14996" spans="7:12" x14ac:dyDescent="0.25">
      <c r="G14996" s="27"/>
      <c r="H14996" s="27"/>
      <c r="I14996" s="28"/>
      <c r="J14996" s="28"/>
      <c r="K14996" s="28"/>
      <c r="L14996" s="28"/>
    </row>
    <row r="14997" spans="7:12" x14ac:dyDescent="0.25">
      <c r="G14997" s="27"/>
      <c r="H14997" s="27"/>
      <c r="I14997" s="28"/>
      <c r="J14997" s="28"/>
      <c r="K14997" s="28"/>
      <c r="L14997" s="28"/>
    </row>
    <row r="14998" spans="7:12" x14ac:dyDescent="0.25">
      <c r="G14998" s="27"/>
      <c r="H14998" s="27"/>
      <c r="I14998" s="28"/>
      <c r="J14998" s="28"/>
      <c r="K14998" s="28"/>
      <c r="L14998" s="28"/>
    </row>
    <row r="14999" spans="7:12" x14ac:dyDescent="0.25">
      <c r="G14999" s="27"/>
      <c r="H14999" s="27"/>
      <c r="I14999" s="28"/>
      <c r="J14999" s="28"/>
      <c r="K14999" s="28"/>
      <c r="L14999" s="28"/>
    </row>
    <row r="15000" spans="7:12" x14ac:dyDescent="0.25">
      <c r="G15000" s="27"/>
      <c r="H15000" s="27"/>
      <c r="I15000" s="28"/>
      <c r="J15000" s="28"/>
      <c r="K15000" s="28"/>
      <c r="L15000" s="28"/>
    </row>
    <row r="15001" spans="7:12" x14ac:dyDescent="0.25">
      <c r="G15001" s="27"/>
      <c r="H15001" s="27"/>
      <c r="I15001" s="28"/>
      <c r="J15001" s="28"/>
      <c r="K15001" s="28"/>
      <c r="L15001" s="28"/>
    </row>
    <row r="15002" spans="7:12" x14ac:dyDescent="0.25">
      <c r="G15002" s="27"/>
      <c r="H15002" s="27"/>
      <c r="I15002" s="28"/>
      <c r="J15002" s="28"/>
      <c r="K15002" s="28"/>
      <c r="L15002" s="28"/>
    </row>
    <row r="15003" spans="7:12" x14ac:dyDescent="0.25">
      <c r="G15003" s="27"/>
      <c r="H15003" s="27"/>
      <c r="I15003" s="28"/>
      <c r="J15003" s="28"/>
      <c r="K15003" s="28"/>
      <c r="L15003" s="28"/>
    </row>
    <row r="15004" spans="7:12" x14ac:dyDescent="0.25">
      <c r="G15004" s="27"/>
      <c r="H15004" s="27"/>
      <c r="I15004" s="28"/>
      <c r="J15004" s="28"/>
      <c r="K15004" s="28"/>
      <c r="L15004" s="28"/>
    </row>
    <row r="15005" spans="7:12" x14ac:dyDescent="0.25">
      <c r="G15005" s="27"/>
      <c r="H15005" s="27"/>
      <c r="I15005" s="28"/>
      <c r="J15005" s="28"/>
      <c r="K15005" s="28"/>
      <c r="L15005" s="28"/>
    </row>
    <row r="15006" spans="7:12" x14ac:dyDescent="0.25">
      <c r="G15006" s="27"/>
      <c r="H15006" s="27"/>
      <c r="I15006" s="28"/>
      <c r="J15006" s="28"/>
      <c r="K15006" s="28"/>
      <c r="L15006" s="28"/>
    </row>
    <row r="15007" spans="7:12" x14ac:dyDescent="0.25">
      <c r="G15007" s="27"/>
      <c r="H15007" s="27"/>
      <c r="I15007" s="28"/>
      <c r="J15007" s="28"/>
      <c r="K15007" s="28"/>
      <c r="L15007" s="28"/>
    </row>
    <row r="15008" spans="7:12" x14ac:dyDescent="0.25">
      <c r="G15008" s="27"/>
      <c r="H15008" s="27"/>
      <c r="I15008" s="28"/>
      <c r="J15008" s="28"/>
      <c r="K15008" s="28"/>
      <c r="L15008" s="28"/>
    </row>
    <row r="15009" spans="7:12" x14ac:dyDescent="0.25">
      <c r="G15009" s="27"/>
      <c r="H15009" s="27"/>
      <c r="I15009" s="28"/>
      <c r="J15009" s="28"/>
      <c r="K15009" s="28"/>
      <c r="L15009" s="28"/>
    </row>
    <row r="15010" spans="7:12" x14ac:dyDescent="0.25">
      <c r="G15010" s="27"/>
      <c r="H15010" s="27"/>
      <c r="I15010" s="28"/>
      <c r="J15010" s="28"/>
      <c r="K15010" s="28"/>
      <c r="L15010" s="28"/>
    </row>
    <row r="15011" spans="7:12" x14ac:dyDescent="0.25">
      <c r="G15011" s="27"/>
      <c r="H15011" s="27"/>
      <c r="I15011" s="28"/>
      <c r="J15011" s="28"/>
      <c r="K15011" s="28"/>
      <c r="L15011" s="28"/>
    </row>
    <row r="15012" spans="7:12" x14ac:dyDescent="0.25">
      <c r="G15012" s="27"/>
      <c r="H15012" s="27"/>
      <c r="I15012" s="28"/>
      <c r="J15012" s="28"/>
      <c r="K15012" s="28"/>
      <c r="L15012" s="28"/>
    </row>
    <row r="15013" spans="7:12" x14ac:dyDescent="0.25">
      <c r="G15013" s="27"/>
      <c r="H15013" s="27"/>
      <c r="I15013" s="28"/>
      <c r="J15013" s="28"/>
      <c r="K15013" s="28"/>
      <c r="L15013" s="28"/>
    </row>
    <row r="15014" spans="7:12" x14ac:dyDescent="0.25">
      <c r="G15014" s="27"/>
      <c r="H15014" s="27"/>
      <c r="I15014" s="28"/>
      <c r="J15014" s="28"/>
      <c r="K15014" s="28"/>
      <c r="L15014" s="28"/>
    </row>
    <row r="15015" spans="7:12" x14ac:dyDescent="0.25">
      <c r="G15015" s="27"/>
      <c r="H15015" s="27"/>
      <c r="I15015" s="28"/>
      <c r="J15015" s="28"/>
      <c r="K15015" s="28"/>
      <c r="L15015" s="28"/>
    </row>
    <row r="15016" spans="7:12" x14ac:dyDescent="0.25">
      <c r="G15016" s="27"/>
      <c r="H15016" s="27"/>
      <c r="I15016" s="28"/>
      <c r="J15016" s="28"/>
      <c r="K15016" s="28"/>
      <c r="L15016" s="28"/>
    </row>
    <row r="15017" spans="7:12" x14ac:dyDescent="0.25">
      <c r="G15017" s="27"/>
      <c r="H15017" s="27"/>
      <c r="I15017" s="28"/>
      <c r="J15017" s="28"/>
      <c r="K15017" s="28"/>
      <c r="L15017" s="28"/>
    </row>
    <row r="15018" spans="7:12" x14ac:dyDescent="0.25">
      <c r="G15018" s="27"/>
      <c r="H15018" s="27"/>
      <c r="I15018" s="28"/>
      <c r="J15018" s="28"/>
      <c r="K15018" s="28"/>
      <c r="L15018" s="28"/>
    </row>
    <row r="15019" spans="7:12" x14ac:dyDescent="0.25">
      <c r="G15019" s="27"/>
      <c r="H15019" s="27"/>
      <c r="I15019" s="28"/>
      <c r="J15019" s="28"/>
      <c r="K15019" s="28"/>
      <c r="L15019" s="28"/>
    </row>
    <row r="15020" spans="7:12" x14ac:dyDescent="0.25">
      <c r="G15020" s="27"/>
      <c r="H15020" s="27"/>
      <c r="I15020" s="28"/>
      <c r="J15020" s="28"/>
      <c r="K15020" s="28"/>
      <c r="L15020" s="28"/>
    </row>
    <row r="15021" spans="7:12" x14ac:dyDescent="0.25">
      <c r="G15021" s="27"/>
      <c r="H15021" s="27"/>
      <c r="I15021" s="28"/>
      <c r="J15021" s="28"/>
      <c r="K15021" s="28"/>
      <c r="L15021" s="28"/>
    </row>
    <row r="15022" spans="7:12" x14ac:dyDescent="0.25">
      <c r="G15022" s="27"/>
      <c r="H15022" s="27"/>
      <c r="I15022" s="28"/>
      <c r="J15022" s="28"/>
      <c r="K15022" s="28"/>
      <c r="L15022" s="28"/>
    </row>
    <row r="15023" spans="7:12" x14ac:dyDescent="0.25">
      <c r="G15023" s="27"/>
      <c r="H15023" s="27"/>
      <c r="I15023" s="28"/>
      <c r="J15023" s="28"/>
      <c r="K15023" s="28"/>
      <c r="L15023" s="28"/>
    </row>
    <row r="15024" spans="7:12" x14ac:dyDescent="0.25">
      <c r="G15024" s="27"/>
      <c r="H15024" s="27"/>
      <c r="I15024" s="28"/>
      <c r="J15024" s="28"/>
      <c r="K15024" s="28"/>
      <c r="L15024" s="28"/>
    </row>
    <row r="15025" spans="7:12" x14ac:dyDescent="0.25">
      <c r="G15025" s="27"/>
      <c r="H15025" s="27"/>
      <c r="I15025" s="28"/>
      <c r="J15025" s="28"/>
      <c r="K15025" s="28"/>
      <c r="L15025" s="28"/>
    </row>
    <row r="15026" spans="7:12" x14ac:dyDescent="0.25">
      <c r="G15026" s="27"/>
      <c r="H15026" s="27"/>
      <c r="I15026" s="28"/>
      <c r="J15026" s="28"/>
      <c r="K15026" s="28"/>
      <c r="L15026" s="28"/>
    </row>
    <row r="15027" spans="7:12" x14ac:dyDescent="0.25">
      <c r="G15027" s="27"/>
      <c r="H15027" s="27"/>
      <c r="I15027" s="28"/>
      <c r="J15027" s="28"/>
      <c r="K15027" s="28"/>
      <c r="L15027" s="28"/>
    </row>
    <row r="15028" spans="7:12" x14ac:dyDescent="0.25">
      <c r="G15028" s="27"/>
      <c r="H15028" s="27"/>
      <c r="I15028" s="28"/>
      <c r="J15028" s="28"/>
      <c r="K15028" s="28"/>
      <c r="L15028" s="28"/>
    </row>
    <row r="15029" spans="7:12" x14ac:dyDescent="0.25">
      <c r="G15029" s="27"/>
      <c r="H15029" s="27"/>
      <c r="I15029" s="28"/>
      <c r="J15029" s="28"/>
      <c r="K15029" s="28"/>
      <c r="L15029" s="28"/>
    </row>
    <row r="15030" spans="7:12" x14ac:dyDescent="0.25">
      <c r="G15030" s="27"/>
      <c r="H15030" s="27"/>
      <c r="I15030" s="28"/>
      <c r="J15030" s="28"/>
      <c r="K15030" s="28"/>
      <c r="L15030" s="28"/>
    </row>
    <row r="15031" spans="7:12" x14ac:dyDescent="0.25">
      <c r="G15031" s="27"/>
      <c r="H15031" s="27"/>
      <c r="I15031" s="28"/>
      <c r="J15031" s="28"/>
      <c r="K15031" s="28"/>
      <c r="L15031" s="28"/>
    </row>
    <row r="15032" spans="7:12" x14ac:dyDescent="0.25">
      <c r="G15032" s="27"/>
      <c r="H15032" s="27"/>
      <c r="I15032" s="28"/>
      <c r="J15032" s="28"/>
      <c r="K15032" s="28"/>
      <c r="L15032" s="28"/>
    </row>
    <row r="15033" spans="7:12" x14ac:dyDescent="0.25">
      <c r="G15033" s="27"/>
      <c r="H15033" s="27"/>
      <c r="I15033" s="28"/>
      <c r="J15033" s="28"/>
      <c r="K15033" s="28"/>
      <c r="L15033" s="28"/>
    </row>
    <row r="15034" spans="7:12" x14ac:dyDescent="0.25">
      <c r="G15034" s="27"/>
      <c r="H15034" s="27"/>
      <c r="I15034" s="28"/>
      <c r="J15034" s="28"/>
      <c r="K15034" s="28"/>
      <c r="L15034" s="28"/>
    </row>
    <row r="15035" spans="7:12" x14ac:dyDescent="0.25">
      <c r="G15035" s="27"/>
      <c r="H15035" s="27"/>
      <c r="I15035" s="28"/>
      <c r="J15035" s="28"/>
      <c r="K15035" s="28"/>
      <c r="L15035" s="28"/>
    </row>
    <row r="15036" spans="7:12" x14ac:dyDescent="0.25">
      <c r="G15036" s="27"/>
      <c r="H15036" s="27"/>
      <c r="I15036" s="28"/>
      <c r="J15036" s="28"/>
      <c r="K15036" s="28"/>
      <c r="L15036" s="28"/>
    </row>
    <row r="15037" spans="7:12" x14ac:dyDescent="0.25">
      <c r="G15037" s="27"/>
      <c r="H15037" s="27"/>
      <c r="I15037" s="28"/>
      <c r="J15037" s="28"/>
      <c r="K15037" s="28"/>
      <c r="L15037" s="28"/>
    </row>
    <row r="15038" spans="7:12" x14ac:dyDescent="0.25">
      <c r="G15038" s="27"/>
      <c r="H15038" s="27"/>
      <c r="I15038" s="28"/>
      <c r="J15038" s="28"/>
      <c r="K15038" s="28"/>
      <c r="L15038" s="28"/>
    </row>
    <row r="15039" spans="7:12" x14ac:dyDescent="0.25">
      <c r="G15039" s="27"/>
      <c r="H15039" s="27"/>
      <c r="I15039" s="28"/>
      <c r="J15039" s="28"/>
      <c r="K15039" s="28"/>
      <c r="L15039" s="28"/>
    </row>
    <row r="15040" spans="7:12" x14ac:dyDescent="0.25">
      <c r="G15040" s="27"/>
      <c r="H15040" s="27"/>
      <c r="I15040" s="28"/>
      <c r="J15040" s="28"/>
      <c r="K15040" s="28"/>
      <c r="L15040" s="28"/>
    </row>
    <row r="15041" spans="7:12" x14ac:dyDescent="0.25">
      <c r="G15041" s="27"/>
      <c r="H15041" s="27"/>
      <c r="I15041" s="28"/>
      <c r="J15041" s="28"/>
      <c r="K15041" s="28"/>
      <c r="L15041" s="28"/>
    </row>
    <row r="15042" spans="7:12" x14ac:dyDescent="0.25">
      <c r="G15042" s="27"/>
      <c r="H15042" s="27"/>
      <c r="I15042" s="28"/>
      <c r="J15042" s="28"/>
      <c r="K15042" s="28"/>
      <c r="L15042" s="28"/>
    </row>
    <row r="15043" spans="7:12" x14ac:dyDescent="0.25">
      <c r="G15043" s="27"/>
      <c r="H15043" s="27"/>
      <c r="I15043" s="28"/>
      <c r="J15043" s="28"/>
      <c r="K15043" s="28"/>
      <c r="L15043" s="28"/>
    </row>
    <row r="15044" spans="7:12" x14ac:dyDescent="0.25">
      <c r="G15044" s="27"/>
      <c r="H15044" s="27"/>
      <c r="I15044" s="28"/>
      <c r="J15044" s="28"/>
      <c r="K15044" s="28"/>
      <c r="L15044" s="28"/>
    </row>
    <row r="15045" spans="7:12" x14ac:dyDescent="0.25">
      <c r="G15045" s="27"/>
      <c r="H15045" s="27"/>
      <c r="I15045" s="28"/>
      <c r="J15045" s="28"/>
      <c r="K15045" s="28"/>
      <c r="L15045" s="28"/>
    </row>
    <row r="15046" spans="7:12" x14ac:dyDescent="0.25">
      <c r="G15046" s="27"/>
      <c r="H15046" s="27"/>
      <c r="I15046" s="28"/>
      <c r="J15046" s="28"/>
      <c r="K15046" s="28"/>
      <c r="L15046" s="28"/>
    </row>
    <row r="15047" spans="7:12" x14ac:dyDescent="0.25">
      <c r="G15047" s="27"/>
      <c r="H15047" s="27"/>
      <c r="I15047" s="28"/>
      <c r="J15047" s="28"/>
      <c r="K15047" s="28"/>
      <c r="L15047" s="28"/>
    </row>
    <row r="15048" spans="7:12" x14ac:dyDescent="0.25">
      <c r="G15048" s="27"/>
      <c r="H15048" s="27"/>
      <c r="I15048" s="28"/>
      <c r="J15048" s="28"/>
      <c r="K15048" s="28"/>
      <c r="L15048" s="28"/>
    </row>
    <row r="15049" spans="7:12" x14ac:dyDescent="0.25">
      <c r="G15049" s="27"/>
      <c r="H15049" s="27"/>
      <c r="I15049" s="28"/>
      <c r="J15049" s="28"/>
      <c r="K15049" s="28"/>
      <c r="L15049" s="28"/>
    </row>
    <row r="15050" spans="7:12" x14ac:dyDescent="0.25">
      <c r="G15050" s="27"/>
      <c r="H15050" s="27"/>
      <c r="I15050" s="28"/>
      <c r="J15050" s="28"/>
      <c r="K15050" s="28"/>
      <c r="L15050" s="28"/>
    </row>
    <row r="15051" spans="7:12" x14ac:dyDescent="0.25">
      <c r="G15051" s="27"/>
      <c r="H15051" s="27"/>
      <c r="I15051" s="28"/>
      <c r="J15051" s="28"/>
      <c r="K15051" s="28"/>
      <c r="L15051" s="28"/>
    </row>
    <row r="15052" spans="7:12" x14ac:dyDescent="0.25">
      <c r="G15052" s="27"/>
      <c r="H15052" s="27"/>
      <c r="I15052" s="28"/>
      <c r="J15052" s="28"/>
      <c r="K15052" s="28"/>
      <c r="L15052" s="28"/>
    </row>
    <row r="15053" spans="7:12" x14ac:dyDescent="0.25">
      <c r="G15053" s="27"/>
      <c r="H15053" s="27"/>
      <c r="I15053" s="28"/>
      <c r="J15053" s="28"/>
      <c r="K15053" s="28"/>
      <c r="L15053" s="28"/>
    </row>
    <row r="15054" spans="7:12" x14ac:dyDescent="0.25">
      <c r="G15054" s="27"/>
      <c r="H15054" s="27"/>
      <c r="I15054" s="28"/>
      <c r="J15054" s="28"/>
      <c r="K15054" s="28"/>
      <c r="L15054" s="28"/>
    </row>
    <row r="15055" spans="7:12" x14ac:dyDescent="0.25">
      <c r="G15055" s="27"/>
      <c r="H15055" s="27"/>
      <c r="I15055" s="28"/>
      <c r="J15055" s="28"/>
      <c r="K15055" s="28"/>
      <c r="L15055" s="28"/>
    </row>
    <row r="15056" spans="7:12" x14ac:dyDescent="0.25">
      <c r="G15056" s="27"/>
      <c r="H15056" s="27"/>
      <c r="I15056" s="28"/>
      <c r="J15056" s="28"/>
      <c r="K15056" s="28"/>
      <c r="L15056" s="28"/>
    </row>
    <row r="15057" spans="7:12" x14ac:dyDescent="0.25">
      <c r="G15057" s="27"/>
      <c r="H15057" s="27"/>
      <c r="I15057" s="28"/>
      <c r="J15057" s="28"/>
      <c r="K15057" s="28"/>
      <c r="L15057" s="28"/>
    </row>
    <row r="15058" spans="7:12" x14ac:dyDescent="0.25">
      <c r="G15058" s="27"/>
      <c r="H15058" s="27"/>
      <c r="I15058" s="28"/>
      <c r="J15058" s="28"/>
      <c r="K15058" s="28"/>
      <c r="L15058" s="28"/>
    </row>
    <row r="15059" spans="7:12" x14ac:dyDescent="0.25">
      <c r="G15059" s="27"/>
      <c r="H15059" s="27"/>
      <c r="I15059" s="28"/>
      <c r="J15059" s="28"/>
      <c r="K15059" s="28"/>
      <c r="L15059" s="28"/>
    </row>
    <row r="15060" spans="7:12" x14ac:dyDescent="0.25">
      <c r="G15060" s="27"/>
      <c r="H15060" s="27"/>
      <c r="I15060" s="28"/>
      <c r="J15060" s="28"/>
      <c r="K15060" s="28"/>
      <c r="L15060" s="28"/>
    </row>
    <row r="15061" spans="7:12" x14ac:dyDescent="0.25">
      <c r="G15061" s="27"/>
      <c r="H15061" s="27"/>
      <c r="I15061" s="28"/>
      <c r="J15061" s="28"/>
      <c r="K15061" s="28"/>
      <c r="L15061" s="28"/>
    </row>
    <row r="15062" spans="7:12" x14ac:dyDescent="0.25">
      <c r="G15062" s="27"/>
      <c r="H15062" s="27"/>
      <c r="I15062" s="28"/>
      <c r="J15062" s="28"/>
      <c r="K15062" s="28"/>
      <c r="L15062" s="28"/>
    </row>
    <row r="15063" spans="7:12" x14ac:dyDescent="0.25">
      <c r="G15063" s="27"/>
      <c r="H15063" s="27"/>
      <c r="I15063" s="28"/>
      <c r="J15063" s="28"/>
      <c r="K15063" s="28"/>
      <c r="L15063" s="28"/>
    </row>
    <row r="15064" spans="7:12" x14ac:dyDescent="0.25">
      <c r="G15064" s="27"/>
      <c r="H15064" s="27"/>
      <c r="I15064" s="28"/>
      <c r="J15064" s="28"/>
      <c r="K15064" s="28"/>
      <c r="L15064" s="28"/>
    </row>
    <row r="15065" spans="7:12" x14ac:dyDescent="0.25">
      <c r="G15065" s="27"/>
      <c r="H15065" s="27"/>
      <c r="I15065" s="28"/>
      <c r="J15065" s="28"/>
      <c r="K15065" s="28"/>
      <c r="L15065" s="28"/>
    </row>
    <row r="15066" spans="7:12" x14ac:dyDescent="0.25">
      <c r="G15066" s="27"/>
      <c r="H15066" s="27"/>
      <c r="I15066" s="28"/>
      <c r="J15066" s="28"/>
      <c r="K15066" s="28"/>
      <c r="L15066" s="28"/>
    </row>
    <row r="15067" spans="7:12" x14ac:dyDescent="0.25">
      <c r="G15067" s="27"/>
      <c r="H15067" s="27"/>
      <c r="I15067" s="28"/>
      <c r="J15067" s="28"/>
      <c r="K15067" s="28"/>
      <c r="L15067" s="28"/>
    </row>
    <row r="15068" spans="7:12" x14ac:dyDescent="0.25">
      <c r="G15068" s="27"/>
      <c r="H15068" s="27"/>
      <c r="I15068" s="28"/>
      <c r="J15068" s="28"/>
      <c r="K15068" s="28"/>
      <c r="L15068" s="28"/>
    </row>
    <row r="15069" spans="7:12" x14ac:dyDescent="0.25">
      <c r="G15069" s="27"/>
      <c r="H15069" s="27"/>
      <c r="I15069" s="28"/>
      <c r="J15069" s="28"/>
      <c r="K15069" s="28"/>
      <c r="L15069" s="28"/>
    </row>
    <row r="15070" spans="7:12" x14ac:dyDescent="0.25">
      <c r="G15070" s="27"/>
      <c r="H15070" s="27"/>
      <c r="I15070" s="28"/>
      <c r="J15070" s="28"/>
      <c r="K15070" s="28"/>
      <c r="L15070" s="28"/>
    </row>
    <row r="15071" spans="7:12" x14ac:dyDescent="0.25">
      <c r="G15071" s="27"/>
      <c r="H15071" s="27"/>
      <c r="I15071" s="28"/>
      <c r="J15071" s="28"/>
      <c r="K15071" s="28"/>
      <c r="L15071" s="28"/>
    </row>
    <row r="15072" spans="7:12" x14ac:dyDescent="0.25">
      <c r="G15072" s="27"/>
      <c r="H15072" s="27"/>
      <c r="I15072" s="28"/>
      <c r="J15072" s="28"/>
      <c r="K15072" s="28"/>
      <c r="L15072" s="28"/>
    </row>
    <row r="15073" spans="7:12" x14ac:dyDescent="0.25">
      <c r="G15073" s="27"/>
      <c r="H15073" s="27"/>
      <c r="I15073" s="28"/>
      <c r="J15073" s="28"/>
      <c r="K15073" s="28"/>
      <c r="L15073" s="28"/>
    </row>
    <row r="15074" spans="7:12" x14ac:dyDescent="0.25">
      <c r="G15074" s="27"/>
      <c r="H15074" s="27"/>
      <c r="I15074" s="28"/>
      <c r="J15074" s="28"/>
      <c r="K15074" s="28"/>
      <c r="L15074" s="28"/>
    </row>
    <row r="15075" spans="7:12" x14ac:dyDescent="0.25">
      <c r="G15075" s="27"/>
      <c r="H15075" s="27"/>
      <c r="I15075" s="28"/>
      <c r="J15075" s="28"/>
      <c r="K15075" s="28"/>
      <c r="L15075" s="28"/>
    </row>
    <row r="15076" spans="7:12" x14ac:dyDescent="0.25">
      <c r="G15076" s="27"/>
      <c r="H15076" s="27"/>
      <c r="I15076" s="28"/>
      <c r="J15076" s="28"/>
      <c r="K15076" s="28"/>
      <c r="L15076" s="28"/>
    </row>
    <row r="15077" spans="7:12" x14ac:dyDescent="0.25">
      <c r="G15077" s="27"/>
      <c r="H15077" s="27"/>
      <c r="I15077" s="28"/>
      <c r="J15077" s="28"/>
      <c r="K15077" s="28"/>
      <c r="L15077" s="28"/>
    </row>
    <row r="15078" spans="7:12" x14ac:dyDescent="0.25">
      <c r="G15078" s="27"/>
      <c r="H15078" s="27"/>
      <c r="I15078" s="28"/>
      <c r="J15078" s="28"/>
      <c r="K15078" s="28"/>
      <c r="L15078" s="28"/>
    </row>
    <row r="15079" spans="7:12" x14ac:dyDescent="0.25">
      <c r="G15079" s="27"/>
      <c r="H15079" s="27"/>
      <c r="I15079" s="28"/>
      <c r="J15079" s="28"/>
      <c r="K15079" s="28"/>
      <c r="L15079" s="28"/>
    </row>
    <row r="15080" spans="7:12" x14ac:dyDescent="0.25">
      <c r="G15080" s="27"/>
      <c r="H15080" s="27"/>
      <c r="I15080" s="28"/>
      <c r="J15080" s="28"/>
      <c r="K15080" s="28"/>
      <c r="L15080" s="28"/>
    </row>
    <row r="15081" spans="7:12" x14ac:dyDescent="0.25">
      <c r="G15081" s="27"/>
      <c r="H15081" s="27"/>
      <c r="I15081" s="28"/>
      <c r="J15081" s="28"/>
      <c r="K15081" s="28"/>
      <c r="L15081" s="28"/>
    </row>
    <row r="15082" spans="7:12" x14ac:dyDescent="0.25">
      <c r="G15082" s="27"/>
      <c r="H15082" s="27"/>
      <c r="I15082" s="28"/>
      <c r="J15082" s="28"/>
      <c r="K15082" s="28"/>
      <c r="L15082" s="28"/>
    </row>
    <row r="15083" spans="7:12" x14ac:dyDescent="0.25">
      <c r="G15083" s="27"/>
      <c r="H15083" s="27"/>
      <c r="I15083" s="28"/>
      <c r="J15083" s="28"/>
      <c r="K15083" s="28"/>
      <c r="L15083" s="28"/>
    </row>
    <row r="15084" spans="7:12" x14ac:dyDescent="0.25">
      <c r="G15084" s="27"/>
      <c r="H15084" s="27"/>
      <c r="I15084" s="28"/>
      <c r="J15084" s="28"/>
      <c r="K15084" s="28"/>
      <c r="L15084" s="28"/>
    </row>
    <row r="15085" spans="7:12" x14ac:dyDescent="0.25">
      <c r="G15085" s="27"/>
      <c r="H15085" s="27"/>
      <c r="I15085" s="28"/>
      <c r="J15085" s="28"/>
      <c r="K15085" s="28"/>
      <c r="L15085" s="28"/>
    </row>
    <row r="15086" spans="7:12" x14ac:dyDescent="0.25">
      <c r="G15086" s="27"/>
      <c r="H15086" s="27"/>
      <c r="I15086" s="28"/>
      <c r="J15086" s="28"/>
      <c r="K15086" s="28"/>
      <c r="L15086" s="28"/>
    </row>
    <row r="15087" spans="7:12" x14ac:dyDescent="0.25">
      <c r="G15087" s="27"/>
      <c r="H15087" s="27"/>
      <c r="I15087" s="28"/>
      <c r="J15087" s="28"/>
      <c r="K15087" s="28"/>
      <c r="L15087" s="28"/>
    </row>
    <row r="15088" spans="7:12" x14ac:dyDescent="0.25">
      <c r="G15088" s="27"/>
      <c r="H15088" s="27"/>
      <c r="I15088" s="28"/>
      <c r="J15088" s="28"/>
      <c r="K15088" s="28"/>
      <c r="L15088" s="28"/>
    </row>
    <row r="15089" spans="7:12" x14ac:dyDescent="0.25">
      <c r="G15089" s="27"/>
      <c r="H15089" s="27"/>
      <c r="I15089" s="28"/>
      <c r="J15089" s="28"/>
      <c r="K15089" s="28"/>
      <c r="L15089" s="28"/>
    </row>
    <row r="15090" spans="7:12" x14ac:dyDescent="0.25">
      <c r="G15090" s="27"/>
      <c r="H15090" s="27"/>
      <c r="I15090" s="28"/>
      <c r="J15090" s="28"/>
      <c r="K15090" s="28"/>
      <c r="L15090" s="28"/>
    </row>
    <row r="15091" spans="7:12" x14ac:dyDescent="0.25">
      <c r="G15091" s="27"/>
      <c r="H15091" s="27"/>
      <c r="I15091" s="28"/>
      <c r="J15091" s="28"/>
      <c r="K15091" s="28"/>
      <c r="L15091" s="28"/>
    </row>
    <row r="15092" spans="7:12" x14ac:dyDescent="0.25">
      <c r="G15092" s="27"/>
      <c r="H15092" s="27"/>
      <c r="I15092" s="28"/>
      <c r="J15092" s="28"/>
      <c r="K15092" s="28"/>
      <c r="L15092" s="28"/>
    </row>
    <row r="15093" spans="7:12" x14ac:dyDescent="0.25">
      <c r="G15093" s="27"/>
      <c r="H15093" s="27"/>
      <c r="I15093" s="28"/>
      <c r="J15093" s="28"/>
      <c r="K15093" s="28"/>
      <c r="L15093" s="28"/>
    </row>
    <row r="15094" spans="7:12" x14ac:dyDescent="0.25">
      <c r="G15094" s="27"/>
      <c r="H15094" s="27"/>
      <c r="I15094" s="28"/>
      <c r="J15094" s="28"/>
      <c r="K15094" s="28"/>
      <c r="L15094" s="28"/>
    </row>
    <row r="15095" spans="7:12" x14ac:dyDescent="0.25">
      <c r="G15095" s="27"/>
      <c r="H15095" s="27"/>
      <c r="I15095" s="28"/>
      <c r="J15095" s="28"/>
      <c r="K15095" s="28"/>
      <c r="L15095" s="28"/>
    </row>
    <row r="15096" spans="7:12" x14ac:dyDescent="0.25">
      <c r="G15096" s="27"/>
      <c r="H15096" s="27"/>
      <c r="I15096" s="28"/>
      <c r="J15096" s="28"/>
      <c r="K15096" s="28"/>
      <c r="L15096" s="28"/>
    </row>
    <row r="15097" spans="7:12" x14ac:dyDescent="0.25">
      <c r="G15097" s="27"/>
      <c r="H15097" s="27"/>
      <c r="I15097" s="28"/>
      <c r="J15097" s="28"/>
      <c r="K15097" s="28"/>
      <c r="L15097" s="28"/>
    </row>
    <row r="15098" spans="7:12" x14ac:dyDescent="0.25">
      <c r="G15098" s="27"/>
      <c r="H15098" s="27"/>
      <c r="I15098" s="28"/>
      <c r="J15098" s="28"/>
      <c r="K15098" s="28"/>
      <c r="L15098" s="28"/>
    </row>
    <row r="15099" spans="7:12" x14ac:dyDescent="0.25">
      <c r="G15099" s="27"/>
      <c r="H15099" s="27"/>
      <c r="I15099" s="28"/>
      <c r="J15099" s="28"/>
      <c r="K15099" s="28"/>
      <c r="L15099" s="28"/>
    </row>
    <row r="15100" spans="7:12" x14ac:dyDescent="0.25">
      <c r="G15100" s="27"/>
      <c r="H15100" s="27"/>
      <c r="I15100" s="28"/>
      <c r="J15100" s="28"/>
      <c r="K15100" s="28"/>
      <c r="L15100" s="28"/>
    </row>
    <row r="15101" spans="7:12" x14ac:dyDescent="0.25">
      <c r="G15101" s="27"/>
      <c r="H15101" s="27"/>
      <c r="I15101" s="28"/>
      <c r="J15101" s="28"/>
      <c r="K15101" s="28"/>
      <c r="L15101" s="28"/>
    </row>
    <row r="15102" spans="7:12" x14ac:dyDescent="0.25">
      <c r="G15102" s="27"/>
      <c r="H15102" s="27"/>
      <c r="I15102" s="28"/>
      <c r="J15102" s="28"/>
      <c r="K15102" s="28"/>
      <c r="L15102" s="28"/>
    </row>
    <row r="15103" spans="7:12" x14ac:dyDescent="0.25">
      <c r="G15103" s="27"/>
      <c r="H15103" s="27"/>
      <c r="I15103" s="28"/>
      <c r="J15103" s="28"/>
      <c r="K15103" s="28"/>
      <c r="L15103" s="28"/>
    </row>
    <row r="15104" spans="7:12" x14ac:dyDescent="0.25">
      <c r="G15104" s="27"/>
      <c r="H15104" s="27"/>
      <c r="I15104" s="28"/>
      <c r="J15104" s="28"/>
      <c r="K15104" s="28"/>
      <c r="L15104" s="28"/>
    </row>
    <row r="15105" spans="7:12" x14ac:dyDescent="0.25">
      <c r="G15105" s="27"/>
      <c r="H15105" s="27"/>
      <c r="I15105" s="28"/>
      <c r="J15105" s="28"/>
      <c r="K15105" s="28"/>
      <c r="L15105" s="28"/>
    </row>
    <row r="15106" spans="7:12" x14ac:dyDescent="0.25">
      <c r="G15106" s="27"/>
      <c r="H15106" s="27"/>
      <c r="I15106" s="28"/>
      <c r="J15106" s="28"/>
      <c r="K15106" s="28"/>
      <c r="L15106" s="28"/>
    </row>
    <row r="15107" spans="7:12" x14ac:dyDescent="0.25">
      <c r="G15107" s="27"/>
      <c r="H15107" s="27"/>
      <c r="I15107" s="28"/>
      <c r="J15107" s="28"/>
      <c r="K15107" s="28"/>
      <c r="L15107" s="28"/>
    </row>
    <row r="15108" spans="7:12" x14ac:dyDescent="0.25">
      <c r="G15108" s="27"/>
      <c r="H15108" s="27"/>
      <c r="I15108" s="28"/>
      <c r="J15108" s="28"/>
      <c r="K15108" s="28"/>
      <c r="L15108" s="28"/>
    </row>
    <row r="15109" spans="7:12" x14ac:dyDescent="0.25">
      <c r="G15109" s="27"/>
      <c r="H15109" s="27"/>
      <c r="I15109" s="28"/>
      <c r="J15109" s="28"/>
      <c r="K15109" s="28"/>
      <c r="L15109" s="28"/>
    </row>
    <row r="15110" spans="7:12" x14ac:dyDescent="0.25">
      <c r="G15110" s="27"/>
      <c r="H15110" s="27"/>
      <c r="I15110" s="28"/>
      <c r="J15110" s="28"/>
      <c r="K15110" s="28"/>
      <c r="L15110" s="28"/>
    </row>
    <row r="15111" spans="7:12" x14ac:dyDescent="0.25">
      <c r="G15111" s="27"/>
      <c r="H15111" s="27"/>
      <c r="I15111" s="28"/>
      <c r="J15111" s="28"/>
      <c r="K15111" s="28"/>
      <c r="L15111" s="28"/>
    </row>
    <row r="15112" spans="7:12" x14ac:dyDescent="0.25">
      <c r="G15112" s="27"/>
      <c r="H15112" s="27"/>
      <c r="I15112" s="28"/>
      <c r="J15112" s="28"/>
      <c r="K15112" s="28"/>
      <c r="L15112" s="28"/>
    </row>
    <row r="15113" spans="7:12" x14ac:dyDescent="0.25">
      <c r="G15113" s="27"/>
      <c r="H15113" s="27"/>
      <c r="I15113" s="28"/>
      <c r="J15113" s="28"/>
      <c r="K15113" s="28"/>
      <c r="L15113" s="28"/>
    </row>
    <row r="15114" spans="7:12" x14ac:dyDescent="0.25">
      <c r="G15114" s="27"/>
      <c r="H15114" s="27"/>
      <c r="I15114" s="28"/>
      <c r="J15114" s="28"/>
      <c r="K15114" s="28"/>
      <c r="L15114" s="28"/>
    </row>
    <row r="15115" spans="7:12" x14ac:dyDescent="0.25">
      <c r="G15115" s="27"/>
      <c r="H15115" s="27"/>
      <c r="I15115" s="28"/>
      <c r="J15115" s="28"/>
      <c r="K15115" s="28"/>
      <c r="L15115" s="28"/>
    </row>
    <row r="15116" spans="7:12" x14ac:dyDescent="0.25">
      <c r="G15116" s="27"/>
      <c r="H15116" s="27"/>
      <c r="I15116" s="28"/>
      <c r="J15116" s="28"/>
      <c r="K15116" s="28"/>
      <c r="L15116" s="28"/>
    </row>
    <row r="15117" spans="7:12" x14ac:dyDescent="0.25">
      <c r="G15117" s="27"/>
      <c r="H15117" s="27"/>
      <c r="I15117" s="28"/>
      <c r="J15117" s="28"/>
      <c r="K15117" s="28"/>
      <c r="L15117" s="28"/>
    </row>
    <row r="15118" spans="7:12" x14ac:dyDescent="0.25">
      <c r="G15118" s="27"/>
      <c r="H15118" s="27"/>
      <c r="I15118" s="28"/>
      <c r="J15118" s="28"/>
      <c r="K15118" s="28"/>
      <c r="L15118" s="28"/>
    </row>
    <row r="15119" spans="7:12" x14ac:dyDescent="0.25">
      <c r="G15119" s="27"/>
      <c r="H15119" s="27"/>
      <c r="I15119" s="28"/>
      <c r="J15119" s="28"/>
      <c r="K15119" s="28"/>
      <c r="L15119" s="28"/>
    </row>
    <row r="15120" spans="7:12" x14ac:dyDescent="0.25">
      <c r="G15120" s="27"/>
      <c r="H15120" s="27"/>
      <c r="I15120" s="28"/>
      <c r="J15120" s="28"/>
      <c r="K15120" s="28"/>
      <c r="L15120" s="28"/>
    </row>
    <row r="15121" spans="7:12" x14ac:dyDescent="0.25">
      <c r="G15121" s="27"/>
      <c r="H15121" s="27"/>
      <c r="I15121" s="28"/>
      <c r="J15121" s="28"/>
      <c r="K15121" s="28"/>
      <c r="L15121" s="28"/>
    </row>
    <row r="15122" spans="7:12" x14ac:dyDescent="0.25">
      <c r="G15122" s="27"/>
      <c r="H15122" s="27"/>
      <c r="I15122" s="28"/>
      <c r="J15122" s="28"/>
      <c r="K15122" s="28"/>
      <c r="L15122" s="28"/>
    </row>
    <row r="15123" spans="7:12" x14ac:dyDescent="0.25">
      <c r="G15123" s="27"/>
      <c r="H15123" s="27"/>
      <c r="I15123" s="28"/>
      <c r="J15123" s="28"/>
      <c r="K15123" s="28"/>
      <c r="L15123" s="28"/>
    </row>
    <row r="15124" spans="7:12" x14ac:dyDescent="0.25">
      <c r="G15124" s="27"/>
      <c r="H15124" s="27"/>
      <c r="I15124" s="28"/>
      <c r="J15124" s="28"/>
      <c r="K15124" s="28"/>
      <c r="L15124" s="28"/>
    </row>
    <row r="15125" spans="7:12" x14ac:dyDescent="0.25">
      <c r="G15125" s="27"/>
      <c r="H15125" s="27"/>
      <c r="I15125" s="28"/>
      <c r="J15125" s="28"/>
      <c r="K15125" s="28"/>
      <c r="L15125" s="28"/>
    </row>
    <row r="15126" spans="7:12" x14ac:dyDescent="0.25">
      <c r="G15126" s="27"/>
      <c r="H15126" s="27"/>
      <c r="I15126" s="28"/>
      <c r="J15126" s="28"/>
      <c r="K15126" s="28"/>
      <c r="L15126" s="28"/>
    </row>
    <row r="15127" spans="7:12" x14ac:dyDescent="0.25">
      <c r="G15127" s="27"/>
      <c r="H15127" s="27"/>
      <c r="I15127" s="28"/>
      <c r="J15127" s="28"/>
      <c r="K15127" s="28"/>
      <c r="L15127" s="28"/>
    </row>
    <row r="15128" spans="7:12" x14ac:dyDescent="0.25">
      <c r="G15128" s="27"/>
      <c r="H15128" s="27"/>
      <c r="I15128" s="28"/>
      <c r="J15128" s="28"/>
      <c r="K15128" s="28"/>
      <c r="L15128" s="28"/>
    </row>
    <row r="15129" spans="7:12" x14ac:dyDescent="0.25">
      <c r="G15129" s="27"/>
      <c r="H15129" s="27"/>
      <c r="I15129" s="28"/>
      <c r="J15129" s="28"/>
      <c r="K15129" s="28"/>
      <c r="L15129" s="28"/>
    </row>
    <row r="15130" spans="7:12" x14ac:dyDescent="0.25">
      <c r="G15130" s="27"/>
      <c r="H15130" s="27"/>
      <c r="I15130" s="28"/>
      <c r="J15130" s="28"/>
      <c r="K15130" s="28"/>
      <c r="L15130" s="28"/>
    </row>
    <row r="15131" spans="7:12" x14ac:dyDescent="0.25">
      <c r="G15131" s="27"/>
      <c r="H15131" s="27"/>
      <c r="I15131" s="28"/>
      <c r="J15131" s="28"/>
      <c r="K15131" s="28"/>
      <c r="L15131" s="28"/>
    </row>
    <row r="15132" spans="7:12" x14ac:dyDescent="0.25">
      <c r="G15132" s="27"/>
      <c r="H15132" s="27"/>
      <c r="I15132" s="28"/>
      <c r="J15132" s="28"/>
      <c r="K15132" s="28"/>
      <c r="L15132" s="28"/>
    </row>
    <row r="15133" spans="7:12" x14ac:dyDescent="0.25">
      <c r="G15133" s="27"/>
      <c r="H15133" s="27"/>
      <c r="I15133" s="28"/>
      <c r="J15133" s="28"/>
      <c r="K15133" s="28"/>
      <c r="L15133" s="28"/>
    </row>
    <row r="15134" spans="7:12" x14ac:dyDescent="0.25">
      <c r="G15134" s="27"/>
      <c r="H15134" s="27"/>
      <c r="I15134" s="28"/>
      <c r="J15134" s="28"/>
      <c r="K15134" s="28"/>
      <c r="L15134" s="28"/>
    </row>
    <row r="15135" spans="7:12" x14ac:dyDescent="0.25">
      <c r="G15135" s="27"/>
      <c r="H15135" s="27"/>
      <c r="I15135" s="28"/>
      <c r="J15135" s="28"/>
      <c r="K15135" s="28"/>
      <c r="L15135" s="28"/>
    </row>
    <row r="15136" spans="7:12" x14ac:dyDescent="0.25">
      <c r="G15136" s="27"/>
      <c r="H15136" s="27"/>
      <c r="I15136" s="28"/>
      <c r="J15136" s="28"/>
      <c r="K15136" s="28"/>
      <c r="L15136" s="28"/>
    </row>
    <row r="15137" spans="7:12" x14ac:dyDescent="0.25">
      <c r="G15137" s="27"/>
      <c r="H15137" s="27"/>
      <c r="I15137" s="28"/>
      <c r="J15137" s="28"/>
      <c r="K15137" s="28"/>
      <c r="L15137" s="28"/>
    </row>
    <row r="15138" spans="7:12" x14ac:dyDescent="0.25">
      <c r="G15138" s="27"/>
      <c r="H15138" s="27"/>
      <c r="I15138" s="28"/>
      <c r="J15138" s="28"/>
      <c r="K15138" s="28"/>
      <c r="L15138" s="28"/>
    </row>
    <row r="15139" spans="7:12" x14ac:dyDescent="0.25">
      <c r="G15139" s="27"/>
      <c r="H15139" s="27"/>
      <c r="I15139" s="28"/>
      <c r="J15139" s="28"/>
      <c r="K15139" s="28"/>
      <c r="L15139" s="28"/>
    </row>
    <row r="15140" spans="7:12" x14ac:dyDescent="0.25">
      <c r="G15140" s="27"/>
      <c r="H15140" s="27"/>
      <c r="I15140" s="28"/>
      <c r="J15140" s="28"/>
      <c r="K15140" s="28"/>
      <c r="L15140" s="28"/>
    </row>
    <row r="15141" spans="7:12" x14ac:dyDescent="0.25">
      <c r="G15141" s="27"/>
      <c r="H15141" s="27"/>
      <c r="I15141" s="28"/>
      <c r="J15141" s="28"/>
      <c r="K15141" s="28"/>
      <c r="L15141" s="28"/>
    </row>
    <row r="15142" spans="7:12" x14ac:dyDescent="0.25">
      <c r="G15142" s="27"/>
      <c r="H15142" s="27"/>
      <c r="I15142" s="28"/>
      <c r="J15142" s="28"/>
      <c r="K15142" s="28"/>
      <c r="L15142" s="28"/>
    </row>
    <row r="15143" spans="7:12" x14ac:dyDescent="0.25">
      <c r="G15143" s="27"/>
      <c r="H15143" s="27"/>
      <c r="I15143" s="28"/>
      <c r="J15143" s="28"/>
      <c r="K15143" s="28"/>
      <c r="L15143" s="28"/>
    </row>
    <row r="15144" spans="7:12" x14ac:dyDescent="0.25">
      <c r="G15144" s="27"/>
      <c r="H15144" s="27"/>
      <c r="I15144" s="28"/>
      <c r="J15144" s="28"/>
      <c r="K15144" s="28"/>
      <c r="L15144" s="28"/>
    </row>
    <row r="15145" spans="7:12" x14ac:dyDescent="0.25">
      <c r="G15145" s="27"/>
      <c r="H15145" s="27"/>
      <c r="I15145" s="28"/>
      <c r="J15145" s="28"/>
      <c r="K15145" s="28"/>
      <c r="L15145" s="28"/>
    </row>
    <row r="15146" spans="7:12" x14ac:dyDescent="0.25">
      <c r="G15146" s="27"/>
      <c r="H15146" s="27"/>
      <c r="I15146" s="28"/>
      <c r="J15146" s="28"/>
      <c r="K15146" s="28"/>
      <c r="L15146" s="28"/>
    </row>
    <row r="15147" spans="7:12" x14ac:dyDescent="0.25">
      <c r="G15147" s="27"/>
      <c r="H15147" s="27"/>
      <c r="I15147" s="28"/>
      <c r="J15147" s="28"/>
      <c r="K15147" s="28"/>
      <c r="L15147" s="28"/>
    </row>
    <row r="15148" spans="7:12" x14ac:dyDescent="0.25">
      <c r="G15148" s="27"/>
      <c r="H15148" s="27"/>
      <c r="I15148" s="28"/>
      <c r="J15148" s="28"/>
      <c r="K15148" s="28"/>
      <c r="L15148" s="28"/>
    </row>
    <row r="15149" spans="7:12" x14ac:dyDescent="0.25">
      <c r="G15149" s="27"/>
      <c r="H15149" s="27"/>
      <c r="I15149" s="28"/>
      <c r="J15149" s="28"/>
      <c r="K15149" s="28"/>
      <c r="L15149" s="28"/>
    </row>
    <row r="15150" spans="7:12" x14ac:dyDescent="0.25">
      <c r="G15150" s="27"/>
      <c r="H15150" s="27"/>
      <c r="I15150" s="28"/>
      <c r="J15150" s="28"/>
      <c r="K15150" s="28"/>
      <c r="L15150" s="28"/>
    </row>
    <row r="15151" spans="7:12" x14ac:dyDescent="0.25">
      <c r="G15151" s="27"/>
      <c r="H15151" s="27"/>
      <c r="I15151" s="28"/>
      <c r="J15151" s="28"/>
      <c r="K15151" s="28"/>
      <c r="L15151" s="28"/>
    </row>
    <row r="15152" spans="7:12" x14ac:dyDescent="0.25">
      <c r="G15152" s="27"/>
      <c r="H15152" s="27"/>
      <c r="I15152" s="28"/>
      <c r="J15152" s="28"/>
      <c r="K15152" s="28"/>
      <c r="L15152" s="28"/>
    </row>
    <row r="15153" spans="7:12" x14ac:dyDescent="0.25">
      <c r="G15153" s="27"/>
      <c r="H15153" s="27"/>
      <c r="I15153" s="28"/>
      <c r="J15153" s="28"/>
      <c r="K15153" s="28"/>
      <c r="L15153" s="28"/>
    </row>
    <row r="15154" spans="7:12" x14ac:dyDescent="0.25">
      <c r="G15154" s="27"/>
      <c r="H15154" s="27"/>
      <c r="I15154" s="28"/>
      <c r="J15154" s="28"/>
      <c r="K15154" s="28"/>
      <c r="L15154" s="28"/>
    </row>
    <row r="15155" spans="7:12" x14ac:dyDescent="0.25">
      <c r="G15155" s="27"/>
      <c r="H15155" s="27"/>
      <c r="I15155" s="28"/>
      <c r="J15155" s="28"/>
      <c r="K15155" s="28"/>
      <c r="L15155" s="28"/>
    </row>
    <row r="15156" spans="7:12" x14ac:dyDescent="0.25">
      <c r="G15156" s="27"/>
      <c r="H15156" s="27"/>
      <c r="I15156" s="28"/>
      <c r="J15156" s="28"/>
      <c r="K15156" s="28"/>
      <c r="L15156" s="28"/>
    </row>
    <row r="15157" spans="7:12" x14ac:dyDescent="0.25">
      <c r="G15157" s="27"/>
      <c r="H15157" s="27"/>
      <c r="I15157" s="28"/>
      <c r="J15157" s="28"/>
      <c r="K15157" s="28"/>
      <c r="L15157" s="28"/>
    </row>
    <row r="15158" spans="7:12" x14ac:dyDescent="0.25">
      <c r="G15158" s="27"/>
      <c r="H15158" s="27"/>
      <c r="I15158" s="28"/>
      <c r="J15158" s="28"/>
      <c r="K15158" s="28"/>
      <c r="L15158" s="28"/>
    </row>
    <row r="15159" spans="7:12" x14ac:dyDescent="0.25">
      <c r="G15159" s="27"/>
      <c r="H15159" s="27"/>
      <c r="I15159" s="28"/>
      <c r="J15159" s="28"/>
      <c r="K15159" s="28"/>
      <c r="L15159" s="28"/>
    </row>
    <row r="15160" spans="7:12" x14ac:dyDescent="0.25">
      <c r="G15160" s="27"/>
      <c r="H15160" s="27"/>
      <c r="I15160" s="28"/>
      <c r="J15160" s="28"/>
      <c r="K15160" s="28"/>
      <c r="L15160" s="28"/>
    </row>
    <row r="15161" spans="7:12" x14ac:dyDescent="0.25">
      <c r="G15161" s="27"/>
      <c r="H15161" s="27"/>
      <c r="I15161" s="28"/>
      <c r="J15161" s="28"/>
      <c r="K15161" s="28"/>
      <c r="L15161" s="28"/>
    </row>
    <row r="15162" spans="7:12" x14ac:dyDescent="0.25">
      <c r="G15162" s="27"/>
      <c r="H15162" s="27"/>
      <c r="I15162" s="28"/>
      <c r="J15162" s="28"/>
      <c r="K15162" s="28"/>
      <c r="L15162" s="28"/>
    </row>
    <row r="15163" spans="7:12" x14ac:dyDescent="0.25">
      <c r="G15163" s="27"/>
      <c r="H15163" s="27"/>
      <c r="I15163" s="28"/>
      <c r="J15163" s="28"/>
      <c r="K15163" s="28"/>
      <c r="L15163" s="28"/>
    </row>
    <row r="15164" spans="7:12" x14ac:dyDescent="0.25">
      <c r="G15164" s="27"/>
      <c r="H15164" s="27"/>
      <c r="I15164" s="28"/>
      <c r="J15164" s="28"/>
      <c r="K15164" s="28"/>
      <c r="L15164" s="28"/>
    </row>
    <row r="15165" spans="7:12" x14ac:dyDescent="0.25">
      <c r="G15165" s="27"/>
      <c r="H15165" s="27"/>
      <c r="I15165" s="28"/>
      <c r="J15165" s="28"/>
      <c r="K15165" s="28"/>
      <c r="L15165" s="28"/>
    </row>
    <row r="15166" spans="7:12" x14ac:dyDescent="0.25">
      <c r="G15166" s="27"/>
      <c r="H15166" s="27"/>
      <c r="I15166" s="28"/>
      <c r="J15166" s="28"/>
      <c r="K15166" s="28"/>
      <c r="L15166" s="28"/>
    </row>
    <row r="15167" spans="7:12" x14ac:dyDescent="0.25">
      <c r="G15167" s="27"/>
      <c r="H15167" s="27"/>
      <c r="I15167" s="28"/>
      <c r="J15167" s="28"/>
      <c r="K15167" s="28"/>
      <c r="L15167" s="28"/>
    </row>
    <row r="15168" spans="7:12" x14ac:dyDescent="0.25">
      <c r="G15168" s="27"/>
      <c r="H15168" s="27"/>
      <c r="I15168" s="28"/>
      <c r="J15168" s="28"/>
      <c r="K15168" s="28"/>
      <c r="L15168" s="28"/>
    </row>
    <row r="15169" spans="7:12" x14ac:dyDescent="0.25">
      <c r="G15169" s="27"/>
      <c r="H15169" s="27"/>
      <c r="I15169" s="28"/>
      <c r="J15169" s="28"/>
      <c r="K15169" s="28"/>
      <c r="L15169" s="28"/>
    </row>
    <row r="15170" spans="7:12" x14ac:dyDescent="0.25">
      <c r="G15170" s="27"/>
      <c r="H15170" s="27"/>
      <c r="I15170" s="28"/>
      <c r="J15170" s="28"/>
      <c r="K15170" s="28"/>
      <c r="L15170" s="28"/>
    </row>
    <row r="15171" spans="7:12" x14ac:dyDescent="0.25">
      <c r="G15171" s="27"/>
      <c r="H15171" s="27"/>
      <c r="I15171" s="28"/>
      <c r="J15171" s="28"/>
      <c r="K15171" s="28"/>
      <c r="L15171" s="28"/>
    </row>
    <row r="15172" spans="7:12" x14ac:dyDescent="0.25">
      <c r="G15172" s="27"/>
      <c r="H15172" s="27"/>
      <c r="I15172" s="28"/>
      <c r="J15172" s="28"/>
      <c r="K15172" s="28"/>
      <c r="L15172" s="28"/>
    </row>
    <row r="15173" spans="7:12" x14ac:dyDescent="0.25">
      <c r="G15173" s="27"/>
      <c r="H15173" s="27"/>
      <c r="I15173" s="28"/>
      <c r="J15173" s="28"/>
      <c r="K15173" s="28"/>
      <c r="L15173" s="28"/>
    </row>
    <row r="15174" spans="7:12" x14ac:dyDescent="0.25">
      <c r="G15174" s="27"/>
      <c r="H15174" s="27"/>
      <c r="I15174" s="28"/>
      <c r="J15174" s="28"/>
      <c r="K15174" s="28"/>
      <c r="L15174" s="28"/>
    </row>
    <row r="15175" spans="7:12" x14ac:dyDescent="0.25">
      <c r="G15175" s="27"/>
      <c r="H15175" s="27"/>
      <c r="I15175" s="28"/>
      <c r="J15175" s="28"/>
      <c r="K15175" s="28"/>
      <c r="L15175" s="28"/>
    </row>
    <row r="15176" spans="7:12" x14ac:dyDescent="0.25">
      <c r="G15176" s="27"/>
      <c r="H15176" s="27"/>
      <c r="I15176" s="28"/>
      <c r="J15176" s="28"/>
      <c r="K15176" s="28"/>
      <c r="L15176" s="28"/>
    </row>
    <row r="15177" spans="7:12" x14ac:dyDescent="0.25">
      <c r="G15177" s="27"/>
      <c r="H15177" s="27"/>
      <c r="I15177" s="28"/>
      <c r="J15177" s="28"/>
      <c r="K15177" s="28"/>
      <c r="L15177" s="28"/>
    </row>
    <row r="15178" spans="7:12" x14ac:dyDescent="0.25">
      <c r="G15178" s="27"/>
      <c r="H15178" s="27"/>
      <c r="I15178" s="28"/>
      <c r="J15178" s="28"/>
      <c r="K15178" s="28"/>
      <c r="L15178" s="28"/>
    </row>
    <row r="15179" spans="7:12" x14ac:dyDescent="0.25">
      <c r="G15179" s="27"/>
      <c r="H15179" s="27"/>
      <c r="I15179" s="28"/>
      <c r="J15179" s="28"/>
      <c r="K15179" s="28"/>
      <c r="L15179" s="28"/>
    </row>
    <row r="15180" spans="7:12" x14ac:dyDescent="0.25">
      <c r="G15180" s="27"/>
      <c r="H15180" s="27"/>
      <c r="I15180" s="28"/>
      <c r="J15180" s="28"/>
      <c r="K15180" s="28"/>
      <c r="L15180" s="28"/>
    </row>
    <row r="15181" spans="7:12" x14ac:dyDescent="0.25">
      <c r="G15181" s="27"/>
      <c r="H15181" s="27"/>
      <c r="I15181" s="28"/>
      <c r="J15181" s="28"/>
      <c r="K15181" s="28"/>
      <c r="L15181" s="28"/>
    </row>
    <row r="15182" spans="7:12" x14ac:dyDescent="0.25">
      <c r="G15182" s="27"/>
      <c r="H15182" s="27"/>
      <c r="I15182" s="28"/>
      <c r="J15182" s="28"/>
      <c r="K15182" s="28"/>
      <c r="L15182" s="28"/>
    </row>
    <row r="15183" spans="7:12" x14ac:dyDescent="0.25">
      <c r="G15183" s="27"/>
      <c r="H15183" s="27"/>
      <c r="I15183" s="28"/>
      <c r="J15183" s="28"/>
      <c r="K15183" s="28"/>
      <c r="L15183" s="28"/>
    </row>
    <row r="15184" spans="7:12" x14ac:dyDescent="0.25">
      <c r="G15184" s="27"/>
      <c r="H15184" s="27"/>
      <c r="I15184" s="28"/>
      <c r="J15184" s="28"/>
      <c r="K15184" s="28"/>
      <c r="L15184" s="28"/>
    </row>
    <row r="15185" spans="7:12" x14ac:dyDescent="0.25">
      <c r="G15185" s="27"/>
      <c r="H15185" s="27"/>
      <c r="I15185" s="28"/>
      <c r="J15185" s="28"/>
      <c r="K15185" s="28"/>
      <c r="L15185" s="28"/>
    </row>
    <row r="15186" spans="7:12" x14ac:dyDescent="0.25">
      <c r="G15186" s="27"/>
      <c r="H15186" s="27"/>
      <c r="I15186" s="28"/>
      <c r="J15186" s="28"/>
      <c r="K15186" s="28"/>
      <c r="L15186" s="28"/>
    </row>
    <row r="15187" spans="7:12" x14ac:dyDescent="0.25">
      <c r="G15187" s="27"/>
      <c r="H15187" s="27"/>
      <c r="I15187" s="28"/>
      <c r="J15187" s="28"/>
      <c r="K15187" s="28"/>
      <c r="L15187" s="28"/>
    </row>
    <row r="15188" spans="7:12" x14ac:dyDescent="0.25">
      <c r="G15188" s="27"/>
      <c r="H15188" s="27"/>
      <c r="I15188" s="28"/>
      <c r="J15188" s="28"/>
      <c r="K15188" s="28"/>
      <c r="L15188" s="28"/>
    </row>
    <row r="15189" spans="7:12" x14ac:dyDescent="0.25">
      <c r="G15189" s="27"/>
      <c r="H15189" s="27"/>
      <c r="I15189" s="28"/>
      <c r="J15189" s="28"/>
      <c r="K15189" s="28"/>
      <c r="L15189" s="28"/>
    </row>
    <row r="15190" spans="7:12" x14ac:dyDescent="0.25">
      <c r="G15190" s="27"/>
      <c r="H15190" s="27"/>
      <c r="I15190" s="28"/>
      <c r="J15190" s="28"/>
      <c r="K15190" s="28"/>
      <c r="L15190" s="28"/>
    </row>
    <row r="15191" spans="7:12" x14ac:dyDescent="0.25">
      <c r="G15191" s="27"/>
      <c r="H15191" s="27"/>
      <c r="I15191" s="28"/>
      <c r="J15191" s="28"/>
      <c r="K15191" s="28"/>
      <c r="L15191" s="28"/>
    </row>
    <row r="15192" spans="7:12" x14ac:dyDescent="0.25">
      <c r="G15192" s="27"/>
      <c r="H15192" s="27"/>
      <c r="I15192" s="28"/>
      <c r="J15192" s="28"/>
      <c r="K15192" s="28"/>
      <c r="L15192" s="28"/>
    </row>
    <row r="15193" spans="7:12" x14ac:dyDescent="0.25">
      <c r="G15193" s="27"/>
      <c r="H15193" s="27"/>
      <c r="I15193" s="28"/>
      <c r="J15193" s="28"/>
      <c r="K15193" s="28"/>
      <c r="L15193" s="28"/>
    </row>
    <row r="15194" spans="7:12" x14ac:dyDescent="0.25">
      <c r="G15194" s="27"/>
      <c r="H15194" s="27"/>
      <c r="I15194" s="28"/>
      <c r="J15194" s="28"/>
      <c r="K15194" s="28"/>
      <c r="L15194" s="28"/>
    </row>
    <row r="15195" spans="7:12" x14ac:dyDescent="0.25">
      <c r="G15195" s="27"/>
      <c r="H15195" s="27"/>
      <c r="I15195" s="28"/>
      <c r="J15195" s="28"/>
      <c r="K15195" s="28"/>
      <c r="L15195" s="28"/>
    </row>
    <row r="15196" spans="7:12" x14ac:dyDescent="0.25">
      <c r="G15196" s="27"/>
      <c r="H15196" s="27"/>
      <c r="I15196" s="28"/>
      <c r="J15196" s="28"/>
      <c r="K15196" s="28"/>
      <c r="L15196" s="28"/>
    </row>
    <row r="15197" spans="7:12" x14ac:dyDescent="0.25">
      <c r="G15197" s="27"/>
      <c r="H15197" s="27"/>
      <c r="I15197" s="28"/>
      <c r="J15197" s="28"/>
      <c r="K15197" s="28"/>
      <c r="L15197" s="28"/>
    </row>
    <row r="15198" spans="7:12" x14ac:dyDescent="0.25">
      <c r="G15198" s="27"/>
      <c r="H15198" s="27"/>
      <c r="I15198" s="28"/>
      <c r="J15198" s="28"/>
      <c r="K15198" s="28"/>
      <c r="L15198" s="28"/>
    </row>
    <row r="15199" spans="7:12" x14ac:dyDescent="0.25">
      <c r="G15199" s="27"/>
      <c r="H15199" s="27"/>
      <c r="I15199" s="28"/>
      <c r="J15199" s="28"/>
      <c r="K15199" s="28"/>
      <c r="L15199" s="28"/>
    </row>
    <row r="15200" spans="7:12" x14ac:dyDescent="0.25">
      <c r="G15200" s="27"/>
      <c r="H15200" s="27"/>
      <c r="I15200" s="28"/>
      <c r="J15200" s="28"/>
      <c r="K15200" s="28"/>
      <c r="L15200" s="28"/>
    </row>
    <row r="15201" spans="7:12" x14ac:dyDescent="0.25">
      <c r="G15201" s="27"/>
      <c r="H15201" s="27"/>
      <c r="I15201" s="28"/>
      <c r="J15201" s="28"/>
      <c r="K15201" s="28"/>
      <c r="L15201" s="28"/>
    </row>
    <row r="15202" spans="7:12" x14ac:dyDescent="0.25">
      <c r="G15202" s="27"/>
      <c r="H15202" s="27"/>
      <c r="I15202" s="28"/>
      <c r="J15202" s="28"/>
      <c r="K15202" s="28"/>
      <c r="L15202" s="28"/>
    </row>
    <row r="15203" spans="7:12" x14ac:dyDescent="0.25">
      <c r="G15203" s="27"/>
      <c r="H15203" s="27"/>
      <c r="I15203" s="28"/>
      <c r="J15203" s="28"/>
      <c r="K15203" s="28"/>
      <c r="L15203" s="28"/>
    </row>
    <row r="15204" spans="7:12" x14ac:dyDescent="0.25">
      <c r="G15204" s="27"/>
      <c r="H15204" s="27"/>
      <c r="I15204" s="28"/>
      <c r="J15204" s="28"/>
      <c r="K15204" s="28"/>
      <c r="L15204" s="28"/>
    </row>
    <row r="15205" spans="7:12" x14ac:dyDescent="0.25">
      <c r="G15205" s="27"/>
      <c r="H15205" s="27"/>
      <c r="I15205" s="28"/>
      <c r="J15205" s="28"/>
      <c r="K15205" s="28"/>
      <c r="L15205" s="28"/>
    </row>
    <row r="15206" spans="7:12" x14ac:dyDescent="0.25">
      <c r="G15206" s="27"/>
      <c r="H15206" s="27"/>
      <c r="I15206" s="28"/>
      <c r="J15206" s="28"/>
      <c r="K15206" s="28"/>
      <c r="L15206" s="28"/>
    </row>
    <row r="15207" spans="7:12" x14ac:dyDescent="0.25">
      <c r="G15207" s="27"/>
      <c r="H15207" s="27"/>
      <c r="I15207" s="28"/>
      <c r="J15207" s="28"/>
      <c r="K15207" s="28"/>
      <c r="L15207" s="28"/>
    </row>
    <row r="15208" spans="7:12" x14ac:dyDescent="0.25">
      <c r="G15208" s="27"/>
      <c r="H15208" s="27"/>
      <c r="I15208" s="28"/>
      <c r="J15208" s="28"/>
      <c r="K15208" s="28"/>
      <c r="L15208" s="28"/>
    </row>
    <row r="15209" spans="7:12" x14ac:dyDescent="0.25">
      <c r="G15209" s="27"/>
      <c r="H15209" s="27"/>
      <c r="I15209" s="28"/>
      <c r="J15209" s="28"/>
      <c r="K15209" s="28"/>
      <c r="L15209" s="28"/>
    </row>
    <row r="15210" spans="7:12" x14ac:dyDescent="0.25">
      <c r="G15210" s="27"/>
      <c r="H15210" s="27"/>
      <c r="I15210" s="28"/>
      <c r="J15210" s="28"/>
      <c r="K15210" s="28"/>
      <c r="L15210" s="28"/>
    </row>
    <row r="15211" spans="7:12" x14ac:dyDescent="0.25">
      <c r="G15211" s="27"/>
      <c r="H15211" s="27"/>
      <c r="I15211" s="28"/>
      <c r="J15211" s="28"/>
      <c r="K15211" s="28"/>
      <c r="L15211" s="28"/>
    </row>
    <row r="15212" spans="7:12" x14ac:dyDescent="0.25">
      <c r="G15212" s="27"/>
      <c r="H15212" s="27"/>
      <c r="I15212" s="28"/>
      <c r="J15212" s="28"/>
      <c r="K15212" s="28"/>
      <c r="L15212" s="28"/>
    </row>
    <row r="15213" spans="7:12" x14ac:dyDescent="0.25">
      <c r="G15213" s="27"/>
      <c r="H15213" s="27"/>
      <c r="I15213" s="28"/>
      <c r="J15213" s="28"/>
      <c r="K15213" s="28"/>
      <c r="L15213" s="28"/>
    </row>
    <row r="15214" spans="7:12" x14ac:dyDescent="0.25">
      <c r="G15214" s="27"/>
      <c r="H15214" s="27"/>
      <c r="I15214" s="28"/>
      <c r="J15214" s="28"/>
      <c r="K15214" s="28"/>
      <c r="L15214" s="28"/>
    </row>
    <row r="15215" spans="7:12" x14ac:dyDescent="0.25">
      <c r="G15215" s="27"/>
      <c r="H15215" s="27"/>
      <c r="I15215" s="28"/>
      <c r="J15215" s="28"/>
      <c r="K15215" s="28"/>
      <c r="L15215" s="28"/>
    </row>
    <row r="15216" spans="7:12" x14ac:dyDescent="0.25">
      <c r="G15216" s="27"/>
      <c r="H15216" s="27"/>
      <c r="I15216" s="28"/>
      <c r="J15216" s="28"/>
      <c r="K15216" s="28"/>
      <c r="L15216" s="28"/>
    </row>
    <row r="15217" spans="7:12" x14ac:dyDescent="0.25">
      <c r="G15217" s="27"/>
      <c r="H15217" s="27"/>
      <c r="I15217" s="28"/>
      <c r="J15217" s="28"/>
      <c r="K15217" s="28"/>
      <c r="L15217" s="28"/>
    </row>
    <row r="15218" spans="7:12" x14ac:dyDescent="0.25">
      <c r="G15218" s="27"/>
      <c r="H15218" s="27"/>
      <c r="I15218" s="28"/>
      <c r="J15218" s="28"/>
      <c r="K15218" s="28"/>
      <c r="L15218" s="28"/>
    </row>
    <row r="15219" spans="7:12" x14ac:dyDescent="0.25">
      <c r="G15219" s="27"/>
      <c r="H15219" s="27"/>
      <c r="I15219" s="28"/>
      <c r="J15219" s="28"/>
      <c r="K15219" s="28"/>
      <c r="L15219" s="28"/>
    </row>
    <row r="15220" spans="7:12" x14ac:dyDescent="0.25">
      <c r="G15220" s="27"/>
      <c r="H15220" s="27"/>
      <c r="I15220" s="28"/>
      <c r="J15220" s="28"/>
      <c r="K15220" s="28"/>
      <c r="L15220" s="28"/>
    </row>
    <row r="15221" spans="7:12" x14ac:dyDescent="0.25">
      <c r="G15221" s="27"/>
      <c r="H15221" s="27"/>
      <c r="I15221" s="28"/>
      <c r="J15221" s="28"/>
      <c r="K15221" s="28"/>
      <c r="L15221" s="28"/>
    </row>
    <row r="15222" spans="7:12" x14ac:dyDescent="0.25">
      <c r="G15222" s="27"/>
      <c r="H15222" s="27"/>
      <c r="I15222" s="28"/>
      <c r="J15222" s="28"/>
      <c r="K15222" s="28"/>
      <c r="L15222" s="28"/>
    </row>
    <row r="15223" spans="7:12" x14ac:dyDescent="0.25">
      <c r="G15223" s="27"/>
      <c r="H15223" s="27"/>
      <c r="I15223" s="28"/>
      <c r="J15223" s="28"/>
      <c r="K15223" s="28"/>
      <c r="L15223" s="28"/>
    </row>
    <row r="15224" spans="7:12" x14ac:dyDescent="0.25">
      <c r="G15224" s="27"/>
      <c r="H15224" s="27"/>
      <c r="I15224" s="28"/>
      <c r="J15224" s="28"/>
      <c r="K15224" s="28"/>
      <c r="L15224" s="28"/>
    </row>
    <row r="15225" spans="7:12" x14ac:dyDescent="0.25">
      <c r="G15225" s="27"/>
      <c r="H15225" s="27"/>
      <c r="I15225" s="28"/>
      <c r="J15225" s="28"/>
      <c r="K15225" s="28"/>
      <c r="L15225" s="28"/>
    </row>
    <row r="15226" spans="7:12" x14ac:dyDescent="0.25">
      <c r="G15226" s="27"/>
      <c r="H15226" s="27"/>
      <c r="I15226" s="28"/>
      <c r="J15226" s="28"/>
      <c r="K15226" s="28"/>
      <c r="L15226" s="28"/>
    </row>
    <row r="15227" spans="7:12" x14ac:dyDescent="0.25">
      <c r="G15227" s="27"/>
      <c r="H15227" s="27"/>
      <c r="I15227" s="28"/>
      <c r="J15227" s="28"/>
      <c r="K15227" s="28"/>
      <c r="L15227" s="28"/>
    </row>
    <row r="15228" spans="7:12" x14ac:dyDescent="0.25">
      <c r="G15228" s="27"/>
      <c r="H15228" s="27"/>
      <c r="I15228" s="28"/>
      <c r="J15228" s="28"/>
      <c r="K15228" s="28"/>
      <c r="L15228" s="28"/>
    </row>
    <row r="15229" spans="7:12" x14ac:dyDescent="0.25">
      <c r="G15229" s="27"/>
      <c r="H15229" s="27"/>
      <c r="I15229" s="28"/>
      <c r="J15229" s="28"/>
      <c r="K15229" s="28"/>
      <c r="L15229" s="28"/>
    </row>
    <row r="15230" spans="7:12" x14ac:dyDescent="0.25">
      <c r="G15230" s="27"/>
      <c r="H15230" s="27"/>
      <c r="I15230" s="28"/>
      <c r="J15230" s="28"/>
      <c r="K15230" s="28"/>
      <c r="L15230" s="28"/>
    </row>
    <row r="15231" spans="7:12" x14ac:dyDescent="0.25">
      <c r="G15231" s="27"/>
      <c r="H15231" s="27"/>
      <c r="I15231" s="28"/>
      <c r="J15231" s="28"/>
      <c r="K15231" s="28"/>
      <c r="L15231" s="28"/>
    </row>
    <row r="15232" spans="7:12" x14ac:dyDescent="0.25">
      <c r="G15232" s="27"/>
      <c r="H15232" s="27"/>
      <c r="I15232" s="28"/>
      <c r="J15232" s="28"/>
      <c r="K15232" s="28"/>
      <c r="L15232" s="28"/>
    </row>
    <row r="15233" spans="7:12" x14ac:dyDescent="0.25">
      <c r="G15233" s="27"/>
      <c r="H15233" s="27"/>
      <c r="I15233" s="28"/>
      <c r="J15233" s="28"/>
      <c r="K15233" s="28"/>
      <c r="L15233" s="28"/>
    </row>
    <row r="15234" spans="7:12" x14ac:dyDescent="0.25">
      <c r="G15234" s="27"/>
      <c r="H15234" s="27"/>
      <c r="I15234" s="28"/>
      <c r="J15234" s="28"/>
      <c r="K15234" s="28"/>
      <c r="L15234" s="28"/>
    </row>
    <row r="15235" spans="7:12" x14ac:dyDescent="0.25">
      <c r="G15235" s="27"/>
      <c r="H15235" s="27"/>
      <c r="I15235" s="28"/>
      <c r="J15235" s="28"/>
      <c r="K15235" s="28"/>
      <c r="L15235" s="28"/>
    </row>
    <row r="15236" spans="7:12" x14ac:dyDescent="0.25">
      <c r="G15236" s="27"/>
      <c r="H15236" s="27"/>
      <c r="I15236" s="28"/>
      <c r="J15236" s="28"/>
      <c r="K15236" s="28"/>
      <c r="L15236" s="28"/>
    </row>
    <row r="15237" spans="7:12" x14ac:dyDescent="0.25">
      <c r="G15237" s="27"/>
      <c r="H15237" s="27"/>
      <c r="I15237" s="28"/>
      <c r="J15237" s="28"/>
      <c r="K15237" s="28"/>
      <c r="L15237" s="28"/>
    </row>
    <row r="15238" spans="7:12" x14ac:dyDescent="0.25">
      <c r="G15238" s="27"/>
      <c r="H15238" s="27"/>
      <c r="I15238" s="28"/>
      <c r="J15238" s="28"/>
      <c r="K15238" s="28"/>
      <c r="L15238" s="28"/>
    </row>
    <row r="15239" spans="7:12" x14ac:dyDescent="0.25">
      <c r="G15239" s="27"/>
      <c r="H15239" s="27"/>
      <c r="I15239" s="28"/>
      <c r="J15239" s="28"/>
      <c r="K15239" s="28"/>
      <c r="L15239" s="28"/>
    </row>
    <row r="15240" spans="7:12" x14ac:dyDescent="0.25">
      <c r="G15240" s="27"/>
      <c r="H15240" s="27"/>
      <c r="I15240" s="28"/>
      <c r="J15240" s="28"/>
      <c r="K15240" s="28"/>
      <c r="L15240" s="28"/>
    </row>
    <row r="15241" spans="7:12" x14ac:dyDescent="0.25">
      <c r="G15241" s="27"/>
      <c r="H15241" s="27"/>
      <c r="I15241" s="28"/>
      <c r="J15241" s="28"/>
      <c r="K15241" s="28"/>
      <c r="L15241" s="28"/>
    </row>
    <row r="15242" spans="7:12" x14ac:dyDescent="0.25">
      <c r="G15242" s="27"/>
      <c r="H15242" s="27"/>
      <c r="I15242" s="28"/>
      <c r="J15242" s="28"/>
      <c r="K15242" s="28"/>
      <c r="L15242" s="28"/>
    </row>
    <row r="15243" spans="7:12" x14ac:dyDescent="0.25">
      <c r="G15243" s="27"/>
      <c r="H15243" s="27"/>
      <c r="I15243" s="28"/>
      <c r="J15243" s="28"/>
      <c r="K15243" s="28"/>
      <c r="L15243" s="28"/>
    </row>
    <row r="15244" spans="7:12" x14ac:dyDescent="0.25">
      <c r="G15244" s="27"/>
      <c r="H15244" s="27"/>
      <c r="I15244" s="28"/>
      <c r="J15244" s="28"/>
      <c r="K15244" s="28"/>
      <c r="L15244" s="28"/>
    </row>
    <row r="15245" spans="7:12" x14ac:dyDescent="0.25">
      <c r="G15245" s="27"/>
      <c r="H15245" s="27"/>
      <c r="I15245" s="28"/>
      <c r="J15245" s="28"/>
      <c r="K15245" s="28"/>
      <c r="L15245" s="28"/>
    </row>
    <row r="15246" spans="7:12" x14ac:dyDescent="0.25">
      <c r="G15246" s="27"/>
      <c r="H15246" s="27"/>
      <c r="I15246" s="28"/>
      <c r="J15246" s="28"/>
      <c r="K15246" s="28"/>
      <c r="L15246" s="28"/>
    </row>
    <row r="15247" spans="7:12" x14ac:dyDescent="0.25">
      <c r="G15247" s="27"/>
      <c r="H15247" s="27"/>
      <c r="I15247" s="28"/>
      <c r="J15247" s="28"/>
      <c r="K15247" s="28"/>
      <c r="L15247" s="28"/>
    </row>
    <row r="15248" spans="7:12" x14ac:dyDescent="0.25">
      <c r="G15248" s="27"/>
      <c r="H15248" s="27"/>
      <c r="I15248" s="28"/>
      <c r="J15248" s="28"/>
      <c r="K15248" s="28"/>
      <c r="L15248" s="28"/>
    </row>
    <row r="15249" spans="7:12" x14ac:dyDescent="0.25">
      <c r="G15249" s="27"/>
      <c r="H15249" s="27"/>
      <c r="I15249" s="28"/>
      <c r="J15249" s="28"/>
      <c r="K15249" s="28"/>
      <c r="L15249" s="28"/>
    </row>
    <row r="15250" spans="7:12" x14ac:dyDescent="0.25">
      <c r="G15250" s="27"/>
      <c r="H15250" s="27"/>
      <c r="I15250" s="28"/>
      <c r="J15250" s="28"/>
      <c r="K15250" s="28"/>
      <c r="L15250" s="28"/>
    </row>
    <row r="15251" spans="7:12" x14ac:dyDescent="0.25">
      <c r="G15251" s="27"/>
      <c r="H15251" s="27"/>
      <c r="I15251" s="28"/>
      <c r="J15251" s="28"/>
      <c r="K15251" s="28"/>
      <c r="L15251" s="28"/>
    </row>
    <row r="15252" spans="7:12" x14ac:dyDescent="0.25">
      <c r="G15252" s="27"/>
      <c r="H15252" s="27"/>
      <c r="I15252" s="28"/>
      <c r="J15252" s="28"/>
      <c r="K15252" s="28"/>
      <c r="L15252" s="28"/>
    </row>
    <row r="15253" spans="7:12" x14ac:dyDescent="0.25">
      <c r="G15253" s="27"/>
      <c r="H15253" s="27"/>
      <c r="I15253" s="28"/>
      <c r="J15253" s="28"/>
      <c r="K15253" s="28"/>
      <c r="L15253" s="28"/>
    </row>
    <row r="15254" spans="7:12" x14ac:dyDescent="0.25">
      <c r="G15254" s="27"/>
      <c r="H15254" s="27"/>
      <c r="I15254" s="28"/>
      <c r="J15254" s="28"/>
      <c r="K15254" s="28"/>
      <c r="L15254" s="28"/>
    </row>
    <row r="15255" spans="7:12" x14ac:dyDescent="0.25">
      <c r="G15255" s="27"/>
      <c r="H15255" s="27"/>
      <c r="I15255" s="28"/>
      <c r="J15255" s="28"/>
      <c r="K15255" s="28"/>
      <c r="L15255" s="28"/>
    </row>
    <row r="15256" spans="7:12" x14ac:dyDescent="0.25">
      <c r="G15256" s="27"/>
      <c r="H15256" s="27"/>
      <c r="I15256" s="28"/>
      <c r="J15256" s="28"/>
      <c r="K15256" s="28"/>
      <c r="L15256" s="28"/>
    </row>
    <row r="15257" spans="7:12" x14ac:dyDescent="0.25">
      <c r="G15257" s="27"/>
      <c r="H15257" s="27"/>
      <c r="I15257" s="28"/>
      <c r="J15257" s="28"/>
      <c r="K15257" s="28"/>
      <c r="L15257" s="28"/>
    </row>
    <row r="15258" spans="7:12" x14ac:dyDescent="0.25">
      <c r="G15258" s="27"/>
      <c r="H15258" s="27"/>
      <c r="I15258" s="28"/>
      <c r="J15258" s="28"/>
      <c r="K15258" s="28"/>
      <c r="L15258" s="28"/>
    </row>
    <row r="15259" spans="7:12" x14ac:dyDescent="0.25">
      <c r="G15259" s="27"/>
      <c r="H15259" s="27"/>
      <c r="I15259" s="28"/>
      <c r="J15259" s="28"/>
      <c r="K15259" s="28"/>
      <c r="L15259" s="28"/>
    </row>
    <row r="15260" spans="7:12" x14ac:dyDescent="0.25">
      <c r="G15260" s="27"/>
      <c r="H15260" s="27"/>
      <c r="I15260" s="28"/>
      <c r="J15260" s="28"/>
      <c r="K15260" s="28"/>
      <c r="L15260" s="28"/>
    </row>
    <row r="15261" spans="7:12" x14ac:dyDescent="0.25">
      <c r="G15261" s="27"/>
      <c r="H15261" s="27"/>
      <c r="I15261" s="28"/>
      <c r="J15261" s="28"/>
      <c r="K15261" s="28"/>
      <c r="L15261" s="28"/>
    </row>
    <row r="15262" spans="7:12" x14ac:dyDescent="0.25">
      <c r="G15262" s="27"/>
      <c r="H15262" s="27"/>
      <c r="I15262" s="28"/>
      <c r="J15262" s="28"/>
      <c r="K15262" s="28"/>
      <c r="L15262" s="28"/>
    </row>
    <row r="15263" spans="7:12" x14ac:dyDescent="0.25">
      <c r="G15263" s="27"/>
      <c r="H15263" s="27"/>
      <c r="I15263" s="28"/>
      <c r="J15263" s="28"/>
      <c r="K15263" s="28"/>
      <c r="L15263" s="28"/>
    </row>
    <row r="15264" spans="7:12" x14ac:dyDescent="0.25">
      <c r="G15264" s="27"/>
      <c r="H15264" s="27"/>
      <c r="I15264" s="28"/>
      <c r="J15264" s="28"/>
      <c r="K15264" s="28"/>
      <c r="L15264" s="28"/>
    </row>
    <row r="15265" spans="7:12" x14ac:dyDescent="0.25">
      <c r="G15265" s="27"/>
      <c r="H15265" s="27"/>
      <c r="I15265" s="28"/>
      <c r="J15265" s="28"/>
      <c r="K15265" s="28"/>
      <c r="L15265" s="28"/>
    </row>
    <row r="15266" spans="7:12" x14ac:dyDescent="0.25">
      <c r="G15266" s="27"/>
      <c r="H15266" s="27"/>
      <c r="I15266" s="28"/>
      <c r="J15266" s="28"/>
      <c r="K15266" s="28"/>
      <c r="L15266" s="28"/>
    </row>
    <row r="15267" spans="7:12" x14ac:dyDescent="0.25">
      <c r="G15267" s="27"/>
      <c r="H15267" s="27"/>
      <c r="I15267" s="28"/>
      <c r="J15267" s="28"/>
      <c r="K15267" s="28"/>
      <c r="L15267" s="28"/>
    </row>
    <row r="15268" spans="7:12" x14ac:dyDescent="0.25">
      <c r="G15268" s="27"/>
      <c r="H15268" s="27"/>
      <c r="I15268" s="28"/>
      <c r="J15268" s="28"/>
      <c r="K15268" s="28"/>
      <c r="L15268" s="28"/>
    </row>
    <row r="15269" spans="7:12" x14ac:dyDescent="0.25">
      <c r="G15269" s="27"/>
      <c r="H15269" s="27"/>
      <c r="I15269" s="28"/>
      <c r="J15269" s="28"/>
      <c r="K15269" s="28"/>
      <c r="L15269" s="28"/>
    </row>
    <row r="15270" spans="7:12" x14ac:dyDescent="0.25">
      <c r="G15270" s="27"/>
      <c r="H15270" s="27"/>
      <c r="I15270" s="28"/>
      <c r="J15270" s="28"/>
      <c r="K15270" s="28"/>
      <c r="L15270" s="28"/>
    </row>
    <row r="15271" spans="7:12" x14ac:dyDescent="0.25">
      <c r="G15271" s="27"/>
      <c r="H15271" s="27"/>
      <c r="I15271" s="28"/>
      <c r="J15271" s="28"/>
      <c r="K15271" s="28"/>
      <c r="L15271" s="28"/>
    </row>
    <row r="15272" spans="7:12" x14ac:dyDescent="0.25">
      <c r="G15272" s="27"/>
      <c r="H15272" s="27"/>
      <c r="I15272" s="28"/>
      <c r="J15272" s="28"/>
      <c r="K15272" s="28"/>
      <c r="L15272" s="28"/>
    </row>
    <row r="15273" spans="7:12" x14ac:dyDescent="0.25">
      <c r="G15273" s="27"/>
      <c r="H15273" s="27"/>
      <c r="I15273" s="28"/>
      <c r="J15273" s="28"/>
      <c r="K15273" s="28"/>
      <c r="L15273" s="28"/>
    </row>
    <row r="15274" spans="7:12" x14ac:dyDescent="0.25">
      <c r="G15274" s="27"/>
      <c r="H15274" s="27"/>
      <c r="I15274" s="28"/>
      <c r="J15274" s="28"/>
      <c r="K15274" s="28"/>
      <c r="L15274" s="28"/>
    </row>
    <row r="15275" spans="7:12" x14ac:dyDescent="0.25">
      <c r="G15275" s="27"/>
      <c r="H15275" s="27"/>
      <c r="I15275" s="28"/>
      <c r="J15275" s="28"/>
      <c r="K15275" s="28"/>
      <c r="L15275" s="28"/>
    </row>
    <row r="15276" spans="7:12" x14ac:dyDescent="0.25">
      <c r="G15276" s="27"/>
      <c r="H15276" s="27"/>
      <c r="I15276" s="28"/>
      <c r="J15276" s="28"/>
      <c r="K15276" s="28"/>
      <c r="L15276" s="28"/>
    </row>
    <row r="15277" spans="7:12" x14ac:dyDescent="0.25">
      <c r="G15277" s="27"/>
      <c r="H15277" s="27"/>
      <c r="I15277" s="28"/>
      <c r="J15277" s="28"/>
      <c r="K15277" s="28"/>
      <c r="L15277" s="28"/>
    </row>
    <row r="15278" spans="7:12" x14ac:dyDescent="0.25">
      <c r="G15278" s="27"/>
      <c r="H15278" s="27"/>
      <c r="I15278" s="28"/>
      <c r="J15278" s="28"/>
      <c r="K15278" s="28"/>
      <c r="L15278" s="28"/>
    </row>
    <row r="15279" spans="7:12" x14ac:dyDescent="0.25">
      <c r="G15279" s="27"/>
      <c r="H15279" s="27"/>
      <c r="I15279" s="28"/>
      <c r="J15279" s="28"/>
      <c r="K15279" s="28"/>
      <c r="L15279" s="28"/>
    </row>
    <row r="15280" spans="7:12" x14ac:dyDescent="0.25">
      <c r="G15280" s="27"/>
      <c r="H15280" s="27"/>
      <c r="I15280" s="28"/>
      <c r="J15280" s="28"/>
      <c r="K15280" s="28"/>
      <c r="L15280" s="28"/>
    </row>
    <row r="15281" spans="7:12" x14ac:dyDescent="0.25">
      <c r="G15281" s="27"/>
      <c r="H15281" s="27"/>
      <c r="I15281" s="28"/>
      <c r="J15281" s="28"/>
      <c r="K15281" s="28"/>
      <c r="L15281" s="28"/>
    </row>
    <row r="15282" spans="7:12" x14ac:dyDescent="0.25">
      <c r="G15282" s="27"/>
      <c r="H15282" s="27"/>
      <c r="I15282" s="28"/>
      <c r="J15282" s="28"/>
      <c r="K15282" s="28"/>
      <c r="L15282" s="28"/>
    </row>
    <row r="15283" spans="7:12" x14ac:dyDescent="0.25">
      <c r="G15283" s="27"/>
      <c r="H15283" s="27"/>
      <c r="I15283" s="28"/>
      <c r="J15283" s="28"/>
      <c r="K15283" s="28"/>
      <c r="L15283" s="28"/>
    </row>
    <row r="15284" spans="7:12" x14ac:dyDescent="0.25">
      <c r="G15284" s="27"/>
      <c r="H15284" s="27"/>
      <c r="I15284" s="28"/>
      <c r="J15284" s="28"/>
      <c r="K15284" s="28"/>
      <c r="L15284" s="28"/>
    </row>
    <row r="15285" spans="7:12" x14ac:dyDescent="0.25">
      <c r="G15285" s="27"/>
      <c r="H15285" s="27"/>
      <c r="I15285" s="28"/>
      <c r="J15285" s="28"/>
      <c r="K15285" s="28"/>
      <c r="L15285" s="28"/>
    </row>
    <row r="15286" spans="7:12" x14ac:dyDescent="0.25">
      <c r="G15286" s="27"/>
      <c r="H15286" s="27"/>
      <c r="I15286" s="28"/>
      <c r="J15286" s="28"/>
      <c r="K15286" s="28"/>
      <c r="L15286" s="28"/>
    </row>
    <row r="15287" spans="7:12" x14ac:dyDescent="0.25">
      <c r="G15287" s="27"/>
      <c r="H15287" s="27"/>
      <c r="I15287" s="28"/>
      <c r="J15287" s="28"/>
      <c r="K15287" s="28"/>
      <c r="L15287" s="28"/>
    </row>
    <row r="15288" spans="7:12" x14ac:dyDescent="0.25">
      <c r="G15288" s="27"/>
      <c r="H15288" s="27"/>
      <c r="I15288" s="28"/>
      <c r="J15288" s="28"/>
      <c r="K15288" s="28"/>
      <c r="L15288" s="28"/>
    </row>
    <row r="15289" spans="7:12" x14ac:dyDescent="0.25">
      <c r="G15289" s="27"/>
      <c r="H15289" s="27"/>
      <c r="I15289" s="28"/>
      <c r="J15289" s="28"/>
      <c r="K15289" s="28"/>
      <c r="L15289" s="28"/>
    </row>
    <row r="15290" spans="7:12" x14ac:dyDescent="0.25">
      <c r="G15290" s="27"/>
      <c r="H15290" s="27"/>
      <c r="I15290" s="28"/>
      <c r="J15290" s="28"/>
      <c r="K15290" s="28"/>
      <c r="L15290" s="28"/>
    </row>
    <row r="15291" spans="7:12" x14ac:dyDescent="0.25">
      <c r="G15291" s="27"/>
      <c r="H15291" s="27"/>
      <c r="I15291" s="28"/>
      <c r="J15291" s="28"/>
      <c r="K15291" s="28"/>
      <c r="L15291" s="28"/>
    </row>
    <row r="15292" spans="7:12" x14ac:dyDescent="0.25">
      <c r="G15292" s="27"/>
      <c r="H15292" s="27"/>
      <c r="I15292" s="28"/>
      <c r="J15292" s="28"/>
      <c r="K15292" s="28"/>
      <c r="L15292" s="28"/>
    </row>
    <row r="15293" spans="7:12" x14ac:dyDescent="0.25">
      <c r="G15293" s="27"/>
      <c r="H15293" s="27"/>
      <c r="I15293" s="28"/>
      <c r="J15293" s="28"/>
      <c r="K15293" s="28"/>
      <c r="L15293" s="28"/>
    </row>
    <row r="15294" spans="7:12" x14ac:dyDescent="0.25">
      <c r="G15294" s="27"/>
      <c r="H15294" s="27"/>
      <c r="I15294" s="28"/>
      <c r="J15294" s="28"/>
      <c r="K15294" s="28"/>
      <c r="L15294" s="28"/>
    </row>
    <row r="15295" spans="7:12" x14ac:dyDescent="0.25">
      <c r="G15295" s="27"/>
      <c r="H15295" s="27"/>
      <c r="I15295" s="28"/>
      <c r="J15295" s="28"/>
      <c r="K15295" s="28"/>
      <c r="L15295" s="28"/>
    </row>
    <row r="15296" spans="7:12" x14ac:dyDescent="0.25">
      <c r="G15296" s="27"/>
      <c r="H15296" s="27"/>
      <c r="I15296" s="28"/>
      <c r="J15296" s="28"/>
      <c r="K15296" s="28"/>
      <c r="L15296" s="28"/>
    </row>
    <row r="15297" spans="7:12" x14ac:dyDescent="0.25">
      <c r="G15297" s="27"/>
      <c r="H15297" s="27"/>
      <c r="I15297" s="28"/>
      <c r="J15297" s="28"/>
      <c r="K15297" s="28"/>
      <c r="L15297" s="28"/>
    </row>
    <row r="15298" spans="7:12" x14ac:dyDescent="0.25">
      <c r="G15298" s="27"/>
      <c r="H15298" s="27"/>
      <c r="I15298" s="28"/>
      <c r="J15298" s="28"/>
      <c r="K15298" s="28"/>
      <c r="L15298" s="28"/>
    </row>
    <row r="15299" spans="7:12" x14ac:dyDescent="0.25">
      <c r="G15299" s="27"/>
      <c r="H15299" s="27"/>
      <c r="I15299" s="28"/>
      <c r="J15299" s="28"/>
      <c r="K15299" s="28"/>
      <c r="L15299" s="28"/>
    </row>
    <row r="15300" spans="7:12" x14ac:dyDescent="0.25">
      <c r="G15300" s="27"/>
      <c r="H15300" s="27"/>
      <c r="I15300" s="28"/>
      <c r="J15300" s="28"/>
      <c r="K15300" s="28"/>
      <c r="L15300" s="28"/>
    </row>
    <row r="15301" spans="7:12" x14ac:dyDescent="0.25">
      <c r="G15301" s="27"/>
      <c r="H15301" s="27"/>
      <c r="I15301" s="28"/>
      <c r="J15301" s="28"/>
      <c r="K15301" s="28"/>
      <c r="L15301" s="28"/>
    </row>
    <row r="15302" spans="7:12" x14ac:dyDescent="0.25">
      <c r="G15302" s="27"/>
      <c r="H15302" s="27"/>
      <c r="I15302" s="28"/>
      <c r="J15302" s="28"/>
      <c r="K15302" s="28"/>
      <c r="L15302" s="28"/>
    </row>
    <row r="15303" spans="7:12" x14ac:dyDescent="0.25">
      <c r="G15303" s="27"/>
      <c r="H15303" s="27"/>
      <c r="I15303" s="28"/>
      <c r="J15303" s="28"/>
      <c r="K15303" s="28"/>
      <c r="L15303" s="28"/>
    </row>
    <row r="15304" spans="7:12" x14ac:dyDescent="0.25">
      <c r="G15304" s="27"/>
      <c r="H15304" s="27"/>
      <c r="I15304" s="28"/>
      <c r="J15304" s="28"/>
      <c r="K15304" s="28"/>
      <c r="L15304" s="28"/>
    </row>
    <row r="15305" spans="7:12" x14ac:dyDescent="0.25">
      <c r="G15305" s="27"/>
      <c r="H15305" s="27"/>
      <c r="I15305" s="28"/>
      <c r="J15305" s="28"/>
      <c r="K15305" s="28"/>
      <c r="L15305" s="28"/>
    </row>
    <row r="15306" spans="7:12" x14ac:dyDescent="0.25">
      <c r="G15306" s="27"/>
      <c r="H15306" s="27"/>
      <c r="I15306" s="28"/>
      <c r="J15306" s="28"/>
      <c r="K15306" s="28"/>
      <c r="L15306" s="28"/>
    </row>
    <row r="15307" spans="7:12" x14ac:dyDescent="0.25">
      <c r="G15307" s="27"/>
      <c r="H15307" s="27"/>
      <c r="I15307" s="28"/>
      <c r="J15307" s="28"/>
      <c r="K15307" s="28"/>
      <c r="L15307" s="28"/>
    </row>
    <row r="15308" spans="7:12" x14ac:dyDescent="0.25">
      <c r="G15308" s="27"/>
      <c r="H15308" s="27"/>
      <c r="I15308" s="28"/>
      <c r="J15308" s="28"/>
      <c r="K15308" s="28"/>
      <c r="L15308" s="28"/>
    </row>
    <row r="15309" spans="7:12" x14ac:dyDescent="0.25">
      <c r="G15309" s="27"/>
      <c r="H15309" s="27"/>
      <c r="I15309" s="28"/>
      <c r="J15309" s="28"/>
      <c r="K15309" s="28"/>
      <c r="L15309" s="28"/>
    </row>
    <row r="15310" spans="7:12" x14ac:dyDescent="0.25">
      <c r="G15310" s="27"/>
      <c r="H15310" s="27"/>
      <c r="I15310" s="28"/>
      <c r="J15310" s="28"/>
      <c r="K15310" s="28"/>
      <c r="L15310" s="28"/>
    </row>
    <row r="15311" spans="7:12" x14ac:dyDescent="0.25">
      <c r="G15311" s="27"/>
      <c r="H15311" s="27"/>
      <c r="I15311" s="28"/>
      <c r="J15311" s="28"/>
      <c r="K15311" s="28"/>
      <c r="L15311" s="28"/>
    </row>
    <row r="15312" spans="7:12" x14ac:dyDescent="0.25">
      <c r="G15312" s="27"/>
      <c r="H15312" s="27"/>
      <c r="I15312" s="28"/>
      <c r="J15312" s="28"/>
      <c r="K15312" s="28"/>
      <c r="L15312" s="28"/>
    </row>
    <row r="15313" spans="7:12" x14ac:dyDescent="0.25">
      <c r="G15313" s="27"/>
      <c r="H15313" s="27"/>
      <c r="I15313" s="28"/>
      <c r="J15313" s="28"/>
      <c r="K15313" s="28"/>
      <c r="L15313" s="28"/>
    </row>
    <row r="15314" spans="7:12" x14ac:dyDescent="0.25">
      <c r="G15314" s="27"/>
      <c r="H15314" s="27"/>
      <c r="I15314" s="28"/>
      <c r="J15314" s="28"/>
      <c r="K15314" s="28"/>
      <c r="L15314" s="28"/>
    </row>
    <row r="15315" spans="7:12" x14ac:dyDescent="0.25">
      <c r="G15315" s="27"/>
      <c r="H15315" s="27"/>
      <c r="I15315" s="28"/>
      <c r="J15315" s="28"/>
      <c r="K15315" s="28"/>
      <c r="L15315" s="28"/>
    </row>
    <row r="15316" spans="7:12" x14ac:dyDescent="0.25">
      <c r="G15316" s="27"/>
      <c r="H15316" s="27"/>
      <c r="I15316" s="28"/>
      <c r="J15316" s="28"/>
      <c r="K15316" s="28"/>
      <c r="L15316" s="28"/>
    </row>
    <row r="15317" spans="7:12" x14ac:dyDescent="0.25">
      <c r="G15317" s="27"/>
      <c r="H15317" s="27"/>
      <c r="I15317" s="28"/>
      <c r="J15317" s="28"/>
      <c r="K15317" s="28"/>
      <c r="L15317" s="28"/>
    </row>
    <row r="15318" spans="7:12" x14ac:dyDescent="0.25">
      <c r="G15318" s="27"/>
      <c r="H15318" s="27"/>
      <c r="I15318" s="28"/>
      <c r="J15318" s="28"/>
      <c r="K15318" s="28"/>
      <c r="L15318" s="28"/>
    </row>
    <row r="15319" spans="7:12" x14ac:dyDescent="0.25">
      <c r="G15319" s="27"/>
      <c r="H15319" s="27"/>
      <c r="I15319" s="28"/>
      <c r="J15319" s="28"/>
      <c r="K15319" s="28"/>
      <c r="L15319" s="28"/>
    </row>
    <row r="15320" spans="7:12" x14ac:dyDescent="0.25">
      <c r="G15320" s="27"/>
      <c r="H15320" s="27"/>
      <c r="I15320" s="28"/>
      <c r="J15320" s="28"/>
      <c r="K15320" s="28"/>
      <c r="L15320" s="28"/>
    </row>
    <row r="15321" spans="7:12" x14ac:dyDescent="0.25">
      <c r="G15321" s="27"/>
      <c r="H15321" s="27"/>
      <c r="I15321" s="28"/>
      <c r="J15321" s="28"/>
      <c r="K15321" s="28"/>
      <c r="L15321" s="28"/>
    </row>
    <row r="15322" spans="7:12" x14ac:dyDescent="0.25">
      <c r="G15322" s="27"/>
      <c r="H15322" s="27"/>
      <c r="I15322" s="28"/>
      <c r="J15322" s="28"/>
      <c r="K15322" s="28"/>
      <c r="L15322" s="28"/>
    </row>
    <row r="15323" spans="7:12" x14ac:dyDescent="0.25">
      <c r="G15323" s="27"/>
      <c r="H15323" s="27"/>
      <c r="I15323" s="28"/>
      <c r="J15323" s="28"/>
      <c r="K15323" s="28"/>
      <c r="L15323" s="28"/>
    </row>
    <row r="15324" spans="7:12" x14ac:dyDescent="0.25">
      <c r="G15324" s="27"/>
      <c r="H15324" s="27"/>
      <c r="I15324" s="28"/>
      <c r="J15324" s="28"/>
      <c r="K15324" s="28"/>
      <c r="L15324" s="28"/>
    </row>
    <row r="15325" spans="7:12" x14ac:dyDescent="0.25">
      <c r="G15325" s="27"/>
      <c r="H15325" s="27"/>
      <c r="I15325" s="28"/>
      <c r="J15325" s="28"/>
      <c r="K15325" s="28"/>
      <c r="L15325" s="28"/>
    </row>
    <row r="15326" spans="7:12" x14ac:dyDescent="0.25">
      <c r="G15326" s="27"/>
      <c r="H15326" s="27"/>
      <c r="I15326" s="28"/>
      <c r="J15326" s="28"/>
      <c r="K15326" s="28"/>
      <c r="L15326" s="28"/>
    </row>
    <row r="15327" spans="7:12" x14ac:dyDescent="0.25">
      <c r="G15327" s="27"/>
      <c r="H15327" s="27"/>
      <c r="I15327" s="28"/>
      <c r="J15327" s="28"/>
      <c r="K15327" s="28"/>
      <c r="L15327" s="28"/>
    </row>
    <row r="15328" spans="7:12" x14ac:dyDescent="0.25">
      <c r="G15328" s="27"/>
      <c r="H15328" s="27"/>
      <c r="I15328" s="28"/>
      <c r="J15328" s="28"/>
      <c r="K15328" s="28"/>
      <c r="L15328" s="28"/>
    </row>
    <row r="15329" spans="7:12" x14ac:dyDescent="0.25">
      <c r="G15329" s="27"/>
      <c r="H15329" s="27"/>
      <c r="I15329" s="28"/>
      <c r="J15329" s="28"/>
      <c r="K15329" s="28"/>
      <c r="L15329" s="28"/>
    </row>
    <row r="15330" spans="7:12" x14ac:dyDescent="0.25">
      <c r="G15330" s="27"/>
      <c r="H15330" s="27"/>
      <c r="I15330" s="28"/>
      <c r="J15330" s="28"/>
      <c r="K15330" s="28"/>
      <c r="L15330" s="28"/>
    </row>
    <row r="15331" spans="7:12" x14ac:dyDescent="0.25">
      <c r="G15331" s="27"/>
      <c r="H15331" s="27"/>
      <c r="I15331" s="28"/>
      <c r="J15331" s="28"/>
      <c r="K15331" s="28"/>
      <c r="L15331" s="28"/>
    </row>
    <row r="15332" spans="7:12" x14ac:dyDescent="0.25">
      <c r="G15332" s="27"/>
      <c r="H15332" s="27"/>
      <c r="I15332" s="28"/>
      <c r="J15332" s="28"/>
      <c r="K15332" s="28"/>
      <c r="L15332" s="28"/>
    </row>
    <row r="15333" spans="7:12" x14ac:dyDescent="0.25">
      <c r="G15333" s="27"/>
      <c r="H15333" s="27"/>
      <c r="I15333" s="28"/>
      <c r="J15333" s="28"/>
      <c r="K15333" s="28"/>
      <c r="L15333" s="28"/>
    </row>
    <row r="15334" spans="7:12" x14ac:dyDescent="0.25">
      <c r="G15334" s="27"/>
      <c r="H15334" s="27"/>
      <c r="I15334" s="28"/>
      <c r="J15334" s="28"/>
      <c r="K15334" s="28"/>
      <c r="L15334" s="28"/>
    </row>
    <row r="15335" spans="7:12" x14ac:dyDescent="0.25">
      <c r="G15335" s="27"/>
      <c r="H15335" s="27"/>
      <c r="I15335" s="28"/>
      <c r="J15335" s="28"/>
      <c r="K15335" s="28"/>
      <c r="L15335" s="28"/>
    </row>
    <row r="15336" spans="7:12" x14ac:dyDescent="0.25">
      <c r="G15336" s="27"/>
      <c r="H15336" s="27"/>
      <c r="I15336" s="28"/>
      <c r="J15336" s="28"/>
      <c r="K15336" s="28"/>
      <c r="L15336" s="28"/>
    </row>
    <row r="15337" spans="7:12" x14ac:dyDescent="0.25">
      <c r="G15337" s="27"/>
      <c r="H15337" s="27"/>
      <c r="I15337" s="28"/>
      <c r="J15337" s="28"/>
      <c r="K15337" s="28"/>
      <c r="L15337" s="28"/>
    </row>
    <row r="15338" spans="7:12" x14ac:dyDescent="0.25">
      <c r="G15338" s="27"/>
      <c r="H15338" s="27"/>
      <c r="I15338" s="28"/>
      <c r="J15338" s="28"/>
      <c r="K15338" s="28"/>
      <c r="L15338" s="28"/>
    </row>
    <row r="15339" spans="7:12" x14ac:dyDescent="0.25">
      <c r="G15339" s="27"/>
      <c r="H15339" s="27"/>
      <c r="I15339" s="28"/>
      <c r="J15339" s="28"/>
      <c r="K15339" s="28"/>
      <c r="L15339" s="28"/>
    </row>
    <row r="15340" spans="7:12" x14ac:dyDescent="0.25">
      <c r="G15340" s="27"/>
      <c r="H15340" s="27"/>
      <c r="I15340" s="28"/>
      <c r="J15340" s="28"/>
      <c r="K15340" s="28"/>
      <c r="L15340" s="28"/>
    </row>
    <row r="15341" spans="7:12" x14ac:dyDescent="0.25">
      <c r="G15341" s="27"/>
      <c r="H15341" s="27"/>
      <c r="I15341" s="28"/>
      <c r="J15341" s="28"/>
      <c r="K15341" s="28"/>
      <c r="L15341" s="28"/>
    </row>
    <row r="15342" spans="7:12" x14ac:dyDescent="0.25">
      <c r="G15342" s="27"/>
      <c r="H15342" s="27"/>
      <c r="I15342" s="28"/>
      <c r="J15342" s="28"/>
      <c r="K15342" s="28"/>
      <c r="L15342" s="28"/>
    </row>
    <row r="15343" spans="7:12" x14ac:dyDescent="0.25">
      <c r="G15343" s="27"/>
      <c r="H15343" s="27"/>
      <c r="I15343" s="28"/>
      <c r="J15343" s="28"/>
      <c r="K15343" s="28"/>
      <c r="L15343" s="28"/>
    </row>
    <row r="15344" spans="7:12" x14ac:dyDescent="0.25">
      <c r="G15344" s="27"/>
      <c r="H15344" s="27"/>
      <c r="I15344" s="28"/>
      <c r="J15344" s="28"/>
      <c r="K15344" s="28"/>
      <c r="L15344" s="28"/>
    </row>
    <row r="15345" spans="7:12" x14ac:dyDescent="0.25">
      <c r="G15345" s="27"/>
      <c r="H15345" s="27"/>
      <c r="I15345" s="28"/>
      <c r="J15345" s="28"/>
      <c r="K15345" s="28"/>
      <c r="L15345" s="28"/>
    </row>
    <row r="15346" spans="7:12" x14ac:dyDescent="0.25">
      <c r="G15346" s="27"/>
      <c r="H15346" s="27"/>
      <c r="I15346" s="28"/>
      <c r="J15346" s="28"/>
      <c r="K15346" s="28"/>
      <c r="L15346" s="28"/>
    </row>
    <row r="15347" spans="7:12" x14ac:dyDescent="0.25">
      <c r="G15347" s="27"/>
      <c r="H15347" s="27"/>
      <c r="I15347" s="28"/>
      <c r="J15347" s="28"/>
      <c r="K15347" s="28"/>
      <c r="L15347" s="28"/>
    </row>
    <row r="15348" spans="7:12" x14ac:dyDescent="0.25">
      <c r="G15348" s="27"/>
      <c r="H15348" s="27"/>
      <c r="I15348" s="28"/>
      <c r="J15348" s="28"/>
      <c r="K15348" s="28"/>
      <c r="L15348" s="28"/>
    </row>
    <row r="15349" spans="7:12" x14ac:dyDescent="0.25">
      <c r="G15349" s="27"/>
      <c r="H15349" s="27"/>
      <c r="I15349" s="28"/>
      <c r="J15349" s="28"/>
      <c r="K15349" s="28"/>
      <c r="L15349" s="28"/>
    </row>
    <row r="15350" spans="7:12" x14ac:dyDescent="0.25">
      <c r="G15350" s="27"/>
      <c r="H15350" s="27"/>
      <c r="I15350" s="28"/>
      <c r="J15350" s="28"/>
      <c r="K15350" s="28"/>
      <c r="L15350" s="28"/>
    </row>
    <row r="15351" spans="7:12" x14ac:dyDescent="0.25">
      <c r="G15351" s="27"/>
      <c r="H15351" s="27"/>
      <c r="I15351" s="28"/>
      <c r="J15351" s="28"/>
      <c r="K15351" s="28"/>
      <c r="L15351" s="28"/>
    </row>
    <row r="15352" spans="7:12" x14ac:dyDescent="0.25">
      <c r="G15352" s="27"/>
      <c r="H15352" s="27"/>
      <c r="I15352" s="28"/>
      <c r="J15352" s="28"/>
      <c r="K15352" s="28"/>
      <c r="L15352" s="28"/>
    </row>
    <row r="15353" spans="7:12" x14ac:dyDescent="0.25">
      <c r="G15353" s="27"/>
      <c r="H15353" s="27"/>
      <c r="I15353" s="28"/>
      <c r="J15353" s="28"/>
      <c r="K15353" s="28"/>
      <c r="L15353" s="28"/>
    </row>
    <row r="15354" spans="7:12" x14ac:dyDescent="0.25">
      <c r="G15354" s="27"/>
      <c r="H15354" s="27"/>
      <c r="I15354" s="28"/>
      <c r="J15354" s="28"/>
      <c r="K15354" s="28"/>
      <c r="L15354" s="28"/>
    </row>
    <row r="15355" spans="7:12" x14ac:dyDescent="0.25">
      <c r="G15355" s="27"/>
      <c r="H15355" s="27"/>
      <c r="I15355" s="28"/>
      <c r="J15355" s="28"/>
      <c r="K15355" s="28"/>
      <c r="L15355" s="28"/>
    </row>
    <row r="15356" spans="7:12" x14ac:dyDescent="0.25">
      <c r="G15356" s="27"/>
      <c r="H15356" s="27"/>
      <c r="I15356" s="28"/>
      <c r="J15356" s="28"/>
      <c r="K15356" s="28"/>
      <c r="L15356" s="28"/>
    </row>
    <row r="15357" spans="7:12" x14ac:dyDescent="0.25">
      <c r="G15357" s="27"/>
      <c r="H15357" s="27"/>
      <c r="I15357" s="28"/>
      <c r="J15357" s="28"/>
      <c r="K15357" s="28"/>
      <c r="L15357" s="28"/>
    </row>
    <row r="15358" spans="7:12" x14ac:dyDescent="0.25">
      <c r="G15358" s="27"/>
      <c r="H15358" s="27"/>
      <c r="I15358" s="28"/>
      <c r="J15358" s="28"/>
      <c r="K15358" s="28"/>
      <c r="L15358" s="28"/>
    </row>
    <row r="15359" spans="7:12" x14ac:dyDescent="0.25">
      <c r="G15359" s="27"/>
      <c r="H15359" s="27"/>
      <c r="I15359" s="28"/>
      <c r="J15359" s="28"/>
      <c r="K15359" s="28"/>
      <c r="L15359" s="28"/>
    </row>
    <row r="15360" spans="7:12" x14ac:dyDescent="0.25">
      <c r="G15360" s="27"/>
      <c r="H15360" s="27"/>
      <c r="I15360" s="28"/>
      <c r="J15360" s="28"/>
      <c r="K15360" s="28"/>
      <c r="L15360" s="28"/>
    </row>
    <row r="15361" spans="7:12" x14ac:dyDescent="0.25">
      <c r="G15361" s="27"/>
      <c r="H15361" s="27"/>
      <c r="I15361" s="28"/>
      <c r="J15361" s="28"/>
      <c r="K15361" s="28"/>
      <c r="L15361" s="28"/>
    </row>
    <row r="15362" spans="7:12" x14ac:dyDescent="0.25">
      <c r="G15362" s="27"/>
      <c r="H15362" s="27"/>
      <c r="I15362" s="28"/>
      <c r="J15362" s="28"/>
      <c r="K15362" s="28"/>
      <c r="L15362" s="28"/>
    </row>
    <row r="15363" spans="7:12" x14ac:dyDescent="0.25">
      <c r="G15363" s="27"/>
      <c r="H15363" s="27"/>
      <c r="I15363" s="28"/>
      <c r="J15363" s="28"/>
      <c r="K15363" s="28"/>
      <c r="L15363" s="28"/>
    </row>
    <row r="15364" spans="7:12" x14ac:dyDescent="0.25">
      <c r="G15364" s="27"/>
      <c r="H15364" s="27"/>
      <c r="I15364" s="28"/>
      <c r="J15364" s="28"/>
      <c r="K15364" s="28"/>
      <c r="L15364" s="28"/>
    </row>
    <row r="15365" spans="7:12" x14ac:dyDescent="0.25">
      <c r="G15365" s="27"/>
      <c r="H15365" s="27"/>
      <c r="I15365" s="28"/>
      <c r="J15365" s="28"/>
      <c r="K15365" s="28"/>
      <c r="L15365" s="28"/>
    </row>
    <row r="15366" spans="7:12" x14ac:dyDescent="0.25">
      <c r="G15366" s="27"/>
      <c r="H15366" s="27"/>
      <c r="I15366" s="28"/>
      <c r="J15366" s="28"/>
      <c r="K15366" s="28"/>
      <c r="L15366" s="28"/>
    </row>
    <row r="15367" spans="7:12" x14ac:dyDescent="0.25">
      <c r="G15367" s="27"/>
      <c r="H15367" s="27"/>
      <c r="I15367" s="28"/>
      <c r="J15367" s="28"/>
      <c r="K15367" s="28"/>
      <c r="L15367" s="28"/>
    </row>
    <row r="15368" spans="7:12" x14ac:dyDescent="0.25">
      <c r="G15368" s="27"/>
      <c r="H15368" s="27"/>
      <c r="I15368" s="28"/>
      <c r="J15368" s="28"/>
      <c r="K15368" s="28"/>
      <c r="L15368" s="28"/>
    </row>
    <row r="15369" spans="7:12" x14ac:dyDescent="0.25">
      <c r="G15369" s="27"/>
      <c r="H15369" s="27"/>
      <c r="I15369" s="28"/>
      <c r="J15369" s="28"/>
      <c r="K15369" s="28"/>
      <c r="L15369" s="28"/>
    </row>
    <row r="15370" spans="7:12" x14ac:dyDescent="0.25">
      <c r="G15370" s="27"/>
      <c r="H15370" s="27"/>
      <c r="I15370" s="28"/>
      <c r="J15370" s="28"/>
      <c r="K15370" s="28"/>
      <c r="L15370" s="28"/>
    </row>
    <row r="15371" spans="7:12" x14ac:dyDescent="0.25">
      <c r="G15371" s="27"/>
      <c r="H15371" s="27"/>
      <c r="I15371" s="28"/>
      <c r="J15371" s="28"/>
      <c r="K15371" s="28"/>
      <c r="L15371" s="28"/>
    </row>
    <row r="15372" spans="7:12" x14ac:dyDescent="0.25">
      <c r="G15372" s="27"/>
      <c r="H15372" s="27"/>
      <c r="I15372" s="28"/>
      <c r="J15372" s="28"/>
      <c r="K15372" s="28"/>
      <c r="L15372" s="28"/>
    </row>
    <row r="15373" spans="7:12" x14ac:dyDescent="0.25">
      <c r="G15373" s="27"/>
      <c r="H15373" s="27"/>
      <c r="I15373" s="28"/>
      <c r="J15373" s="28"/>
      <c r="K15373" s="28"/>
      <c r="L15373" s="28"/>
    </row>
    <row r="15374" spans="7:12" x14ac:dyDescent="0.25">
      <c r="G15374" s="27"/>
      <c r="H15374" s="27"/>
      <c r="I15374" s="28"/>
      <c r="J15374" s="28"/>
      <c r="K15374" s="28"/>
      <c r="L15374" s="28"/>
    </row>
    <row r="15375" spans="7:12" x14ac:dyDescent="0.25">
      <c r="G15375" s="27"/>
      <c r="H15375" s="27"/>
      <c r="I15375" s="28"/>
      <c r="J15375" s="28"/>
      <c r="K15375" s="28"/>
      <c r="L15375" s="28"/>
    </row>
    <row r="15376" spans="7:12" x14ac:dyDescent="0.25">
      <c r="G15376" s="27"/>
      <c r="H15376" s="27"/>
      <c r="I15376" s="28"/>
      <c r="J15376" s="28"/>
      <c r="K15376" s="28"/>
      <c r="L15376" s="28"/>
    </row>
    <row r="15377" spans="7:12" x14ac:dyDescent="0.25">
      <c r="G15377" s="27"/>
      <c r="H15377" s="27"/>
      <c r="I15377" s="28"/>
      <c r="J15377" s="28"/>
      <c r="K15377" s="28"/>
      <c r="L15377" s="28"/>
    </row>
    <row r="15378" spans="7:12" x14ac:dyDescent="0.25">
      <c r="G15378" s="27"/>
      <c r="H15378" s="27"/>
      <c r="I15378" s="28"/>
      <c r="J15378" s="28"/>
      <c r="K15378" s="28"/>
      <c r="L15378" s="28"/>
    </row>
    <row r="15379" spans="7:12" x14ac:dyDescent="0.25">
      <c r="G15379" s="27"/>
      <c r="H15379" s="27"/>
      <c r="I15379" s="28"/>
      <c r="J15379" s="28"/>
      <c r="K15379" s="28"/>
      <c r="L15379" s="28"/>
    </row>
    <row r="15380" spans="7:12" x14ac:dyDescent="0.25">
      <c r="G15380" s="27"/>
      <c r="H15380" s="27"/>
      <c r="I15380" s="28"/>
      <c r="J15380" s="28"/>
      <c r="K15380" s="28"/>
      <c r="L15380" s="28"/>
    </row>
    <row r="15381" spans="7:12" x14ac:dyDescent="0.25">
      <c r="G15381" s="27"/>
      <c r="H15381" s="27"/>
      <c r="I15381" s="28"/>
      <c r="J15381" s="28"/>
      <c r="K15381" s="28"/>
      <c r="L15381" s="28"/>
    </row>
    <row r="15382" spans="7:12" x14ac:dyDescent="0.25">
      <c r="G15382" s="27"/>
      <c r="H15382" s="27"/>
      <c r="I15382" s="28"/>
      <c r="J15382" s="28"/>
      <c r="K15382" s="28"/>
      <c r="L15382" s="28"/>
    </row>
    <row r="15383" spans="7:12" x14ac:dyDescent="0.25">
      <c r="G15383" s="27"/>
      <c r="H15383" s="27"/>
      <c r="I15383" s="28"/>
      <c r="J15383" s="28"/>
      <c r="K15383" s="28"/>
      <c r="L15383" s="28"/>
    </row>
    <row r="15384" spans="7:12" x14ac:dyDescent="0.25">
      <c r="G15384" s="27"/>
      <c r="H15384" s="27"/>
      <c r="I15384" s="28"/>
      <c r="J15384" s="28"/>
      <c r="K15384" s="28"/>
      <c r="L15384" s="28"/>
    </row>
    <row r="15385" spans="7:12" x14ac:dyDescent="0.25">
      <c r="G15385" s="27"/>
      <c r="H15385" s="27"/>
      <c r="I15385" s="28"/>
      <c r="J15385" s="28"/>
      <c r="K15385" s="28"/>
      <c r="L15385" s="28"/>
    </row>
    <row r="15386" spans="7:12" x14ac:dyDescent="0.25">
      <c r="G15386" s="27"/>
      <c r="H15386" s="27"/>
      <c r="I15386" s="28"/>
      <c r="J15386" s="28"/>
      <c r="K15386" s="28"/>
      <c r="L15386" s="28"/>
    </row>
    <row r="15387" spans="7:12" x14ac:dyDescent="0.25">
      <c r="G15387" s="27"/>
      <c r="H15387" s="27"/>
      <c r="I15387" s="28"/>
      <c r="J15387" s="28"/>
      <c r="K15387" s="28"/>
      <c r="L15387" s="28"/>
    </row>
    <row r="15388" spans="7:12" x14ac:dyDescent="0.25">
      <c r="G15388" s="27"/>
      <c r="H15388" s="27"/>
      <c r="I15388" s="28"/>
      <c r="J15388" s="28"/>
      <c r="K15388" s="28"/>
      <c r="L15388" s="28"/>
    </row>
    <row r="15389" spans="7:12" x14ac:dyDescent="0.25">
      <c r="G15389" s="27"/>
      <c r="H15389" s="27"/>
      <c r="I15389" s="28"/>
      <c r="J15389" s="28"/>
      <c r="K15389" s="28"/>
      <c r="L15389" s="28"/>
    </row>
    <row r="15390" spans="7:12" x14ac:dyDescent="0.25">
      <c r="G15390" s="27"/>
      <c r="H15390" s="27"/>
      <c r="I15390" s="28"/>
      <c r="J15390" s="28"/>
      <c r="K15390" s="28"/>
      <c r="L15390" s="28"/>
    </row>
    <row r="15391" spans="7:12" x14ac:dyDescent="0.25">
      <c r="G15391" s="27"/>
      <c r="H15391" s="27"/>
      <c r="I15391" s="28"/>
      <c r="J15391" s="28"/>
      <c r="K15391" s="28"/>
      <c r="L15391" s="28"/>
    </row>
    <row r="15392" spans="7:12" x14ac:dyDescent="0.25">
      <c r="G15392" s="27"/>
      <c r="H15392" s="27"/>
      <c r="I15392" s="28"/>
      <c r="J15392" s="28"/>
      <c r="K15392" s="28"/>
      <c r="L15392" s="28"/>
    </row>
    <row r="15393" spans="7:12" x14ac:dyDescent="0.25">
      <c r="G15393" s="27"/>
      <c r="H15393" s="27"/>
      <c r="I15393" s="28"/>
      <c r="J15393" s="28"/>
      <c r="K15393" s="28"/>
      <c r="L15393" s="28"/>
    </row>
    <row r="15394" spans="7:12" x14ac:dyDescent="0.25">
      <c r="G15394" s="27"/>
      <c r="H15394" s="27"/>
      <c r="I15394" s="28"/>
      <c r="J15394" s="28"/>
      <c r="K15394" s="28"/>
      <c r="L15394" s="28"/>
    </row>
    <row r="15395" spans="7:12" x14ac:dyDescent="0.25">
      <c r="G15395" s="27"/>
      <c r="H15395" s="27"/>
      <c r="I15395" s="28"/>
      <c r="J15395" s="28"/>
      <c r="K15395" s="28"/>
      <c r="L15395" s="28"/>
    </row>
    <row r="15396" spans="7:12" x14ac:dyDescent="0.25">
      <c r="G15396" s="27"/>
      <c r="H15396" s="27"/>
      <c r="I15396" s="28"/>
      <c r="J15396" s="28"/>
      <c r="K15396" s="28"/>
      <c r="L15396" s="28"/>
    </row>
    <row r="15397" spans="7:12" x14ac:dyDescent="0.25">
      <c r="G15397" s="27"/>
      <c r="H15397" s="27"/>
      <c r="I15397" s="28"/>
      <c r="J15397" s="28"/>
      <c r="K15397" s="28"/>
      <c r="L15397" s="28"/>
    </row>
    <row r="15398" spans="7:12" x14ac:dyDescent="0.25">
      <c r="G15398" s="27"/>
      <c r="H15398" s="27"/>
      <c r="I15398" s="28"/>
      <c r="J15398" s="28"/>
      <c r="K15398" s="28"/>
      <c r="L15398" s="28"/>
    </row>
    <row r="15399" spans="7:12" x14ac:dyDescent="0.25">
      <c r="G15399" s="27"/>
      <c r="H15399" s="27"/>
      <c r="I15399" s="28"/>
      <c r="J15399" s="28"/>
      <c r="K15399" s="28"/>
      <c r="L15399" s="28"/>
    </row>
    <row r="15400" spans="7:12" x14ac:dyDescent="0.25">
      <c r="G15400" s="27"/>
      <c r="H15400" s="27"/>
      <c r="I15400" s="28"/>
      <c r="J15400" s="28"/>
      <c r="K15400" s="28"/>
      <c r="L15400" s="28"/>
    </row>
    <row r="15401" spans="7:12" x14ac:dyDescent="0.25">
      <c r="G15401" s="27"/>
      <c r="H15401" s="27"/>
      <c r="I15401" s="28"/>
      <c r="J15401" s="28"/>
      <c r="K15401" s="28"/>
      <c r="L15401" s="28"/>
    </row>
    <row r="15402" spans="7:12" x14ac:dyDescent="0.25">
      <c r="G15402" s="27"/>
      <c r="H15402" s="27"/>
      <c r="I15402" s="28"/>
      <c r="J15402" s="28"/>
      <c r="K15402" s="28"/>
      <c r="L15402" s="28"/>
    </row>
    <row r="15403" spans="7:12" x14ac:dyDescent="0.25">
      <c r="G15403" s="27"/>
      <c r="H15403" s="27"/>
      <c r="I15403" s="28"/>
      <c r="J15403" s="28"/>
      <c r="K15403" s="28"/>
      <c r="L15403" s="28"/>
    </row>
    <row r="15404" spans="7:12" x14ac:dyDescent="0.25">
      <c r="G15404" s="27"/>
      <c r="H15404" s="27"/>
      <c r="I15404" s="28"/>
      <c r="J15404" s="28"/>
      <c r="K15404" s="28"/>
      <c r="L15404" s="28"/>
    </row>
    <row r="15405" spans="7:12" x14ac:dyDescent="0.25">
      <c r="G15405" s="27"/>
      <c r="H15405" s="27"/>
      <c r="I15405" s="28"/>
      <c r="J15405" s="28"/>
      <c r="K15405" s="28"/>
      <c r="L15405" s="28"/>
    </row>
    <row r="15406" spans="7:12" x14ac:dyDescent="0.25">
      <c r="G15406" s="27"/>
      <c r="H15406" s="27"/>
      <c r="I15406" s="28"/>
      <c r="J15406" s="28"/>
      <c r="K15406" s="28"/>
      <c r="L15406" s="28"/>
    </row>
    <row r="15407" spans="7:12" x14ac:dyDescent="0.25">
      <c r="G15407" s="27"/>
      <c r="H15407" s="27"/>
      <c r="I15407" s="28"/>
      <c r="J15407" s="28"/>
      <c r="K15407" s="28"/>
      <c r="L15407" s="28"/>
    </row>
    <row r="15408" spans="7:12" x14ac:dyDescent="0.25">
      <c r="G15408" s="27"/>
      <c r="H15408" s="27"/>
      <c r="I15408" s="28"/>
      <c r="J15408" s="28"/>
      <c r="K15408" s="28"/>
      <c r="L15408" s="28"/>
    </row>
    <row r="15409" spans="7:12" x14ac:dyDescent="0.25">
      <c r="G15409" s="27"/>
      <c r="H15409" s="27"/>
      <c r="I15409" s="28"/>
      <c r="J15409" s="28"/>
      <c r="K15409" s="28"/>
      <c r="L15409" s="28"/>
    </row>
    <row r="15410" spans="7:12" x14ac:dyDescent="0.25">
      <c r="G15410" s="27"/>
      <c r="H15410" s="27"/>
      <c r="I15410" s="28"/>
      <c r="J15410" s="28"/>
      <c r="K15410" s="28"/>
      <c r="L15410" s="28"/>
    </row>
    <row r="15411" spans="7:12" x14ac:dyDescent="0.25">
      <c r="G15411" s="27"/>
      <c r="H15411" s="27"/>
      <c r="I15411" s="28"/>
      <c r="J15411" s="28"/>
      <c r="K15411" s="28"/>
      <c r="L15411" s="28"/>
    </row>
    <row r="15412" spans="7:12" x14ac:dyDescent="0.25">
      <c r="G15412" s="27"/>
      <c r="H15412" s="27"/>
      <c r="I15412" s="28"/>
      <c r="J15412" s="28"/>
      <c r="K15412" s="28"/>
      <c r="L15412" s="28"/>
    </row>
    <row r="15413" spans="7:12" x14ac:dyDescent="0.25">
      <c r="G15413" s="27"/>
      <c r="H15413" s="27"/>
      <c r="I15413" s="28"/>
      <c r="J15413" s="28"/>
      <c r="K15413" s="28"/>
      <c r="L15413" s="28"/>
    </row>
    <row r="15414" spans="7:12" x14ac:dyDescent="0.25">
      <c r="G15414" s="27"/>
      <c r="H15414" s="27"/>
      <c r="I15414" s="28"/>
      <c r="J15414" s="28"/>
      <c r="K15414" s="28"/>
      <c r="L15414" s="28"/>
    </row>
    <row r="15415" spans="7:12" x14ac:dyDescent="0.25">
      <c r="G15415" s="27"/>
      <c r="H15415" s="27"/>
      <c r="I15415" s="28"/>
      <c r="J15415" s="28"/>
      <c r="K15415" s="28"/>
      <c r="L15415" s="28"/>
    </row>
    <row r="15416" spans="7:12" x14ac:dyDescent="0.25">
      <c r="G15416" s="27"/>
      <c r="H15416" s="27"/>
      <c r="I15416" s="28"/>
      <c r="J15416" s="28"/>
      <c r="K15416" s="28"/>
      <c r="L15416" s="28"/>
    </row>
    <row r="15417" spans="7:12" x14ac:dyDescent="0.25">
      <c r="G15417" s="27"/>
      <c r="H15417" s="27"/>
      <c r="I15417" s="28"/>
      <c r="J15417" s="28"/>
      <c r="K15417" s="28"/>
      <c r="L15417" s="28"/>
    </row>
    <row r="15418" spans="7:12" x14ac:dyDescent="0.25">
      <c r="G15418" s="27"/>
      <c r="H15418" s="27"/>
      <c r="I15418" s="28"/>
      <c r="J15418" s="28"/>
      <c r="K15418" s="28"/>
      <c r="L15418" s="28"/>
    </row>
    <row r="15419" spans="7:12" x14ac:dyDescent="0.25">
      <c r="G15419" s="27"/>
      <c r="H15419" s="27"/>
      <c r="I15419" s="28"/>
      <c r="J15419" s="28"/>
      <c r="K15419" s="28"/>
      <c r="L15419" s="28"/>
    </row>
    <row r="15420" spans="7:12" x14ac:dyDescent="0.25">
      <c r="G15420" s="27"/>
      <c r="H15420" s="27"/>
      <c r="I15420" s="28"/>
      <c r="J15420" s="28"/>
      <c r="K15420" s="28"/>
      <c r="L15420" s="28"/>
    </row>
    <row r="15421" spans="7:12" x14ac:dyDescent="0.25">
      <c r="G15421" s="27"/>
      <c r="H15421" s="27"/>
      <c r="I15421" s="28"/>
      <c r="J15421" s="28"/>
      <c r="K15421" s="28"/>
      <c r="L15421" s="28"/>
    </row>
    <row r="15422" spans="7:12" x14ac:dyDescent="0.25">
      <c r="G15422" s="27"/>
      <c r="H15422" s="27"/>
      <c r="I15422" s="28"/>
      <c r="J15422" s="28"/>
      <c r="K15422" s="28"/>
      <c r="L15422" s="28"/>
    </row>
    <row r="15423" spans="7:12" x14ac:dyDescent="0.25">
      <c r="G15423" s="27"/>
      <c r="H15423" s="27"/>
      <c r="I15423" s="28"/>
      <c r="J15423" s="28"/>
      <c r="K15423" s="28"/>
      <c r="L15423" s="28"/>
    </row>
    <row r="15424" spans="7:12" x14ac:dyDescent="0.25">
      <c r="G15424" s="27"/>
      <c r="H15424" s="27"/>
      <c r="I15424" s="28"/>
      <c r="J15424" s="28"/>
      <c r="K15424" s="28"/>
      <c r="L15424" s="28"/>
    </row>
    <row r="15425" spans="7:12" x14ac:dyDescent="0.25">
      <c r="G15425" s="27"/>
      <c r="H15425" s="27"/>
      <c r="I15425" s="28"/>
      <c r="J15425" s="28"/>
      <c r="K15425" s="28"/>
      <c r="L15425" s="28"/>
    </row>
    <row r="15426" spans="7:12" x14ac:dyDescent="0.25">
      <c r="G15426" s="27"/>
      <c r="H15426" s="27"/>
      <c r="I15426" s="28"/>
      <c r="J15426" s="28"/>
      <c r="K15426" s="28"/>
      <c r="L15426" s="28"/>
    </row>
    <row r="15427" spans="7:12" x14ac:dyDescent="0.25">
      <c r="G15427" s="27"/>
      <c r="H15427" s="27"/>
      <c r="I15427" s="28"/>
      <c r="J15427" s="28"/>
      <c r="K15427" s="28"/>
      <c r="L15427" s="28"/>
    </row>
    <row r="15428" spans="7:12" x14ac:dyDescent="0.25">
      <c r="G15428" s="27"/>
      <c r="H15428" s="27"/>
      <c r="I15428" s="28"/>
      <c r="J15428" s="28"/>
      <c r="K15428" s="28"/>
      <c r="L15428" s="28"/>
    </row>
    <row r="15429" spans="7:12" x14ac:dyDescent="0.25">
      <c r="G15429" s="27"/>
      <c r="H15429" s="27"/>
      <c r="I15429" s="28"/>
      <c r="J15429" s="28"/>
      <c r="K15429" s="28"/>
      <c r="L15429" s="28"/>
    </row>
    <row r="15430" spans="7:12" x14ac:dyDescent="0.25">
      <c r="G15430" s="27"/>
      <c r="H15430" s="27"/>
      <c r="I15430" s="28"/>
      <c r="J15430" s="28"/>
      <c r="K15430" s="28"/>
      <c r="L15430" s="28"/>
    </row>
    <row r="15431" spans="7:12" x14ac:dyDescent="0.25">
      <c r="G15431" s="27"/>
      <c r="H15431" s="27"/>
      <c r="I15431" s="28"/>
      <c r="J15431" s="28"/>
      <c r="K15431" s="28"/>
      <c r="L15431" s="28"/>
    </row>
    <row r="15432" spans="7:12" x14ac:dyDescent="0.25">
      <c r="G15432" s="27"/>
      <c r="H15432" s="27"/>
      <c r="I15432" s="28"/>
      <c r="J15432" s="28"/>
      <c r="K15432" s="28"/>
      <c r="L15432" s="28"/>
    </row>
    <row r="15433" spans="7:12" x14ac:dyDescent="0.25">
      <c r="G15433" s="27"/>
      <c r="H15433" s="27"/>
      <c r="I15433" s="28"/>
      <c r="J15433" s="28"/>
      <c r="K15433" s="28"/>
      <c r="L15433" s="28"/>
    </row>
    <row r="15434" spans="7:12" x14ac:dyDescent="0.25">
      <c r="G15434" s="27"/>
      <c r="H15434" s="27"/>
      <c r="I15434" s="28"/>
      <c r="J15434" s="28"/>
      <c r="K15434" s="28"/>
      <c r="L15434" s="28"/>
    </row>
    <row r="15435" spans="7:12" x14ac:dyDescent="0.25">
      <c r="G15435" s="27"/>
      <c r="H15435" s="27"/>
      <c r="I15435" s="28"/>
      <c r="J15435" s="28"/>
      <c r="K15435" s="28"/>
      <c r="L15435" s="28"/>
    </row>
    <row r="15436" spans="7:12" x14ac:dyDescent="0.25">
      <c r="G15436" s="27"/>
      <c r="H15436" s="27"/>
      <c r="I15436" s="28"/>
      <c r="J15436" s="28"/>
      <c r="K15436" s="28"/>
      <c r="L15436" s="28"/>
    </row>
    <row r="15437" spans="7:12" x14ac:dyDescent="0.25">
      <c r="G15437" s="27"/>
      <c r="H15437" s="27"/>
      <c r="I15437" s="28"/>
      <c r="J15437" s="28"/>
      <c r="K15437" s="28"/>
      <c r="L15437" s="28"/>
    </row>
    <row r="15438" spans="7:12" x14ac:dyDescent="0.25">
      <c r="G15438" s="27"/>
      <c r="H15438" s="27"/>
      <c r="I15438" s="28"/>
      <c r="J15438" s="28"/>
      <c r="K15438" s="28"/>
      <c r="L15438" s="28"/>
    </row>
    <row r="15439" spans="7:12" x14ac:dyDescent="0.25">
      <c r="G15439" s="27"/>
      <c r="H15439" s="27"/>
      <c r="I15439" s="28"/>
      <c r="J15439" s="28"/>
      <c r="K15439" s="28"/>
      <c r="L15439" s="28"/>
    </row>
    <row r="15440" spans="7:12" x14ac:dyDescent="0.25">
      <c r="G15440" s="27"/>
      <c r="H15440" s="27"/>
      <c r="I15440" s="28"/>
      <c r="J15440" s="28"/>
      <c r="K15440" s="28"/>
      <c r="L15440" s="28"/>
    </row>
    <row r="15441" spans="7:12" x14ac:dyDescent="0.25">
      <c r="G15441" s="27"/>
      <c r="H15441" s="27"/>
      <c r="I15441" s="28"/>
      <c r="J15441" s="28"/>
      <c r="K15441" s="28"/>
      <c r="L15441" s="28"/>
    </row>
    <row r="15442" spans="7:12" x14ac:dyDescent="0.25">
      <c r="G15442" s="27"/>
      <c r="H15442" s="27"/>
      <c r="I15442" s="28"/>
      <c r="J15442" s="28"/>
      <c r="K15442" s="28"/>
      <c r="L15442" s="28"/>
    </row>
    <row r="15443" spans="7:12" x14ac:dyDescent="0.25">
      <c r="G15443" s="27"/>
      <c r="H15443" s="27"/>
      <c r="I15443" s="28"/>
      <c r="J15443" s="28"/>
      <c r="K15443" s="28"/>
      <c r="L15443" s="28"/>
    </row>
    <row r="15444" spans="7:12" x14ac:dyDescent="0.25">
      <c r="G15444" s="27"/>
      <c r="H15444" s="27"/>
      <c r="I15444" s="28"/>
      <c r="J15444" s="28"/>
      <c r="K15444" s="28"/>
      <c r="L15444" s="28"/>
    </row>
    <row r="15445" spans="7:12" x14ac:dyDescent="0.25">
      <c r="G15445" s="27"/>
      <c r="H15445" s="27"/>
      <c r="I15445" s="28"/>
      <c r="J15445" s="28"/>
      <c r="K15445" s="28"/>
      <c r="L15445" s="28"/>
    </row>
    <row r="15446" spans="7:12" x14ac:dyDescent="0.25">
      <c r="G15446" s="27"/>
      <c r="H15446" s="27"/>
      <c r="I15446" s="28"/>
      <c r="J15446" s="28"/>
      <c r="K15446" s="28"/>
      <c r="L15446" s="28"/>
    </row>
    <row r="15447" spans="7:12" x14ac:dyDescent="0.25">
      <c r="G15447" s="27"/>
      <c r="H15447" s="27"/>
      <c r="I15447" s="28"/>
      <c r="J15447" s="28"/>
      <c r="K15447" s="28"/>
      <c r="L15447" s="28"/>
    </row>
    <row r="15448" spans="7:12" x14ac:dyDescent="0.25">
      <c r="G15448" s="27"/>
      <c r="H15448" s="27"/>
      <c r="I15448" s="28"/>
      <c r="J15448" s="28"/>
      <c r="K15448" s="28"/>
      <c r="L15448" s="28"/>
    </row>
    <row r="15449" spans="7:12" x14ac:dyDescent="0.25">
      <c r="G15449" s="27"/>
      <c r="H15449" s="27"/>
      <c r="I15449" s="28"/>
      <c r="J15449" s="28"/>
      <c r="K15449" s="28"/>
      <c r="L15449" s="28"/>
    </row>
    <row r="15450" spans="7:12" x14ac:dyDescent="0.25">
      <c r="G15450" s="27"/>
      <c r="H15450" s="27"/>
      <c r="I15450" s="28"/>
      <c r="J15450" s="28"/>
      <c r="K15450" s="28"/>
      <c r="L15450" s="28"/>
    </row>
    <row r="15451" spans="7:12" x14ac:dyDescent="0.25">
      <c r="G15451" s="27"/>
      <c r="H15451" s="27"/>
      <c r="I15451" s="28"/>
      <c r="J15451" s="28"/>
      <c r="K15451" s="28"/>
      <c r="L15451" s="28"/>
    </row>
    <row r="15452" spans="7:12" x14ac:dyDescent="0.25">
      <c r="G15452" s="27"/>
      <c r="H15452" s="27"/>
      <c r="I15452" s="28"/>
      <c r="J15452" s="28"/>
      <c r="K15452" s="28"/>
      <c r="L15452" s="28"/>
    </row>
    <row r="15453" spans="7:12" x14ac:dyDescent="0.25">
      <c r="G15453" s="27"/>
      <c r="H15453" s="27"/>
      <c r="I15453" s="28"/>
      <c r="J15453" s="28"/>
      <c r="K15453" s="28"/>
      <c r="L15453" s="28"/>
    </row>
    <row r="15454" spans="7:12" x14ac:dyDescent="0.25">
      <c r="G15454" s="27"/>
      <c r="H15454" s="27"/>
      <c r="I15454" s="28"/>
      <c r="J15454" s="28"/>
      <c r="K15454" s="28"/>
      <c r="L15454" s="28"/>
    </row>
    <row r="15455" spans="7:12" x14ac:dyDescent="0.25">
      <c r="G15455" s="27"/>
      <c r="H15455" s="27"/>
      <c r="I15455" s="28"/>
      <c r="J15455" s="28"/>
      <c r="K15455" s="28"/>
      <c r="L15455" s="28"/>
    </row>
    <row r="15456" spans="7:12" x14ac:dyDescent="0.25">
      <c r="G15456" s="27"/>
      <c r="H15456" s="27"/>
      <c r="I15456" s="28"/>
      <c r="J15456" s="28"/>
      <c r="K15456" s="28"/>
      <c r="L15456" s="28"/>
    </row>
    <row r="15457" spans="7:12" x14ac:dyDescent="0.25">
      <c r="G15457" s="27"/>
      <c r="H15457" s="27"/>
      <c r="I15457" s="28"/>
      <c r="J15457" s="28"/>
      <c r="K15457" s="28"/>
      <c r="L15457" s="28"/>
    </row>
    <row r="15458" spans="7:12" x14ac:dyDescent="0.25">
      <c r="G15458" s="27"/>
      <c r="H15458" s="27"/>
      <c r="I15458" s="28"/>
      <c r="J15458" s="28"/>
      <c r="K15458" s="28"/>
      <c r="L15458" s="28"/>
    </row>
    <row r="15459" spans="7:12" x14ac:dyDescent="0.25">
      <c r="G15459" s="27"/>
      <c r="H15459" s="27"/>
      <c r="I15459" s="28"/>
      <c r="J15459" s="28"/>
      <c r="K15459" s="28"/>
      <c r="L15459" s="28"/>
    </row>
    <row r="15460" spans="7:12" x14ac:dyDescent="0.25">
      <c r="G15460" s="27"/>
      <c r="H15460" s="27"/>
      <c r="I15460" s="28"/>
      <c r="J15460" s="28"/>
      <c r="K15460" s="28"/>
      <c r="L15460" s="28"/>
    </row>
    <row r="15461" spans="7:12" x14ac:dyDescent="0.25">
      <c r="G15461" s="27"/>
      <c r="H15461" s="27"/>
      <c r="I15461" s="28"/>
      <c r="J15461" s="28"/>
      <c r="K15461" s="28"/>
      <c r="L15461" s="28"/>
    </row>
    <row r="15462" spans="7:12" x14ac:dyDescent="0.25">
      <c r="G15462" s="27"/>
      <c r="H15462" s="27"/>
      <c r="I15462" s="28"/>
      <c r="J15462" s="28"/>
      <c r="K15462" s="28"/>
      <c r="L15462" s="28"/>
    </row>
    <row r="15463" spans="7:12" x14ac:dyDescent="0.25">
      <c r="G15463" s="27"/>
      <c r="H15463" s="27"/>
      <c r="I15463" s="28"/>
      <c r="J15463" s="28"/>
      <c r="K15463" s="28"/>
      <c r="L15463" s="28"/>
    </row>
    <row r="15464" spans="7:12" x14ac:dyDescent="0.25">
      <c r="G15464" s="27"/>
      <c r="H15464" s="27"/>
      <c r="I15464" s="28"/>
      <c r="J15464" s="28"/>
      <c r="K15464" s="28"/>
      <c r="L15464" s="28"/>
    </row>
    <row r="15465" spans="7:12" x14ac:dyDescent="0.25">
      <c r="G15465" s="27"/>
      <c r="H15465" s="27"/>
      <c r="I15465" s="28"/>
      <c r="J15465" s="28"/>
      <c r="K15465" s="28"/>
      <c r="L15465" s="28"/>
    </row>
    <row r="15466" spans="7:12" x14ac:dyDescent="0.25">
      <c r="G15466" s="27"/>
      <c r="H15466" s="27"/>
      <c r="I15466" s="28"/>
      <c r="J15466" s="28"/>
      <c r="K15466" s="28"/>
      <c r="L15466" s="28"/>
    </row>
    <row r="15467" spans="7:12" x14ac:dyDescent="0.25">
      <c r="G15467" s="27"/>
      <c r="H15467" s="27"/>
      <c r="I15467" s="28"/>
      <c r="J15467" s="28"/>
      <c r="K15467" s="28"/>
      <c r="L15467" s="28"/>
    </row>
    <row r="15468" spans="7:12" x14ac:dyDescent="0.25">
      <c r="G15468" s="27"/>
      <c r="H15468" s="27"/>
      <c r="I15468" s="28"/>
      <c r="J15468" s="28"/>
      <c r="K15468" s="28"/>
      <c r="L15468" s="28"/>
    </row>
    <row r="15469" spans="7:12" x14ac:dyDescent="0.25">
      <c r="G15469" s="27"/>
      <c r="H15469" s="27"/>
      <c r="I15469" s="28"/>
      <c r="J15469" s="28"/>
      <c r="K15469" s="28"/>
      <c r="L15469" s="28"/>
    </row>
    <row r="15470" spans="7:12" x14ac:dyDescent="0.25">
      <c r="G15470" s="27"/>
      <c r="H15470" s="27"/>
      <c r="I15470" s="28"/>
      <c r="J15470" s="28"/>
      <c r="K15470" s="28"/>
      <c r="L15470" s="28"/>
    </row>
    <row r="15471" spans="7:12" x14ac:dyDescent="0.25">
      <c r="G15471" s="27"/>
      <c r="H15471" s="27"/>
      <c r="I15471" s="28"/>
      <c r="J15471" s="28"/>
      <c r="K15471" s="28"/>
      <c r="L15471" s="28"/>
    </row>
    <row r="15472" spans="7:12" x14ac:dyDescent="0.25">
      <c r="G15472" s="27"/>
      <c r="H15472" s="27"/>
      <c r="I15472" s="28"/>
      <c r="J15472" s="28"/>
      <c r="K15472" s="28"/>
      <c r="L15472" s="28"/>
    </row>
    <row r="15473" spans="7:12" x14ac:dyDescent="0.25">
      <c r="G15473" s="27"/>
      <c r="H15473" s="27"/>
      <c r="I15473" s="28"/>
      <c r="J15473" s="28"/>
      <c r="K15473" s="28"/>
      <c r="L15473" s="28"/>
    </row>
    <row r="15474" spans="7:12" x14ac:dyDescent="0.25">
      <c r="G15474" s="27"/>
      <c r="H15474" s="27"/>
      <c r="I15474" s="28"/>
      <c r="J15474" s="28"/>
      <c r="K15474" s="28"/>
      <c r="L15474" s="28"/>
    </row>
    <row r="15475" spans="7:12" x14ac:dyDescent="0.25">
      <c r="G15475" s="27"/>
      <c r="H15475" s="27"/>
      <c r="I15475" s="28"/>
      <c r="J15475" s="28"/>
      <c r="K15475" s="28"/>
      <c r="L15475" s="28"/>
    </row>
    <row r="15476" spans="7:12" x14ac:dyDescent="0.25">
      <c r="G15476" s="27"/>
      <c r="H15476" s="27"/>
      <c r="I15476" s="28"/>
      <c r="J15476" s="28"/>
      <c r="K15476" s="28"/>
      <c r="L15476" s="28"/>
    </row>
    <row r="15477" spans="7:12" x14ac:dyDescent="0.25">
      <c r="G15477" s="27"/>
      <c r="H15477" s="27"/>
      <c r="I15477" s="28"/>
      <c r="J15477" s="28"/>
      <c r="K15477" s="28"/>
      <c r="L15477" s="28"/>
    </row>
    <row r="15478" spans="7:12" x14ac:dyDescent="0.25">
      <c r="G15478" s="27"/>
      <c r="H15478" s="27"/>
      <c r="I15478" s="28"/>
      <c r="J15478" s="28"/>
      <c r="K15478" s="28"/>
      <c r="L15478" s="28"/>
    </row>
    <row r="15479" spans="7:12" x14ac:dyDescent="0.25">
      <c r="G15479" s="27"/>
      <c r="H15479" s="27"/>
      <c r="I15479" s="28"/>
      <c r="J15479" s="28"/>
      <c r="K15479" s="28"/>
      <c r="L15479" s="28"/>
    </row>
    <row r="15480" spans="7:12" x14ac:dyDescent="0.25">
      <c r="G15480" s="27"/>
      <c r="H15480" s="27"/>
      <c r="I15480" s="28"/>
      <c r="J15480" s="28"/>
      <c r="K15480" s="28"/>
      <c r="L15480" s="28"/>
    </row>
    <row r="15481" spans="7:12" x14ac:dyDescent="0.25">
      <c r="G15481" s="27"/>
      <c r="H15481" s="27"/>
      <c r="I15481" s="28"/>
      <c r="J15481" s="28"/>
      <c r="K15481" s="28"/>
      <c r="L15481" s="28"/>
    </row>
    <row r="15482" spans="7:12" x14ac:dyDescent="0.25">
      <c r="G15482" s="27"/>
      <c r="H15482" s="27"/>
      <c r="I15482" s="28"/>
      <c r="J15482" s="28"/>
      <c r="K15482" s="28"/>
      <c r="L15482" s="28"/>
    </row>
    <row r="15483" spans="7:12" x14ac:dyDescent="0.25">
      <c r="G15483" s="27"/>
      <c r="H15483" s="27"/>
      <c r="I15483" s="28"/>
      <c r="J15483" s="28"/>
      <c r="K15483" s="28"/>
      <c r="L15483" s="28"/>
    </row>
    <row r="15484" spans="7:12" x14ac:dyDescent="0.25">
      <c r="G15484" s="27"/>
      <c r="H15484" s="27"/>
      <c r="I15484" s="28"/>
      <c r="J15484" s="28"/>
      <c r="K15484" s="28"/>
      <c r="L15484" s="28"/>
    </row>
    <row r="15485" spans="7:12" x14ac:dyDescent="0.25">
      <c r="G15485" s="27"/>
      <c r="H15485" s="27"/>
      <c r="I15485" s="28"/>
      <c r="J15485" s="28"/>
      <c r="K15485" s="28"/>
      <c r="L15485" s="28"/>
    </row>
    <row r="15486" spans="7:12" x14ac:dyDescent="0.25">
      <c r="G15486" s="27"/>
      <c r="H15486" s="27"/>
      <c r="I15486" s="28"/>
      <c r="J15486" s="28"/>
      <c r="K15486" s="28"/>
      <c r="L15486" s="28"/>
    </row>
    <row r="15487" spans="7:12" x14ac:dyDescent="0.25">
      <c r="G15487" s="27"/>
      <c r="H15487" s="27"/>
      <c r="I15487" s="28"/>
      <c r="J15487" s="28"/>
      <c r="K15487" s="28"/>
      <c r="L15487" s="28"/>
    </row>
    <row r="15488" spans="7:12" x14ac:dyDescent="0.25">
      <c r="G15488" s="27"/>
      <c r="H15488" s="27"/>
      <c r="I15488" s="28"/>
      <c r="J15488" s="28"/>
      <c r="K15488" s="28"/>
      <c r="L15488" s="28"/>
    </row>
    <row r="15489" spans="7:12" x14ac:dyDescent="0.25">
      <c r="G15489" s="27"/>
      <c r="H15489" s="27"/>
      <c r="I15489" s="28"/>
      <c r="J15489" s="28"/>
      <c r="K15489" s="28"/>
      <c r="L15489" s="28"/>
    </row>
    <row r="15490" spans="7:12" x14ac:dyDescent="0.25">
      <c r="G15490" s="27"/>
      <c r="H15490" s="27"/>
      <c r="I15490" s="28"/>
      <c r="J15490" s="28"/>
      <c r="K15490" s="28"/>
      <c r="L15490" s="28"/>
    </row>
    <row r="15491" spans="7:12" x14ac:dyDescent="0.25">
      <c r="G15491" s="27"/>
      <c r="H15491" s="27"/>
      <c r="I15491" s="28"/>
      <c r="J15491" s="28"/>
      <c r="K15491" s="28"/>
      <c r="L15491" s="28"/>
    </row>
    <row r="15492" spans="7:12" x14ac:dyDescent="0.25">
      <c r="G15492" s="27"/>
      <c r="H15492" s="27"/>
      <c r="I15492" s="28"/>
      <c r="J15492" s="28"/>
      <c r="K15492" s="28"/>
      <c r="L15492" s="28"/>
    </row>
    <row r="15493" spans="7:12" x14ac:dyDescent="0.25">
      <c r="G15493" s="27"/>
      <c r="H15493" s="27"/>
      <c r="I15493" s="28"/>
      <c r="J15493" s="28"/>
      <c r="K15493" s="28"/>
      <c r="L15493" s="28"/>
    </row>
    <row r="15494" spans="7:12" x14ac:dyDescent="0.25">
      <c r="G15494" s="27"/>
      <c r="H15494" s="27"/>
      <c r="I15494" s="28"/>
      <c r="J15494" s="28"/>
      <c r="K15494" s="28"/>
      <c r="L15494" s="28"/>
    </row>
    <row r="15495" spans="7:12" x14ac:dyDescent="0.25">
      <c r="G15495" s="27"/>
      <c r="H15495" s="27"/>
      <c r="I15495" s="28"/>
      <c r="J15495" s="28"/>
      <c r="K15495" s="28"/>
      <c r="L15495" s="28"/>
    </row>
    <row r="15496" spans="7:12" x14ac:dyDescent="0.25">
      <c r="G15496" s="27"/>
      <c r="H15496" s="27"/>
      <c r="I15496" s="28"/>
      <c r="J15496" s="28"/>
      <c r="K15496" s="28"/>
      <c r="L15496" s="28"/>
    </row>
    <row r="15497" spans="7:12" x14ac:dyDescent="0.25">
      <c r="G15497" s="27"/>
      <c r="H15497" s="27"/>
      <c r="I15497" s="28"/>
      <c r="J15497" s="28"/>
      <c r="K15497" s="28"/>
      <c r="L15497" s="28"/>
    </row>
    <row r="15498" spans="7:12" x14ac:dyDescent="0.25">
      <c r="G15498" s="27"/>
      <c r="H15498" s="27"/>
      <c r="I15498" s="28"/>
      <c r="J15498" s="28"/>
      <c r="K15498" s="28"/>
      <c r="L15498" s="28"/>
    </row>
    <row r="15499" spans="7:12" x14ac:dyDescent="0.25">
      <c r="G15499" s="27"/>
      <c r="H15499" s="27"/>
      <c r="I15499" s="28"/>
      <c r="J15499" s="28"/>
      <c r="K15499" s="28"/>
      <c r="L15499" s="28"/>
    </row>
    <row r="15500" spans="7:12" x14ac:dyDescent="0.25">
      <c r="G15500" s="27"/>
      <c r="H15500" s="27"/>
      <c r="I15500" s="28"/>
      <c r="J15500" s="28"/>
      <c r="K15500" s="28"/>
      <c r="L15500" s="28"/>
    </row>
    <row r="15501" spans="7:12" x14ac:dyDescent="0.25">
      <c r="G15501" s="27"/>
      <c r="H15501" s="27"/>
      <c r="I15501" s="28"/>
      <c r="J15501" s="28"/>
      <c r="K15501" s="28"/>
      <c r="L15501" s="28"/>
    </row>
    <row r="15502" spans="7:12" x14ac:dyDescent="0.25">
      <c r="G15502" s="27"/>
      <c r="H15502" s="27"/>
      <c r="I15502" s="28"/>
      <c r="J15502" s="28"/>
      <c r="K15502" s="28"/>
      <c r="L15502" s="28"/>
    </row>
    <row r="15503" spans="7:12" x14ac:dyDescent="0.25">
      <c r="G15503" s="27"/>
      <c r="H15503" s="27"/>
      <c r="I15503" s="28"/>
      <c r="J15503" s="28"/>
      <c r="K15503" s="28"/>
      <c r="L15503" s="28"/>
    </row>
    <row r="15504" spans="7:12" x14ac:dyDescent="0.25">
      <c r="G15504" s="27"/>
      <c r="H15504" s="27"/>
      <c r="I15504" s="28"/>
      <c r="J15504" s="28"/>
      <c r="K15504" s="28"/>
      <c r="L15504" s="28"/>
    </row>
    <row r="15505" spans="7:12" x14ac:dyDescent="0.25">
      <c r="G15505" s="27"/>
      <c r="H15505" s="27"/>
      <c r="I15505" s="28"/>
      <c r="J15505" s="28"/>
      <c r="K15505" s="28"/>
      <c r="L15505" s="28"/>
    </row>
    <row r="15506" spans="7:12" x14ac:dyDescent="0.25">
      <c r="G15506" s="27"/>
      <c r="H15506" s="27"/>
      <c r="I15506" s="28"/>
      <c r="J15506" s="28"/>
      <c r="K15506" s="28"/>
      <c r="L15506" s="28"/>
    </row>
    <row r="15507" spans="7:12" x14ac:dyDescent="0.25">
      <c r="G15507" s="27"/>
      <c r="H15507" s="27"/>
      <c r="I15507" s="28"/>
      <c r="J15507" s="28"/>
      <c r="K15507" s="28"/>
      <c r="L15507" s="28"/>
    </row>
    <row r="15508" spans="7:12" x14ac:dyDescent="0.25">
      <c r="G15508" s="27"/>
      <c r="H15508" s="27"/>
      <c r="I15508" s="28"/>
      <c r="J15508" s="28"/>
      <c r="K15508" s="28"/>
      <c r="L15508" s="28"/>
    </row>
    <row r="15509" spans="7:12" x14ac:dyDescent="0.25">
      <c r="G15509" s="27"/>
      <c r="H15509" s="27"/>
      <c r="I15509" s="28"/>
      <c r="J15509" s="28"/>
      <c r="K15509" s="28"/>
      <c r="L15509" s="28"/>
    </row>
    <row r="15510" spans="7:12" x14ac:dyDescent="0.25">
      <c r="G15510" s="27"/>
      <c r="H15510" s="27"/>
      <c r="I15510" s="28"/>
      <c r="J15510" s="28"/>
      <c r="K15510" s="28"/>
      <c r="L15510" s="28"/>
    </row>
    <row r="15511" spans="7:12" x14ac:dyDescent="0.25">
      <c r="G15511" s="27"/>
      <c r="H15511" s="27"/>
      <c r="I15511" s="28"/>
      <c r="J15511" s="28"/>
      <c r="K15511" s="28"/>
      <c r="L15511" s="28"/>
    </row>
    <row r="15512" spans="7:12" x14ac:dyDescent="0.25">
      <c r="G15512" s="27"/>
      <c r="H15512" s="27"/>
      <c r="I15512" s="28"/>
      <c r="J15512" s="28"/>
      <c r="K15512" s="28"/>
      <c r="L15512" s="28"/>
    </row>
    <row r="15513" spans="7:12" x14ac:dyDescent="0.25">
      <c r="G15513" s="27"/>
      <c r="H15513" s="27"/>
      <c r="I15513" s="28"/>
      <c r="J15513" s="28"/>
      <c r="K15513" s="28"/>
      <c r="L15513" s="28"/>
    </row>
    <row r="15514" spans="7:12" x14ac:dyDescent="0.25">
      <c r="G15514" s="27"/>
      <c r="H15514" s="27"/>
      <c r="I15514" s="28"/>
      <c r="J15514" s="28"/>
      <c r="K15514" s="28"/>
      <c r="L15514" s="28"/>
    </row>
    <row r="15515" spans="7:12" x14ac:dyDescent="0.25">
      <c r="G15515" s="27"/>
      <c r="H15515" s="27"/>
      <c r="I15515" s="28"/>
      <c r="J15515" s="28"/>
      <c r="K15515" s="28"/>
      <c r="L15515" s="28"/>
    </row>
    <row r="15516" spans="7:12" x14ac:dyDescent="0.25">
      <c r="G15516" s="27"/>
      <c r="H15516" s="27"/>
      <c r="I15516" s="28"/>
      <c r="J15516" s="28"/>
      <c r="K15516" s="28"/>
      <c r="L15516" s="28"/>
    </row>
    <row r="15517" spans="7:12" x14ac:dyDescent="0.25">
      <c r="G15517" s="27"/>
      <c r="H15517" s="27"/>
      <c r="I15517" s="28"/>
      <c r="J15517" s="28"/>
      <c r="K15517" s="28"/>
      <c r="L15517" s="28"/>
    </row>
    <row r="15518" spans="7:12" x14ac:dyDescent="0.25">
      <c r="G15518" s="27"/>
      <c r="H15518" s="27"/>
      <c r="I15518" s="28"/>
      <c r="J15518" s="28"/>
      <c r="K15518" s="28"/>
      <c r="L15518" s="28"/>
    </row>
    <row r="15519" spans="7:12" x14ac:dyDescent="0.25">
      <c r="G15519" s="27"/>
      <c r="H15519" s="27"/>
      <c r="I15519" s="28"/>
      <c r="J15519" s="28"/>
      <c r="K15519" s="28"/>
      <c r="L15519" s="28"/>
    </row>
    <row r="15520" spans="7:12" x14ac:dyDescent="0.25">
      <c r="G15520" s="27"/>
      <c r="H15520" s="27"/>
      <c r="I15520" s="28"/>
      <c r="J15520" s="28"/>
      <c r="K15520" s="28"/>
      <c r="L15520" s="28"/>
    </row>
    <row r="15521" spans="7:12" x14ac:dyDescent="0.25">
      <c r="G15521" s="27"/>
      <c r="H15521" s="27"/>
      <c r="I15521" s="28"/>
      <c r="J15521" s="28"/>
      <c r="K15521" s="28"/>
      <c r="L15521" s="28"/>
    </row>
    <row r="15522" spans="7:12" x14ac:dyDescent="0.25">
      <c r="G15522" s="27"/>
      <c r="H15522" s="27"/>
      <c r="I15522" s="28"/>
      <c r="J15522" s="28"/>
      <c r="K15522" s="28"/>
      <c r="L15522" s="28"/>
    </row>
    <row r="15523" spans="7:12" x14ac:dyDescent="0.25">
      <c r="G15523" s="27"/>
      <c r="H15523" s="27"/>
      <c r="I15523" s="28"/>
      <c r="J15523" s="28"/>
      <c r="K15523" s="28"/>
      <c r="L15523" s="28"/>
    </row>
    <row r="15524" spans="7:12" x14ac:dyDescent="0.25">
      <c r="G15524" s="27"/>
      <c r="H15524" s="27"/>
      <c r="I15524" s="28"/>
      <c r="J15524" s="28"/>
      <c r="K15524" s="28"/>
      <c r="L15524" s="28"/>
    </row>
    <row r="15525" spans="7:12" x14ac:dyDescent="0.25">
      <c r="G15525" s="27"/>
      <c r="H15525" s="27"/>
      <c r="I15525" s="28"/>
      <c r="J15525" s="28"/>
      <c r="K15525" s="28"/>
      <c r="L15525" s="28"/>
    </row>
    <row r="15526" spans="7:12" x14ac:dyDescent="0.25">
      <c r="G15526" s="27"/>
      <c r="H15526" s="27"/>
      <c r="I15526" s="28"/>
      <c r="J15526" s="28"/>
      <c r="K15526" s="28"/>
      <c r="L15526" s="28"/>
    </row>
    <row r="15527" spans="7:12" x14ac:dyDescent="0.25">
      <c r="G15527" s="27"/>
      <c r="H15527" s="27"/>
      <c r="I15527" s="28"/>
      <c r="J15527" s="28"/>
      <c r="K15527" s="28"/>
      <c r="L15527" s="28"/>
    </row>
    <row r="15528" spans="7:12" x14ac:dyDescent="0.25">
      <c r="G15528" s="27"/>
      <c r="H15528" s="27"/>
      <c r="I15528" s="28"/>
      <c r="J15528" s="28"/>
      <c r="K15528" s="28"/>
      <c r="L15528" s="28"/>
    </row>
    <row r="15529" spans="7:12" x14ac:dyDescent="0.25">
      <c r="G15529" s="27"/>
      <c r="H15529" s="27"/>
      <c r="I15529" s="28"/>
      <c r="J15529" s="28"/>
      <c r="K15529" s="28"/>
      <c r="L15529" s="28"/>
    </row>
    <row r="15530" spans="7:12" x14ac:dyDescent="0.25">
      <c r="G15530" s="27"/>
      <c r="H15530" s="27"/>
      <c r="I15530" s="28"/>
      <c r="J15530" s="28"/>
      <c r="K15530" s="28"/>
      <c r="L15530" s="28"/>
    </row>
    <row r="15531" spans="7:12" x14ac:dyDescent="0.25">
      <c r="G15531" s="27"/>
      <c r="H15531" s="27"/>
      <c r="I15531" s="28"/>
      <c r="J15531" s="28"/>
      <c r="K15531" s="28"/>
      <c r="L15531" s="28"/>
    </row>
    <row r="15532" spans="7:12" x14ac:dyDescent="0.25">
      <c r="G15532" s="27"/>
      <c r="H15532" s="27"/>
      <c r="I15532" s="28"/>
      <c r="J15532" s="28"/>
      <c r="K15532" s="28"/>
      <c r="L15532" s="28"/>
    </row>
    <row r="15533" spans="7:12" x14ac:dyDescent="0.25">
      <c r="G15533" s="27"/>
      <c r="H15533" s="27"/>
      <c r="I15533" s="28"/>
      <c r="J15533" s="28"/>
      <c r="K15533" s="28"/>
      <c r="L15533" s="28"/>
    </row>
    <row r="15534" spans="7:12" x14ac:dyDescent="0.25">
      <c r="G15534" s="27"/>
      <c r="H15534" s="27"/>
      <c r="I15534" s="28"/>
      <c r="J15534" s="28"/>
      <c r="K15534" s="28"/>
      <c r="L15534" s="28"/>
    </row>
    <row r="15535" spans="7:12" x14ac:dyDescent="0.25">
      <c r="G15535" s="27"/>
      <c r="H15535" s="27"/>
      <c r="I15535" s="28"/>
      <c r="J15535" s="28"/>
      <c r="K15535" s="28"/>
      <c r="L15535" s="28"/>
    </row>
    <row r="15536" spans="7:12" x14ac:dyDescent="0.25">
      <c r="G15536" s="27"/>
      <c r="H15536" s="27"/>
      <c r="I15536" s="28"/>
      <c r="J15536" s="28"/>
      <c r="K15536" s="28"/>
      <c r="L15536" s="28"/>
    </row>
    <row r="15537" spans="7:12" x14ac:dyDescent="0.25">
      <c r="G15537" s="27"/>
      <c r="H15537" s="27"/>
      <c r="I15537" s="28"/>
      <c r="J15537" s="28"/>
      <c r="K15537" s="28"/>
      <c r="L15537" s="28"/>
    </row>
    <row r="15538" spans="7:12" x14ac:dyDescent="0.25">
      <c r="G15538" s="27"/>
      <c r="H15538" s="27"/>
      <c r="I15538" s="28"/>
      <c r="J15538" s="28"/>
      <c r="K15538" s="28"/>
      <c r="L15538" s="28"/>
    </row>
    <row r="15539" spans="7:12" x14ac:dyDescent="0.25">
      <c r="G15539" s="27"/>
      <c r="H15539" s="27"/>
      <c r="I15539" s="28"/>
      <c r="J15539" s="28"/>
      <c r="K15539" s="28"/>
      <c r="L15539" s="28"/>
    </row>
    <row r="15540" spans="7:12" x14ac:dyDescent="0.25">
      <c r="G15540" s="27"/>
      <c r="H15540" s="27"/>
      <c r="I15540" s="28"/>
      <c r="J15540" s="28"/>
      <c r="K15540" s="28"/>
      <c r="L15540" s="28"/>
    </row>
    <row r="15541" spans="7:12" x14ac:dyDescent="0.25">
      <c r="G15541" s="27"/>
      <c r="H15541" s="27"/>
      <c r="I15541" s="28"/>
      <c r="J15541" s="28"/>
      <c r="K15541" s="28"/>
      <c r="L15541" s="28"/>
    </row>
    <row r="15542" spans="7:12" x14ac:dyDescent="0.25">
      <c r="G15542" s="27"/>
      <c r="H15542" s="27"/>
      <c r="I15542" s="28"/>
      <c r="J15542" s="28"/>
      <c r="K15542" s="28"/>
      <c r="L15542" s="28"/>
    </row>
    <row r="15543" spans="7:12" x14ac:dyDescent="0.25">
      <c r="G15543" s="27"/>
      <c r="H15543" s="27"/>
      <c r="I15543" s="28"/>
      <c r="J15543" s="28"/>
      <c r="K15543" s="28"/>
      <c r="L15543" s="28"/>
    </row>
    <row r="15544" spans="7:12" x14ac:dyDescent="0.25">
      <c r="G15544" s="27"/>
      <c r="H15544" s="27"/>
      <c r="I15544" s="28"/>
      <c r="J15544" s="28"/>
      <c r="K15544" s="28"/>
      <c r="L15544" s="28"/>
    </row>
    <row r="15545" spans="7:12" x14ac:dyDescent="0.25">
      <c r="G15545" s="27"/>
      <c r="H15545" s="27"/>
      <c r="I15545" s="28"/>
      <c r="J15545" s="28"/>
      <c r="K15545" s="28"/>
      <c r="L15545" s="28"/>
    </row>
    <row r="15546" spans="7:12" x14ac:dyDescent="0.25">
      <c r="G15546" s="27"/>
      <c r="H15546" s="27"/>
      <c r="I15546" s="28"/>
      <c r="J15546" s="28"/>
      <c r="K15546" s="28"/>
      <c r="L15546" s="28"/>
    </row>
    <row r="15547" spans="7:12" x14ac:dyDescent="0.25">
      <c r="G15547" s="27"/>
      <c r="H15547" s="27"/>
      <c r="I15547" s="28"/>
      <c r="J15547" s="28"/>
      <c r="K15547" s="28"/>
      <c r="L15547" s="28"/>
    </row>
    <row r="15548" spans="7:12" x14ac:dyDescent="0.25">
      <c r="G15548" s="27"/>
      <c r="H15548" s="27"/>
      <c r="I15548" s="28"/>
      <c r="J15548" s="28"/>
      <c r="K15548" s="28"/>
      <c r="L15548" s="28"/>
    </row>
    <row r="15549" spans="7:12" x14ac:dyDescent="0.25">
      <c r="G15549" s="27"/>
      <c r="H15549" s="27"/>
      <c r="I15549" s="28"/>
      <c r="J15549" s="28"/>
      <c r="K15549" s="28"/>
      <c r="L15549" s="28"/>
    </row>
    <row r="15550" spans="7:12" x14ac:dyDescent="0.25">
      <c r="G15550" s="27"/>
      <c r="H15550" s="27"/>
      <c r="I15550" s="28"/>
      <c r="J15550" s="28"/>
      <c r="K15550" s="28"/>
      <c r="L15550" s="28"/>
    </row>
    <row r="15551" spans="7:12" x14ac:dyDescent="0.25">
      <c r="G15551" s="27"/>
      <c r="H15551" s="27"/>
      <c r="I15551" s="28"/>
      <c r="J15551" s="28"/>
      <c r="K15551" s="28"/>
      <c r="L15551" s="28"/>
    </row>
    <row r="15552" spans="7:12" x14ac:dyDescent="0.25">
      <c r="G15552" s="27"/>
      <c r="H15552" s="27"/>
      <c r="I15552" s="28"/>
      <c r="J15552" s="28"/>
      <c r="K15552" s="28"/>
      <c r="L15552" s="28"/>
    </row>
    <row r="15553" spans="7:12" x14ac:dyDescent="0.25">
      <c r="G15553" s="27"/>
      <c r="H15553" s="27"/>
      <c r="I15553" s="28"/>
      <c r="J15553" s="28"/>
      <c r="K15553" s="28"/>
      <c r="L15553" s="28"/>
    </row>
    <row r="15554" spans="7:12" x14ac:dyDescent="0.25">
      <c r="G15554" s="27"/>
      <c r="H15554" s="27"/>
      <c r="I15554" s="28"/>
      <c r="J15554" s="28"/>
      <c r="K15554" s="28"/>
      <c r="L15554" s="28"/>
    </row>
    <row r="15555" spans="7:12" x14ac:dyDescent="0.25">
      <c r="G15555" s="27"/>
      <c r="H15555" s="27"/>
      <c r="I15555" s="28"/>
      <c r="J15555" s="28"/>
      <c r="K15555" s="28"/>
      <c r="L15555" s="28"/>
    </row>
    <row r="15556" spans="7:12" x14ac:dyDescent="0.25">
      <c r="G15556" s="27"/>
      <c r="H15556" s="27"/>
      <c r="I15556" s="28"/>
      <c r="J15556" s="28"/>
      <c r="K15556" s="28"/>
      <c r="L15556" s="28"/>
    </row>
    <row r="15557" spans="7:12" x14ac:dyDescent="0.25">
      <c r="G15557" s="27"/>
      <c r="H15557" s="27"/>
      <c r="I15557" s="28"/>
      <c r="J15557" s="28"/>
      <c r="K15557" s="28"/>
      <c r="L15557" s="28"/>
    </row>
    <row r="15558" spans="7:12" x14ac:dyDescent="0.25">
      <c r="G15558" s="27"/>
      <c r="H15558" s="27"/>
      <c r="I15558" s="28"/>
      <c r="J15558" s="28"/>
      <c r="K15558" s="28"/>
      <c r="L15558" s="28"/>
    </row>
    <row r="15559" spans="7:12" x14ac:dyDescent="0.25">
      <c r="G15559" s="27"/>
      <c r="H15559" s="27"/>
      <c r="I15559" s="28"/>
      <c r="J15559" s="28"/>
      <c r="K15559" s="28"/>
      <c r="L15559" s="28"/>
    </row>
    <row r="15560" spans="7:12" x14ac:dyDescent="0.25">
      <c r="G15560" s="27"/>
      <c r="H15560" s="27"/>
      <c r="I15560" s="28"/>
      <c r="J15560" s="28"/>
      <c r="K15560" s="28"/>
      <c r="L15560" s="28"/>
    </row>
    <row r="15561" spans="7:12" x14ac:dyDescent="0.25">
      <c r="G15561" s="27"/>
      <c r="H15561" s="27"/>
      <c r="I15561" s="28"/>
      <c r="J15561" s="28"/>
      <c r="K15561" s="28"/>
      <c r="L15561" s="28"/>
    </row>
    <row r="15562" spans="7:12" x14ac:dyDescent="0.25">
      <c r="G15562" s="27"/>
      <c r="H15562" s="27"/>
      <c r="I15562" s="28"/>
      <c r="J15562" s="28"/>
      <c r="K15562" s="28"/>
      <c r="L15562" s="28"/>
    </row>
    <row r="15563" spans="7:12" x14ac:dyDescent="0.25">
      <c r="G15563" s="27"/>
      <c r="H15563" s="27"/>
      <c r="I15563" s="28"/>
      <c r="J15563" s="28"/>
      <c r="K15563" s="28"/>
      <c r="L15563" s="28"/>
    </row>
    <row r="15564" spans="7:12" x14ac:dyDescent="0.25">
      <c r="G15564" s="27"/>
      <c r="H15564" s="27"/>
      <c r="I15564" s="28"/>
      <c r="J15564" s="28"/>
      <c r="K15564" s="28"/>
      <c r="L15564" s="28"/>
    </row>
    <row r="15565" spans="7:12" x14ac:dyDescent="0.25">
      <c r="G15565" s="27"/>
      <c r="H15565" s="27"/>
      <c r="I15565" s="28"/>
      <c r="J15565" s="28"/>
      <c r="K15565" s="28"/>
      <c r="L15565" s="28"/>
    </row>
    <row r="15566" spans="7:12" x14ac:dyDescent="0.25">
      <c r="G15566" s="27"/>
      <c r="H15566" s="27"/>
      <c r="I15566" s="28"/>
      <c r="J15566" s="28"/>
      <c r="K15566" s="28"/>
      <c r="L15566" s="28"/>
    </row>
    <row r="15567" spans="7:12" x14ac:dyDescent="0.25">
      <c r="G15567" s="27"/>
      <c r="H15567" s="27"/>
      <c r="I15567" s="28"/>
      <c r="J15567" s="28"/>
      <c r="K15567" s="28"/>
      <c r="L15567" s="28"/>
    </row>
    <row r="15568" spans="7:12" x14ac:dyDescent="0.25">
      <c r="G15568" s="27"/>
      <c r="H15568" s="27"/>
      <c r="I15568" s="28"/>
      <c r="J15568" s="28"/>
      <c r="K15568" s="28"/>
      <c r="L15568" s="28"/>
    </row>
    <row r="15569" spans="7:12" x14ac:dyDescent="0.25">
      <c r="G15569" s="27"/>
      <c r="H15569" s="27"/>
      <c r="I15569" s="28"/>
      <c r="J15569" s="28"/>
      <c r="K15569" s="28"/>
      <c r="L15569" s="28"/>
    </row>
    <row r="15570" spans="7:12" x14ac:dyDescent="0.25">
      <c r="G15570" s="27"/>
      <c r="H15570" s="27"/>
      <c r="I15570" s="28"/>
      <c r="J15570" s="28"/>
      <c r="K15570" s="28"/>
      <c r="L15570" s="28"/>
    </row>
    <row r="15571" spans="7:12" x14ac:dyDescent="0.25">
      <c r="G15571" s="27"/>
      <c r="H15571" s="27"/>
      <c r="I15571" s="28"/>
      <c r="J15571" s="28"/>
      <c r="K15571" s="28"/>
      <c r="L15571" s="28"/>
    </row>
    <row r="15572" spans="7:12" x14ac:dyDescent="0.25">
      <c r="G15572" s="27"/>
      <c r="H15572" s="27"/>
      <c r="I15572" s="28"/>
      <c r="J15572" s="28"/>
      <c r="K15572" s="28"/>
      <c r="L15572" s="28"/>
    </row>
    <row r="15573" spans="7:12" x14ac:dyDescent="0.25">
      <c r="G15573" s="27"/>
      <c r="H15573" s="27"/>
      <c r="I15573" s="28"/>
      <c r="J15573" s="28"/>
      <c r="K15573" s="28"/>
      <c r="L15573" s="28"/>
    </row>
    <row r="15574" spans="7:12" x14ac:dyDescent="0.25">
      <c r="G15574" s="27"/>
      <c r="H15574" s="27"/>
      <c r="I15574" s="28"/>
      <c r="J15574" s="28"/>
      <c r="K15574" s="28"/>
      <c r="L15574" s="28"/>
    </row>
    <row r="15575" spans="7:12" x14ac:dyDescent="0.25">
      <c r="G15575" s="27"/>
      <c r="H15575" s="27"/>
      <c r="I15575" s="28"/>
      <c r="J15575" s="28"/>
      <c r="K15575" s="28"/>
      <c r="L15575" s="28"/>
    </row>
    <row r="15576" spans="7:12" x14ac:dyDescent="0.25">
      <c r="G15576" s="27"/>
      <c r="H15576" s="27"/>
      <c r="I15576" s="28"/>
      <c r="J15576" s="28"/>
      <c r="K15576" s="28"/>
      <c r="L15576" s="28"/>
    </row>
    <row r="15577" spans="7:12" x14ac:dyDescent="0.25">
      <c r="G15577" s="27"/>
      <c r="H15577" s="27"/>
      <c r="I15577" s="28"/>
      <c r="J15577" s="28"/>
      <c r="K15577" s="28"/>
      <c r="L15577" s="28"/>
    </row>
    <row r="15578" spans="7:12" x14ac:dyDescent="0.25">
      <c r="G15578" s="27"/>
      <c r="H15578" s="27"/>
      <c r="I15578" s="28"/>
      <c r="J15578" s="28"/>
      <c r="K15578" s="28"/>
      <c r="L15578" s="28"/>
    </row>
    <row r="15579" spans="7:12" x14ac:dyDescent="0.25">
      <c r="G15579" s="27"/>
      <c r="H15579" s="27"/>
      <c r="I15579" s="28"/>
      <c r="J15579" s="28"/>
      <c r="K15579" s="28"/>
      <c r="L15579" s="28"/>
    </row>
    <row r="15580" spans="7:12" x14ac:dyDescent="0.25">
      <c r="G15580" s="27"/>
      <c r="H15580" s="27"/>
      <c r="I15580" s="28"/>
      <c r="J15580" s="28"/>
      <c r="K15580" s="28"/>
      <c r="L15580" s="28"/>
    </row>
    <row r="15581" spans="7:12" x14ac:dyDescent="0.25">
      <c r="G15581" s="27"/>
      <c r="H15581" s="27"/>
      <c r="I15581" s="28"/>
      <c r="J15581" s="28"/>
      <c r="K15581" s="28"/>
      <c r="L15581" s="28"/>
    </row>
    <row r="15582" spans="7:12" x14ac:dyDescent="0.25">
      <c r="G15582" s="27"/>
      <c r="H15582" s="27"/>
      <c r="I15582" s="28"/>
      <c r="J15582" s="28"/>
      <c r="K15582" s="28"/>
      <c r="L15582" s="28"/>
    </row>
    <row r="15583" spans="7:12" x14ac:dyDescent="0.25">
      <c r="G15583" s="27"/>
      <c r="H15583" s="27"/>
      <c r="I15583" s="28"/>
      <c r="J15583" s="28"/>
      <c r="K15583" s="28"/>
      <c r="L15583" s="28"/>
    </row>
    <row r="15584" spans="7:12" x14ac:dyDescent="0.25">
      <c r="G15584" s="27"/>
      <c r="H15584" s="27"/>
      <c r="I15584" s="28"/>
      <c r="J15584" s="28"/>
      <c r="K15584" s="28"/>
      <c r="L15584" s="28"/>
    </row>
    <row r="15585" spans="7:12" x14ac:dyDescent="0.25">
      <c r="G15585" s="27"/>
      <c r="H15585" s="27"/>
      <c r="I15585" s="28"/>
      <c r="J15585" s="28"/>
      <c r="K15585" s="28"/>
      <c r="L15585" s="28"/>
    </row>
    <row r="15586" spans="7:12" x14ac:dyDescent="0.25">
      <c r="G15586" s="27"/>
      <c r="H15586" s="27"/>
      <c r="I15586" s="28"/>
      <c r="J15586" s="28"/>
      <c r="K15586" s="28"/>
      <c r="L15586" s="28"/>
    </row>
    <row r="15587" spans="7:12" x14ac:dyDescent="0.25">
      <c r="G15587" s="27"/>
      <c r="H15587" s="27"/>
      <c r="I15587" s="28"/>
      <c r="J15587" s="28"/>
      <c r="K15587" s="28"/>
      <c r="L15587" s="28"/>
    </row>
    <row r="15588" spans="7:12" x14ac:dyDescent="0.25">
      <c r="G15588" s="27"/>
      <c r="H15588" s="27"/>
      <c r="I15588" s="28"/>
      <c r="J15588" s="28"/>
      <c r="K15588" s="28"/>
      <c r="L15588" s="28"/>
    </row>
    <row r="15589" spans="7:12" x14ac:dyDescent="0.25">
      <c r="G15589" s="27"/>
      <c r="H15589" s="27"/>
      <c r="I15589" s="28"/>
      <c r="J15589" s="28"/>
      <c r="K15589" s="28"/>
      <c r="L15589" s="28"/>
    </row>
    <row r="15590" spans="7:12" x14ac:dyDescent="0.25">
      <c r="G15590" s="27"/>
      <c r="H15590" s="27"/>
      <c r="I15590" s="28"/>
      <c r="J15590" s="28"/>
      <c r="K15590" s="28"/>
      <c r="L15590" s="28"/>
    </row>
    <row r="15591" spans="7:12" x14ac:dyDescent="0.25">
      <c r="G15591" s="27"/>
      <c r="H15591" s="27"/>
      <c r="I15591" s="28"/>
      <c r="J15591" s="28"/>
      <c r="K15591" s="28"/>
      <c r="L15591" s="28"/>
    </row>
    <row r="15592" spans="7:12" x14ac:dyDescent="0.25">
      <c r="G15592" s="27"/>
      <c r="H15592" s="27"/>
      <c r="I15592" s="28"/>
      <c r="J15592" s="28"/>
      <c r="K15592" s="28"/>
      <c r="L15592" s="28"/>
    </row>
    <row r="15593" spans="7:12" x14ac:dyDescent="0.25">
      <c r="G15593" s="27"/>
      <c r="H15593" s="27"/>
      <c r="I15593" s="28"/>
      <c r="J15593" s="28"/>
      <c r="K15593" s="28"/>
      <c r="L15593" s="28"/>
    </row>
    <row r="15594" spans="7:12" x14ac:dyDescent="0.25">
      <c r="G15594" s="27"/>
      <c r="H15594" s="27"/>
      <c r="I15594" s="28"/>
      <c r="J15594" s="28"/>
      <c r="K15594" s="28"/>
      <c r="L15594" s="28"/>
    </row>
    <row r="15595" spans="7:12" x14ac:dyDescent="0.25">
      <c r="G15595" s="27"/>
      <c r="H15595" s="27"/>
      <c r="I15595" s="28"/>
      <c r="J15595" s="28"/>
      <c r="K15595" s="28"/>
      <c r="L15595" s="28"/>
    </row>
    <row r="15596" spans="7:12" x14ac:dyDescent="0.25">
      <c r="G15596" s="27"/>
      <c r="H15596" s="27"/>
      <c r="I15596" s="28"/>
      <c r="J15596" s="28"/>
      <c r="K15596" s="28"/>
      <c r="L15596" s="28"/>
    </row>
    <row r="15597" spans="7:12" x14ac:dyDescent="0.25">
      <c r="G15597" s="27"/>
      <c r="H15597" s="27"/>
      <c r="I15597" s="28"/>
      <c r="J15597" s="28"/>
      <c r="K15597" s="28"/>
      <c r="L15597" s="28"/>
    </row>
    <row r="15598" spans="7:12" x14ac:dyDescent="0.25">
      <c r="G15598" s="27"/>
      <c r="H15598" s="27"/>
      <c r="I15598" s="28"/>
      <c r="J15598" s="28"/>
      <c r="K15598" s="28"/>
      <c r="L15598" s="28"/>
    </row>
    <row r="15599" spans="7:12" x14ac:dyDescent="0.25">
      <c r="G15599" s="27"/>
      <c r="H15599" s="27"/>
      <c r="I15599" s="28"/>
      <c r="J15599" s="28"/>
      <c r="K15599" s="28"/>
      <c r="L15599" s="28"/>
    </row>
    <row r="15600" spans="7:12" x14ac:dyDescent="0.25">
      <c r="G15600" s="27"/>
      <c r="H15600" s="27"/>
      <c r="I15600" s="28"/>
      <c r="J15600" s="28"/>
      <c r="K15600" s="28"/>
      <c r="L15600" s="28"/>
    </row>
    <row r="15601" spans="7:12" x14ac:dyDescent="0.25">
      <c r="G15601" s="27"/>
      <c r="H15601" s="27"/>
      <c r="I15601" s="28"/>
      <c r="J15601" s="28"/>
      <c r="K15601" s="28"/>
      <c r="L15601" s="28"/>
    </row>
    <row r="15602" spans="7:12" x14ac:dyDescent="0.25">
      <c r="G15602" s="27"/>
      <c r="H15602" s="27"/>
      <c r="I15602" s="28"/>
      <c r="J15602" s="28"/>
      <c r="K15602" s="28"/>
      <c r="L15602" s="28"/>
    </row>
    <row r="15603" spans="7:12" x14ac:dyDescent="0.25">
      <c r="G15603" s="27"/>
      <c r="H15603" s="27"/>
      <c r="I15603" s="28"/>
      <c r="J15603" s="28"/>
      <c r="K15603" s="28"/>
      <c r="L15603" s="28"/>
    </row>
    <row r="15604" spans="7:12" x14ac:dyDescent="0.25">
      <c r="G15604" s="27"/>
      <c r="H15604" s="27"/>
      <c r="I15604" s="28"/>
      <c r="J15604" s="28"/>
      <c r="K15604" s="28"/>
      <c r="L15604" s="28"/>
    </row>
    <row r="15605" spans="7:12" x14ac:dyDescent="0.25">
      <c r="G15605" s="27"/>
      <c r="H15605" s="27"/>
      <c r="I15605" s="28"/>
      <c r="J15605" s="28"/>
      <c r="K15605" s="28"/>
      <c r="L15605" s="28"/>
    </row>
    <row r="15606" spans="7:12" x14ac:dyDescent="0.25">
      <c r="G15606" s="27"/>
      <c r="H15606" s="27"/>
      <c r="I15606" s="28"/>
      <c r="J15606" s="28"/>
      <c r="K15606" s="28"/>
      <c r="L15606" s="28"/>
    </row>
    <row r="15607" spans="7:12" x14ac:dyDescent="0.25">
      <c r="G15607" s="27"/>
      <c r="H15607" s="27"/>
      <c r="I15607" s="28"/>
      <c r="J15607" s="28"/>
      <c r="K15607" s="28"/>
      <c r="L15607" s="28"/>
    </row>
    <row r="15608" spans="7:12" x14ac:dyDescent="0.25">
      <c r="G15608" s="27"/>
      <c r="H15608" s="27"/>
      <c r="I15608" s="28"/>
      <c r="J15608" s="28"/>
      <c r="K15608" s="28"/>
      <c r="L15608" s="28"/>
    </row>
    <row r="15609" spans="7:12" x14ac:dyDescent="0.25">
      <c r="G15609" s="27"/>
      <c r="H15609" s="27"/>
      <c r="I15609" s="28"/>
      <c r="J15609" s="28"/>
      <c r="K15609" s="28"/>
      <c r="L15609" s="28"/>
    </row>
    <row r="15610" spans="7:12" x14ac:dyDescent="0.25">
      <c r="G15610" s="27"/>
      <c r="H15610" s="27"/>
      <c r="I15610" s="28"/>
      <c r="J15610" s="28"/>
      <c r="K15610" s="28"/>
      <c r="L15610" s="28"/>
    </row>
    <row r="15611" spans="7:12" x14ac:dyDescent="0.25">
      <c r="G15611" s="27"/>
      <c r="H15611" s="27"/>
      <c r="I15611" s="28"/>
      <c r="J15611" s="28"/>
      <c r="K15611" s="28"/>
      <c r="L15611" s="28"/>
    </row>
    <row r="15612" spans="7:12" x14ac:dyDescent="0.25">
      <c r="G15612" s="27"/>
      <c r="H15612" s="27"/>
      <c r="I15612" s="28"/>
      <c r="J15612" s="28"/>
      <c r="K15612" s="28"/>
      <c r="L15612" s="28"/>
    </row>
    <row r="15613" spans="7:12" x14ac:dyDescent="0.25">
      <c r="G15613" s="27"/>
      <c r="H15613" s="27"/>
      <c r="I15613" s="28"/>
      <c r="J15613" s="28"/>
      <c r="K15613" s="28"/>
      <c r="L15613" s="28"/>
    </row>
    <row r="15614" spans="7:12" x14ac:dyDescent="0.25">
      <c r="G15614" s="27"/>
      <c r="H15614" s="27"/>
      <c r="I15614" s="28"/>
      <c r="J15614" s="28"/>
      <c r="K15614" s="28"/>
      <c r="L15614" s="28"/>
    </row>
    <row r="15615" spans="7:12" x14ac:dyDescent="0.25">
      <c r="G15615" s="27"/>
      <c r="H15615" s="27"/>
      <c r="I15615" s="28"/>
      <c r="J15615" s="28"/>
      <c r="K15615" s="28"/>
      <c r="L15615" s="28"/>
    </row>
    <row r="15616" spans="7:12" x14ac:dyDescent="0.25">
      <c r="G15616" s="27"/>
      <c r="H15616" s="27"/>
      <c r="I15616" s="28"/>
      <c r="J15616" s="28"/>
      <c r="K15616" s="28"/>
      <c r="L15616" s="28"/>
    </row>
    <row r="15617" spans="7:12" x14ac:dyDescent="0.25">
      <c r="G15617" s="27"/>
      <c r="H15617" s="27"/>
      <c r="I15617" s="28"/>
      <c r="J15617" s="28"/>
      <c r="K15617" s="28"/>
      <c r="L15617" s="28"/>
    </row>
    <row r="15618" spans="7:12" x14ac:dyDescent="0.25">
      <c r="G15618" s="27"/>
      <c r="H15618" s="27"/>
      <c r="I15618" s="28"/>
      <c r="J15618" s="28"/>
      <c r="K15618" s="28"/>
      <c r="L15618" s="28"/>
    </row>
    <row r="15619" spans="7:12" x14ac:dyDescent="0.25">
      <c r="G15619" s="27"/>
      <c r="H15619" s="27"/>
      <c r="I15619" s="28"/>
      <c r="J15619" s="28"/>
      <c r="K15619" s="28"/>
      <c r="L15619" s="28"/>
    </row>
    <row r="15620" spans="7:12" x14ac:dyDescent="0.25">
      <c r="G15620" s="27"/>
      <c r="H15620" s="27"/>
      <c r="I15620" s="28"/>
      <c r="J15620" s="28"/>
      <c r="K15620" s="28"/>
      <c r="L15620" s="28"/>
    </row>
    <row r="15621" spans="7:12" x14ac:dyDescent="0.25">
      <c r="G15621" s="27"/>
      <c r="H15621" s="27"/>
      <c r="I15621" s="28"/>
      <c r="J15621" s="28"/>
      <c r="K15621" s="28"/>
      <c r="L15621" s="28"/>
    </row>
    <row r="15622" spans="7:12" x14ac:dyDescent="0.25">
      <c r="G15622" s="27"/>
      <c r="H15622" s="27"/>
      <c r="I15622" s="28"/>
      <c r="J15622" s="28"/>
      <c r="K15622" s="28"/>
      <c r="L15622" s="28"/>
    </row>
    <row r="15623" spans="7:12" x14ac:dyDescent="0.25">
      <c r="G15623" s="27"/>
      <c r="H15623" s="27"/>
      <c r="I15623" s="28"/>
      <c r="J15623" s="28"/>
      <c r="K15623" s="28"/>
      <c r="L15623" s="28"/>
    </row>
    <row r="15624" spans="7:12" x14ac:dyDescent="0.25">
      <c r="G15624" s="27"/>
      <c r="H15624" s="27"/>
      <c r="I15624" s="28"/>
      <c r="J15624" s="28"/>
      <c r="K15624" s="28"/>
      <c r="L15624" s="28"/>
    </row>
    <row r="15625" spans="7:12" x14ac:dyDescent="0.25">
      <c r="G15625" s="27"/>
      <c r="H15625" s="27"/>
      <c r="I15625" s="28"/>
      <c r="J15625" s="28"/>
      <c r="K15625" s="28"/>
      <c r="L15625" s="28"/>
    </row>
    <row r="15626" spans="7:12" x14ac:dyDescent="0.25">
      <c r="G15626" s="27"/>
      <c r="H15626" s="27"/>
      <c r="I15626" s="28"/>
      <c r="J15626" s="28"/>
      <c r="K15626" s="28"/>
      <c r="L15626" s="28"/>
    </row>
    <row r="15627" spans="7:12" x14ac:dyDescent="0.25">
      <c r="G15627" s="27"/>
      <c r="H15627" s="27"/>
      <c r="I15627" s="28"/>
      <c r="J15627" s="28"/>
      <c r="K15627" s="28"/>
      <c r="L15627" s="28"/>
    </row>
    <row r="15628" spans="7:12" x14ac:dyDescent="0.25">
      <c r="G15628" s="27"/>
      <c r="H15628" s="27"/>
      <c r="I15628" s="28"/>
      <c r="J15628" s="28"/>
      <c r="K15628" s="28"/>
      <c r="L15628" s="28"/>
    </row>
    <row r="15629" spans="7:12" x14ac:dyDescent="0.25">
      <c r="G15629" s="27"/>
      <c r="H15629" s="27"/>
      <c r="I15629" s="28"/>
      <c r="J15629" s="28"/>
      <c r="K15629" s="28"/>
      <c r="L15629" s="28"/>
    </row>
    <row r="15630" spans="7:12" x14ac:dyDescent="0.25">
      <c r="G15630" s="27"/>
      <c r="H15630" s="27"/>
      <c r="I15630" s="28"/>
      <c r="J15630" s="28"/>
      <c r="K15630" s="28"/>
      <c r="L15630" s="28"/>
    </row>
    <row r="15631" spans="7:12" x14ac:dyDescent="0.25">
      <c r="G15631" s="27"/>
      <c r="H15631" s="27"/>
      <c r="I15631" s="28"/>
      <c r="J15631" s="28"/>
      <c r="K15631" s="28"/>
      <c r="L15631" s="28"/>
    </row>
    <row r="15632" spans="7:12" x14ac:dyDescent="0.25">
      <c r="G15632" s="27"/>
      <c r="H15632" s="27"/>
      <c r="I15632" s="28"/>
      <c r="J15632" s="28"/>
      <c r="K15632" s="28"/>
      <c r="L15632" s="28"/>
    </row>
    <row r="15633" spans="7:12" x14ac:dyDescent="0.25">
      <c r="G15633" s="27"/>
      <c r="H15633" s="27"/>
      <c r="I15633" s="28"/>
      <c r="J15633" s="28"/>
      <c r="K15633" s="28"/>
      <c r="L15633" s="28"/>
    </row>
    <row r="15634" spans="7:12" x14ac:dyDescent="0.25">
      <c r="G15634" s="27"/>
      <c r="H15634" s="27"/>
      <c r="I15634" s="28"/>
      <c r="J15634" s="28"/>
      <c r="K15634" s="28"/>
      <c r="L15634" s="28"/>
    </row>
    <row r="15635" spans="7:12" x14ac:dyDescent="0.25">
      <c r="G15635" s="27"/>
      <c r="H15635" s="27"/>
      <c r="I15635" s="28"/>
      <c r="J15635" s="28"/>
      <c r="K15635" s="28"/>
      <c r="L15635" s="28"/>
    </row>
    <row r="15636" spans="7:12" x14ac:dyDescent="0.25">
      <c r="G15636" s="27"/>
      <c r="H15636" s="27"/>
      <c r="I15636" s="28"/>
      <c r="J15636" s="28"/>
      <c r="K15636" s="28"/>
      <c r="L15636" s="28"/>
    </row>
    <row r="15637" spans="7:12" x14ac:dyDescent="0.25">
      <c r="G15637" s="27"/>
      <c r="H15637" s="27"/>
      <c r="I15637" s="28"/>
      <c r="J15637" s="28"/>
      <c r="K15637" s="28"/>
      <c r="L15637" s="28"/>
    </row>
    <row r="15638" spans="7:12" x14ac:dyDescent="0.25">
      <c r="G15638" s="27"/>
      <c r="H15638" s="27"/>
      <c r="I15638" s="28"/>
      <c r="J15638" s="28"/>
      <c r="K15638" s="28"/>
      <c r="L15638" s="28"/>
    </row>
    <row r="15639" spans="7:12" x14ac:dyDescent="0.25">
      <c r="G15639" s="27"/>
      <c r="H15639" s="27"/>
      <c r="I15639" s="28"/>
      <c r="J15639" s="28"/>
      <c r="K15639" s="28"/>
      <c r="L15639" s="28"/>
    </row>
    <row r="15640" spans="7:12" x14ac:dyDescent="0.25">
      <c r="G15640" s="27"/>
      <c r="H15640" s="27"/>
      <c r="I15640" s="28"/>
      <c r="J15640" s="28"/>
      <c r="K15640" s="28"/>
      <c r="L15640" s="28"/>
    </row>
    <row r="15641" spans="7:12" x14ac:dyDescent="0.25">
      <c r="G15641" s="27"/>
      <c r="H15641" s="27"/>
      <c r="I15641" s="28"/>
      <c r="J15641" s="28"/>
      <c r="K15641" s="28"/>
      <c r="L15641" s="28"/>
    </row>
    <row r="15642" spans="7:12" x14ac:dyDescent="0.25">
      <c r="G15642" s="27"/>
      <c r="H15642" s="27"/>
      <c r="I15642" s="28"/>
      <c r="J15642" s="28"/>
      <c r="K15642" s="28"/>
      <c r="L15642" s="28"/>
    </row>
    <row r="15643" spans="7:12" x14ac:dyDescent="0.25">
      <c r="G15643" s="27"/>
      <c r="H15643" s="27"/>
      <c r="I15643" s="28"/>
      <c r="J15643" s="28"/>
      <c r="K15643" s="28"/>
      <c r="L15643" s="28"/>
    </row>
    <row r="15644" spans="7:12" x14ac:dyDescent="0.25">
      <c r="G15644" s="27"/>
      <c r="H15644" s="27"/>
      <c r="I15644" s="28"/>
      <c r="J15644" s="28"/>
      <c r="K15644" s="28"/>
      <c r="L15644" s="28"/>
    </row>
    <row r="15645" spans="7:12" x14ac:dyDescent="0.25">
      <c r="G15645" s="27"/>
      <c r="H15645" s="27"/>
      <c r="I15645" s="28"/>
      <c r="J15645" s="28"/>
      <c r="K15645" s="28"/>
      <c r="L15645" s="28"/>
    </row>
    <row r="15646" spans="7:12" x14ac:dyDescent="0.25">
      <c r="G15646" s="27"/>
      <c r="H15646" s="27"/>
      <c r="I15646" s="28"/>
      <c r="J15646" s="28"/>
      <c r="K15646" s="28"/>
      <c r="L15646" s="28"/>
    </row>
    <row r="15647" spans="7:12" x14ac:dyDescent="0.25">
      <c r="G15647" s="27"/>
      <c r="H15647" s="27"/>
      <c r="I15647" s="28"/>
      <c r="J15647" s="28"/>
      <c r="K15647" s="28"/>
      <c r="L15647" s="28"/>
    </row>
    <row r="15648" spans="7:12" x14ac:dyDescent="0.25">
      <c r="G15648" s="27"/>
      <c r="H15648" s="27"/>
      <c r="I15648" s="28"/>
      <c r="J15648" s="28"/>
      <c r="K15648" s="28"/>
      <c r="L15648" s="28"/>
    </row>
    <row r="15649" spans="7:12" x14ac:dyDescent="0.25">
      <c r="G15649" s="27"/>
      <c r="H15649" s="27"/>
      <c r="I15649" s="28"/>
      <c r="J15649" s="28"/>
      <c r="K15649" s="28"/>
      <c r="L15649" s="28"/>
    </row>
    <row r="15650" spans="7:12" x14ac:dyDescent="0.25">
      <c r="G15650" s="27"/>
      <c r="H15650" s="27"/>
      <c r="I15650" s="28"/>
      <c r="J15650" s="28"/>
      <c r="K15650" s="28"/>
      <c r="L15650" s="28"/>
    </row>
    <row r="15651" spans="7:12" x14ac:dyDescent="0.25">
      <c r="G15651" s="27"/>
      <c r="H15651" s="27"/>
      <c r="I15651" s="28"/>
      <c r="J15651" s="28"/>
      <c r="K15651" s="28"/>
      <c r="L15651" s="28"/>
    </row>
    <row r="15652" spans="7:12" x14ac:dyDescent="0.25">
      <c r="G15652" s="27"/>
      <c r="H15652" s="27"/>
      <c r="I15652" s="28"/>
      <c r="J15652" s="28"/>
      <c r="K15652" s="28"/>
      <c r="L15652" s="28"/>
    </row>
    <row r="15653" spans="7:12" x14ac:dyDescent="0.25">
      <c r="G15653" s="27"/>
      <c r="H15653" s="27"/>
      <c r="I15653" s="28"/>
      <c r="J15653" s="28"/>
      <c r="K15653" s="28"/>
      <c r="L15653" s="28"/>
    </row>
    <row r="15654" spans="7:12" x14ac:dyDescent="0.25">
      <c r="G15654" s="27"/>
      <c r="H15654" s="27"/>
      <c r="I15654" s="28"/>
      <c r="J15654" s="28"/>
      <c r="K15654" s="28"/>
      <c r="L15654" s="28"/>
    </row>
    <row r="15655" spans="7:12" x14ac:dyDescent="0.25">
      <c r="G15655" s="27"/>
      <c r="H15655" s="27"/>
      <c r="I15655" s="28"/>
      <c r="J15655" s="28"/>
      <c r="K15655" s="28"/>
      <c r="L15655" s="28"/>
    </row>
    <row r="15656" spans="7:12" x14ac:dyDescent="0.25">
      <c r="G15656" s="27"/>
      <c r="H15656" s="27"/>
      <c r="I15656" s="28"/>
      <c r="J15656" s="28"/>
      <c r="K15656" s="28"/>
      <c r="L15656" s="28"/>
    </row>
    <row r="15657" spans="7:12" x14ac:dyDescent="0.25">
      <c r="G15657" s="27"/>
      <c r="H15657" s="27"/>
      <c r="I15657" s="28"/>
      <c r="J15657" s="28"/>
      <c r="K15657" s="28"/>
      <c r="L15657" s="28"/>
    </row>
    <row r="15658" spans="7:12" x14ac:dyDescent="0.25">
      <c r="G15658" s="27"/>
      <c r="H15658" s="27"/>
      <c r="I15658" s="28"/>
      <c r="J15658" s="28"/>
      <c r="K15658" s="28"/>
      <c r="L15658" s="28"/>
    </row>
    <row r="15659" spans="7:12" x14ac:dyDescent="0.25">
      <c r="G15659" s="27"/>
      <c r="H15659" s="27"/>
      <c r="I15659" s="28"/>
      <c r="J15659" s="28"/>
      <c r="K15659" s="28"/>
      <c r="L15659" s="28"/>
    </row>
    <row r="15660" spans="7:12" x14ac:dyDescent="0.25">
      <c r="G15660" s="27"/>
      <c r="H15660" s="27"/>
      <c r="I15660" s="28"/>
      <c r="J15660" s="28"/>
      <c r="K15660" s="28"/>
      <c r="L15660" s="28"/>
    </row>
    <row r="15661" spans="7:12" x14ac:dyDescent="0.25">
      <c r="G15661" s="27"/>
      <c r="H15661" s="27"/>
      <c r="I15661" s="28"/>
      <c r="J15661" s="28"/>
      <c r="K15661" s="28"/>
      <c r="L15661" s="28"/>
    </row>
    <row r="15662" spans="7:12" x14ac:dyDescent="0.25">
      <c r="G15662" s="27"/>
      <c r="H15662" s="27"/>
      <c r="I15662" s="28"/>
      <c r="J15662" s="28"/>
      <c r="K15662" s="28"/>
      <c r="L15662" s="28"/>
    </row>
    <row r="15663" spans="7:12" x14ac:dyDescent="0.25">
      <c r="G15663" s="27"/>
      <c r="H15663" s="27"/>
      <c r="I15663" s="28"/>
      <c r="J15663" s="28"/>
      <c r="K15663" s="28"/>
      <c r="L15663" s="28"/>
    </row>
    <row r="15664" spans="7:12" x14ac:dyDescent="0.25">
      <c r="G15664" s="27"/>
      <c r="H15664" s="27"/>
      <c r="I15664" s="28"/>
      <c r="J15664" s="28"/>
      <c r="K15664" s="28"/>
      <c r="L15664" s="28"/>
    </row>
    <row r="15665" spans="7:12" x14ac:dyDescent="0.25">
      <c r="G15665" s="27"/>
      <c r="H15665" s="27"/>
      <c r="I15665" s="28"/>
      <c r="J15665" s="28"/>
      <c r="K15665" s="28"/>
      <c r="L15665" s="28"/>
    </row>
    <row r="15666" spans="7:12" x14ac:dyDescent="0.25">
      <c r="G15666" s="27"/>
      <c r="H15666" s="27"/>
      <c r="I15666" s="28"/>
      <c r="J15666" s="28"/>
      <c r="K15666" s="28"/>
      <c r="L15666" s="28"/>
    </row>
    <row r="15667" spans="7:12" x14ac:dyDescent="0.25">
      <c r="G15667" s="27"/>
      <c r="H15667" s="27"/>
      <c r="I15667" s="28"/>
      <c r="J15667" s="28"/>
      <c r="K15667" s="28"/>
      <c r="L15667" s="28"/>
    </row>
    <row r="15668" spans="7:12" x14ac:dyDescent="0.25">
      <c r="G15668" s="27"/>
      <c r="H15668" s="27"/>
      <c r="I15668" s="28"/>
      <c r="J15668" s="28"/>
      <c r="K15668" s="28"/>
      <c r="L15668" s="28"/>
    </row>
    <row r="15669" spans="7:12" x14ac:dyDescent="0.25">
      <c r="G15669" s="27"/>
      <c r="H15669" s="27"/>
      <c r="I15669" s="28"/>
      <c r="J15669" s="28"/>
      <c r="K15669" s="28"/>
      <c r="L15669" s="28"/>
    </row>
    <row r="15670" spans="7:12" x14ac:dyDescent="0.25">
      <c r="G15670" s="27"/>
      <c r="H15670" s="27"/>
      <c r="I15670" s="28"/>
      <c r="J15670" s="28"/>
      <c r="K15670" s="28"/>
      <c r="L15670" s="28"/>
    </row>
    <row r="15671" spans="7:12" x14ac:dyDescent="0.25">
      <c r="G15671" s="27"/>
      <c r="H15671" s="27"/>
      <c r="I15671" s="28"/>
      <c r="J15671" s="28"/>
      <c r="K15671" s="28"/>
      <c r="L15671" s="28"/>
    </row>
    <row r="15672" spans="7:12" x14ac:dyDescent="0.25">
      <c r="G15672" s="27"/>
      <c r="H15672" s="27"/>
      <c r="I15672" s="28"/>
      <c r="J15672" s="28"/>
      <c r="K15672" s="28"/>
      <c r="L15672" s="28"/>
    </row>
    <row r="15673" spans="7:12" x14ac:dyDescent="0.25">
      <c r="G15673" s="27"/>
      <c r="H15673" s="27"/>
      <c r="I15673" s="28"/>
      <c r="J15673" s="28"/>
      <c r="K15673" s="28"/>
      <c r="L15673" s="28"/>
    </row>
    <row r="15674" spans="7:12" x14ac:dyDescent="0.25">
      <c r="G15674" s="27"/>
      <c r="H15674" s="27"/>
      <c r="I15674" s="28"/>
      <c r="J15674" s="28"/>
      <c r="K15674" s="28"/>
      <c r="L15674" s="28"/>
    </row>
    <row r="15675" spans="7:12" x14ac:dyDescent="0.25">
      <c r="G15675" s="27"/>
      <c r="H15675" s="27"/>
      <c r="I15675" s="28"/>
      <c r="J15675" s="28"/>
      <c r="K15675" s="28"/>
      <c r="L15675" s="28"/>
    </row>
    <row r="15676" spans="7:12" x14ac:dyDescent="0.25">
      <c r="G15676" s="27"/>
      <c r="H15676" s="27"/>
      <c r="I15676" s="28"/>
      <c r="J15676" s="28"/>
      <c r="K15676" s="28"/>
      <c r="L15676" s="28"/>
    </row>
    <row r="15677" spans="7:12" x14ac:dyDescent="0.25">
      <c r="G15677" s="27"/>
      <c r="H15677" s="27"/>
      <c r="I15677" s="28"/>
      <c r="J15677" s="28"/>
      <c r="K15677" s="28"/>
      <c r="L15677" s="28"/>
    </row>
    <row r="15678" spans="7:12" x14ac:dyDescent="0.25">
      <c r="G15678" s="27"/>
      <c r="H15678" s="27"/>
      <c r="I15678" s="28"/>
      <c r="J15678" s="28"/>
      <c r="K15678" s="28"/>
      <c r="L15678" s="28"/>
    </row>
    <row r="15679" spans="7:12" x14ac:dyDescent="0.25">
      <c r="G15679" s="27"/>
      <c r="H15679" s="27"/>
      <c r="I15679" s="28"/>
      <c r="J15679" s="28"/>
      <c r="K15679" s="28"/>
      <c r="L15679" s="28"/>
    </row>
    <row r="15680" spans="7:12" x14ac:dyDescent="0.25">
      <c r="G15680" s="27"/>
      <c r="H15680" s="27"/>
      <c r="I15680" s="28"/>
      <c r="J15680" s="28"/>
      <c r="K15680" s="28"/>
      <c r="L15680" s="28"/>
    </row>
    <row r="15681" spans="7:12" x14ac:dyDescent="0.25">
      <c r="G15681" s="27"/>
      <c r="H15681" s="27"/>
      <c r="I15681" s="28"/>
      <c r="J15681" s="28"/>
      <c r="K15681" s="28"/>
      <c r="L15681" s="28"/>
    </row>
    <row r="15682" spans="7:12" x14ac:dyDescent="0.25">
      <c r="G15682" s="27"/>
      <c r="H15682" s="27"/>
      <c r="I15682" s="28"/>
      <c r="J15682" s="28"/>
      <c r="K15682" s="28"/>
      <c r="L15682" s="28"/>
    </row>
    <row r="15683" spans="7:12" x14ac:dyDescent="0.25">
      <c r="G15683" s="27"/>
      <c r="H15683" s="27"/>
      <c r="I15683" s="28"/>
      <c r="J15683" s="28"/>
      <c r="K15683" s="28"/>
      <c r="L15683" s="28"/>
    </row>
    <row r="15684" spans="7:12" x14ac:dyDescent="0.25">
      <c r="G15684" s="27"/>
      <c r="H15684" s="27"/>
      <c r="I15684" s="28"/>
      <c r="J15684" s="28"/>
      <c r="K15684" s="28"/>
      <c r="L15684" s="28"/>
    </row>
    <row r="15685" spans="7:12" x14ac:dyDescent="0.25">
      <c r="G15685" s="27"/>
      <c r="H15685" s="27"/>
      <c r="I15685" s="28"/>
      <c r="J15685" s="28"/>
      <c r="K15685" s="28"/>
      <c r="L15685" s="28"/>
    </row>
    <row r="15686" spans="7:12" x14ac:dyDescent="0.25">
      <c r="G15686" s="27"/>
      <c r="H15686" s="27"/>
      <c r="I15686" s="28"/>
      <c r="J15686" s="28"/>
      <c r="K15686" s="28"/>
      <c r="L15686" s="28"/>
    </row>
    <row r="15687" spans="7:12" x14ac:dyDescent="0.25">
      <c r="G15687" s="27"/>
      <c r="H15687" s="27"/>
      <c r="I15687" s="28"/>
      <c r="J15687" s="28"/>
      <c r="K15687" s="28"/>
      <c r="L15687" s="28"/>
    </row>
    <row r="15688" spans="7:12" x14ac:dyDescent="0.25">
      <c r="G15688" s="27"/>
      <c r="H15688" s="27"/>
      <c r="I15688" s="28"/>
      <c r="J15688" s="28"/>
      <c r="K15688" s="28"/>
      <c r="L15688" s="28"/>
    </row>
    <row r="15689" spans="7:12" x14ac:dyDescent="0.25">
      <c r="G15689" s="27"/>
      <c r="H15689" s="27"/>
      <c r="I15689" s="28"/>
      <c r="J15689" s="28"/>
      <c r="K15689" s="28"/>
      <c r="L15689" s="28"/>
    </row>
    <row r="15690" spans="7:12" x14ac:dyDescent="0.25">
      <c r="G15690" s="27"/>
      <c r="H15690" s="27"/>
      <c r="I15690" s="28"/>
      <c r="J15690" s="28"/>
      <c r="K15690" s="28"/>
      <c r="L15690" s="28"/>
    </row>
    <row r="15691" spans="7:12" x14ac:dyDescent="0.25">
      <c r="G15691" s="27"/>
      <c r="H15691" s="27"/>
      <c r="I15691" s="28"/>
      <c r="J15691" s="28"/>
      <c r="K15691" s="28"/>
      <c r="L15691" s="28"/>
    </row>
    <row r="15692" spans="7:12" x14ac:dyDescent="0.25">
      <c r="G15692" s="27"/>
      <c r="H15692" s="27"/>
      <c r="I15692" s="28"/>
      <c r="J15692" s="28"/>
      <c r="K15692" s="28"/>
      <c r="L15692" s="28"/>
    </row>
    <row r="15693" spans="7:12" x14ac:dyDescent="0.25">
      <c r="G15693" s="27"/>
      <c r="H15693" s="27"/>
      <c r="I15693" s="28"/>
      <c r="J15693" s="28"/>
      <c r="K15693" s="28"/>
      <c r="L15693" s="28"/>
    </row>
    <row r="15694" spans="7:12" x14ac:dyDescent="0.25">
      <c r="G15694" s="27"/>
      <c r="H15694" s="27"/>
      <c r="I15694" s="28"/>
      <c r="J15694" s="28"/>
      <c r="K15694" s="28"/>
      <c r="L15694" s="28"/>
    </row>
    <row r="15695" spans="7:12" x14ac:dyDescent="0.25">
      <c r="G15695" s="27"/>
      <c r="H15695" s="27"/>
      <c r="I15695" s="28"/>
      <c r="J15695" s="28"/>
      <c r="K15695" s="28"/>
      <c r="L15695" s="28"/>
    </row>
    <row r="15696" spans="7:12" x14ac:dyDescent="0.25">
      <c r="G15696" s="27"/>
      <c r="H15696" s="27"/>
      <c r="I15696" s="28"/>
      <c r="J15696" s="28"/>
      <c r="K15696" s="28"/>
      <c r="L15696" s="28"/>
    </row>
    <row r="15697" spans="7:12" x14ac:dyDescent="0.25">
      <c r="G15697" s="27"/>
      <c r="H15697" s="27"/>
      <c r="I15697" s="28"/>
      <c r="J15697" s="28"/>
      <c r="K15697" s="28"/>
      <c r="L15697" s="28"/>
    </row>
    <row r="15698" spans="7:12" x14ac:dyDescent="0.25">
      <c r="G15698" s="27"/>
      <c r="H15698" s="27"/>
      <c r="I15698" s="28"/>
      <c r="J15698" s="28"/>
      <c r="K15698" s="28"/>
      <c r="L15698" s="28"/>
    </row>
    <row r="15699" spans="7:12" x14ac:dyDescent="0.25">
      <c r="G15699" s="27"/>
      <c r="H15699" s="27"/>
      <c r="I15699" s="28"/>
      <c r="J15699" s="28"/>
      <c r="K15699" s="28"/>
      <c r="L15699" s="28"/>
    </row>
    <row r="15700" spans="7:12" x14ac:dyDescent="0.25">
      <c r="G15700" s="27"/>
      <c r="H15700" s="27"/>
      <c r="I15700" s="28"/>
      <c r="J15700" s="28"/>
      <c r="K15700" s="28"/>
      <c r="L15700" s="28"/>
    </row>
    <row r="15701" spans="7:12" x14ac:dyDescent="0.25">
      <c r="G15701" s="27"/>
      <c r="H15701" s="27"/>
      <c r="I15701" s="28"/>
      <c r="J15701" s="28"/>
      <c r="K15701" s="28"/>
      <c r="L15701" s="28"/>
    </row>
    <row r="15702" spans="7:12" x14ac:dyDescent="0.25">
      <c r="G15702" s="27"/>
      <c r="H15702" s="27"/>
      <c r="I15702" s="28"/>
      <c r="J15702" s="28"/>
      <c r="K15702" s="28"/>
      <c r="L15702" s="28"/>
    </row>
    <row r="15703" spans="7:12" x14ac:dyDescent="0.25">
      <c r="G15703" s="27"/>
      <c r="H15703" s="27"/>
      <c r="I15703" s="28"/>
      <c r="J15703" s="28"/>
      <c r="K15703" s="28"/>
      <c r="L15703" s="28"/>
    </row>
    <row r="15704" spans="7:12" x14ac:dyDescent="0.25">
      <c r="G15704" s="27"/>
      <c r="H15704" s="27"/>
      <c r="I15704" s="28"/>
      <c r="J15704" s="28"/>
      <c r="K15704" s="28"/>
      <c r="L15704" s="28"/>
    </row>
    <row r="15705" spans="7:12" x14ac:dyDescent="0.25">
      <c r="G15705" s="27"/>
      <c r="H15705" s="27"/>
      <c r="I15705" s="28"/>
      <c r="J15705" s="28"/>
      <c r="K15705" s="28"/>
      <c r="L15705" s="28"/>
    </row>
    <row r="15706" spans="7:12" x14ac:dyDescent="0.25">
      <c r="G15706" s="27"/>
      <c r="H15706" s="27"/>
      <c r="I15706" s="28"/>
      <c r="J15706" s="28"/>
      <c r="K15706" s="28"/>
      <c r="L15706" s="28"/>
    </row>
    <row r="15707" spans="7:12" x14ac:dyDescent="0.25">
      <c r="G15707" s="27"/>
      <c r="H15707" s="27"/>
      <c r="I15707" s="28"/>
      <c r="J15707" s="28"/>
      <c r="K15707" s="28"/>
      <c r="L15707" s="28"/>
    </row>
    <row r="15708" spans="7:12" x14ac:dyDescent="0.25">
      <c r="G15708" s="27"/>
      <c r="H15708" s="27"/>
      <c r="I15708" s="28"/>
      <c r="J15708" s="28"/>
      <c r="K15708" s="28"/>
      <c r="L15708" s="28"/>
    </row>
    <row r="15709" spans="7:12" x14ac:dyDescent="0.25">
      <c r="G15709" s="27"/>
      <c r="H15709" s="27"/>
      <c r="I15709" s="28"/>
      <c r="J15709" s="28"/>
      <c r="K15709" s="28"/>
      <c r="L15709" s="28"/>
    </row>
    <row r="15710" spans="7:12" x14ac:dyDescent="0.25">
      <c r="G15710" s="27"/>
      <c r="H15710" s="27"/>
      <c r="I15710" s="28"/>
      <c r="J15710" s="28"/>
      <c r="K15710" s="28"/>
      <c r="L15710" s="28"/>
    </row>
    <row r="15711" spans="7:12" x14ac:dyDescent="0.25">
      <c r="G15711" s="27"/>
      <c r="H15711" s="27"/>
      <c r="I15711" s="28"/>
      <c r="J15711" s="28"/>
      <c r="K15711" s="28"/>
      <c r="L15711" s="28"/>
    </row>
    <row r="15712" spans="7:12" x14ac:dyDescent="0.25">
      <c r="G15712" s="27"/>
      <c r="H15712" s="27"/>
      <c r="I15712" s="28"/>
      <c r="J15712" s="28"/>
      <c r="K15712" s="28"/>
      <c r="L15712" s="28"/>
    </row>
    <row r="15713" spans="7:12" x14ac:dyDescent="0.25">
      <c r="G15713" s="27"/>
      <c r="H15713" s="27"/>
      <c r="I15713" s="28"/>
      <c r="J15713" s="28"/>
      <c r="K15713" s="28"/>
      <c r="L15713" s="28"/>
    </row>
    <row r="15714" spans="7:12" x14ac:dyDescent="0.25">
      <c r="G15714" s="27"/>
      <c r="H15714" s="27"/>
      <c r="I15714" s="28"/>
      <c r="J15714" s="28"/>
      <c r="K15714" s="28"/>
      <c r="L15714" s="28"/>
    </row>
    <row r="15715" spans="7:12" x14ac:dyDescent="0.25">
      <c r="G15715" s="27"/>
      <c r="H15715" s="27"/>
      <c r="I15715" s="28"/>
      <c r="J15715" s="28"/>
      <c r="K15715" s="28"/>
      <c r="L15715" s="28"/>
    </row>
    <row r="15716" spans="7:12" x14ac:dyDescent="0.25">
      <c r="G15716" s="27"/>
      <c r="H15716" s="27"/>
      <c r="I15716" s="28"/>
      <c r="J15716" s="28"/>
      <c r="K15716" s="28"/>
      <c r="L15716" s="28"/>
    </row>
    <row r="15717" spans="7:12" x14ac:dyDescent="0.25">
      <c r="G15717" s="27"/>
      <c r="H15717" s="27"/>
      <c r="I15717" s="28"/>
      <c r="J15717" s="28"/>
      <c r="K15717" s="28"/>
      <c r="L15717" s="28"/>
    </row>
    <row r="15718" spans="7:12" x14ac:dyDescent="0.25">
      <c r="G15718" s="27"/>
      <c r="H15718" s="27"/>
      <c r="I15718" s="28"/>
      <c r="J15718" s="28"/>
      <c r="K15718" s="28"/>
      <c r="L15718" s="28"/>
    </row>
    <row r="15719" spans="7:12" x14ac:dyDescent="0.25">
      <c r="G15719" s="27"/>
      <c r="H15719" s="27"/>
      <c r="I15719" s="28"/>
      <c r="J15719" s="28"/>
      <c r="K15719" s="28"/>
      <c r="L15719" s="28"/>
    </row>
    <row r="15720" spans="7:12" x14ac:dyDescent="0.25">
      <c r="G15720" s="27"/>
      <c r="H15720" s="27"/>
      <c r="I15720" s="28"/>
      <c r="J15720" s="28"/>
      <c r="K15720" s="28"/>
      <c r="L15720" s="28"/>
    </row>
    <row r="15721" spans="7:12" x14ac:dyDescent="0.25">
      <c r="G15721" s="27"/>
      <c r="H15721" s="27"/>
      <c r="I15721" s="28"/>
      <c r="J15721" s="28"/>
      <c r="K15721" s="28"/>
      <c r="L15721" s="28"/>
    </row>
    <row r="15722" spans="7:12" x14ac:dyDescent="0.25">
      <c r="G15722" s="27"/>
      <c r="H15722" s="27"/>
      <c r="I15722" s="28"/>
      <c r="J15722" s="28"/>
      <c r="K15722" s="28"/>
      <c r="L15722" s="28"/>
    </row>
    <row r="15723" spans="7:12" x14ac:dyDescent="0.25">
      <c r="G15723" s="27"/>
      <c r="H15723" s="27"/>
      <c r="I15723" s="28"/>
      <c r="J15723" s="28"/>
      <c r="K15723" s="28"/>
      <c r="L15723" s="28"/>
    </row>
    <row r="15724" spans="7:12" x14ac:dyDescent="0.25">
      <c r="G15724" s="27"/>
      <c r="H15724" s="27"/>
      <c r="I15724" s="28"/>
      <c r="J15724" s="28"/>
      <c r="K15724" s="28"/>
      <c r="L15724" s="28"/>
    </row>
    <row r="15725" spans="7:12" x14ac:dyDescent="0.25">
      <c r="G15725" s="27"/>
      <c r="H15725" s="27"/>
      <c r="I15725" s="28"/>
      <c r="J15725" s="28"/>
      <c r="K15725" s="28"/>
      <c r="L15725" s="28"/>
    </row>
    <row r="15726" spans="7:12" x14ac:dyDescent="0.25">
      <c r="G15726" s="27"/>
      <c r="H15726" s="27"/>
      <c r="I15726" s="28"/>
      <c r="J15726" s="28"/>
      <c r="K15726" s="28"/>
      <c r="L15726" s="28"/>
    </row>
    <row r="15727" spans="7:12" x14ac:dyDescent="0.25">
      <c r="G15727" s="27"/>
      <c r="H15727" s="27"/>
      <c r="I15727" s="28"/>
      <c r="J15727" s="28"/>
      <c r="K15727" s="28"/>
      <c r="L15727" s="28"/>
    </row>
    <row r="15728" spans="7:12" x14ac:dyDescent="0.25">
      <c r="G15728" s="27"/>
      <c r="H15728" s="27"/>
      <c r="I15728" s="28"/>
      <c r="J15728" s="28"/>
      <c r="K15728" s="28"/>
      <c r="L15728" s="28"/>
    </row>
    <row r="15729" spans="7:12" x14ac:dyDescent="0.25">
      <c r="G15729" s="27"/>
      <c r="H15729" s="27"/>
      <c r="I15729" s="28"/>
      <c r="J15729" s="28"/>
      <c r="K15729" s="28"/>
      <c r="L15729" s="28"/>
    </row>
    <row r="15730" spans="7:12" x14ac:dyDescent="0.25">
      <c r="G15730" s="27"/>
      <c r="H15730" s="27"/>
      <c r="I15730" s="28"/>
      <c r="J15730" s="28"/>
      <c r="K15730" s="28"/>
      <c r="L15730" s="28"/>
    </row>
    <row r="15731" spans="7:12" x14ac:dyDescent="0.25">
      <c r="G15731" s="27"/>
      <c r="H15731" s="27"/>
      <c r="I15731" s="28"/>
      <c r="J15731" s="28"/>
      <c r="K15731" s="28"/>
      <c r="L15731" s="28"/>
    </row>
    <row r="15732" spans="7:12" x14ac:dyDescent="0.25">
      <c r="G15732" s="27"/>
      <c r="H15732" s="27"/>
      <c r="I15732" s="28"/>
      <c r="J15732" s="28"/>
      <c r="K15732" s="28"/>
      <c r="L15732" s="28"/>
    </row>
    <row r="15733" spans="7:12" x14ac:dyDescent="0.25">
      <c r="G15733" s="27"/>
      <c r="H15733" s="27"/>
      <c r="I15733" s="28"/>
      <c r="J15733" s="28"/>
      <c r="K15733" s="28"/>
      <c r="L15733" s="28"/>
    </row>
    <row r="15734" spans="7:12" x14ac:dyDescent="0.25">
      <c r="G15734" s="27"/>
      <c r="H15734" s="27"/>
      <c r="I15734" s="28"/>
      <c r="J15734" s="28"/>
      <c r="K15734" s="28"/>
      <c r="L15734" s="28"/>
    </row>
    <row r="15735" spans="7:12" x14ac:dyDescent="0.25">
      <c r="G15735" s="27"/>
      <c r="H15735" s="27"/>
      <c r="I15735" s="28"/>
      <c r="J15735" s="28"/>
      <c r="K15735" s="28"/>
      <c r="L15735" s="28"/>
    </row>
    <row r="15736" spans="7:12" x14ac:dyDescent="0.25">
      <c r="G15736" s="27"/>
      <c r="H15736" s="27"/>
      <c r="I15736" s="28"/>
      <c r="J15736" s="28"/>
      <c r="K15736" s="28"/>
      <c r="L15736" s="28"/>
    </row>
    <row r="15737" spans="7:12" x14ac:dyDescent="0.25">
      <c r="G15737" s="27"/>
      <c r="H15737" s="27"/>
      <c r="I15737" s="28"/>
      <c r="J15737" s="28"/>
      <c r="K15737" s="28"/>
      <c r="L15737" s="28"/>
    </row>
    <row r="15738" spans="7:12" x14ac:dyDescent="0.25">
      <c r="G15738" s="27"/>
      <c r="H15738" s="27"/>
      <c r="I15738" s="28"/>
      <c r="J15738" s="28"/>
      <c r="K15738" s="28"/>
      <c r="L15738" s="28"/>
    </row>
    <row r="15739" spans="7:12" x14ac:dyDescent="0.25">
      <c r="G15739" s="27"/>
      <c r="H15739" s="27"/>
      <c r="I15739" s="28"/>
      <c r="J15739" s="28"/>
      <c r="K15739" s="28"/>
      <c r="L15739" s="28"/>
    </row>
    <row r="15740" spans="7:12" x14ac:dyDescent="0.25">
      <c r="G15740" s="27"/>
      <c r="H15740" s="27"/>
      <c r="I15740" s="28"/>
      <c r="J15740" s="28"/>
      <c r="K15740" s="28"/>
      <c r="L15740" s="28"/>
    </row>
    <row r="15741" spans="7:12" x14ac:dyDescent="0.25">
      <c r="G15741" s="27"/>
      <c r="H15741" s="27"/>
      <c r="I15741" s="28"/>
      <c r="J15741" s="28"/>
      <c r="K15741" s="28"/>
      <c r="L15741" s="28"/>
    </row>
    <row r="15742" spans="7:12" x14ac:dyDescent="0.25">
      <c r="G15742" s="27"/>
      <c r="H15742" s="27"/>
      <c r="I15742" s="28"/>
      <c r="J15742" s="28"/>
      <c r="K15742" s="28"/>
      <c r="L15742" s="28"/>
    </row>
    <row r="15743" spans="7:12" x14ac:dyDescent="0.25">
      <c r="G15743" s="27"/>
      <c r="H15743" s="27"/>
      <c r="I15743" s="28"/>
      <c r="J15743" s="28"/>
      <c r="K15743" s="28"/>
      <c r="L15743" s="28"/>
    </row>
    <row r="15744" spans="7:12" x14ac:dyDescent="0.25">
      <c r="G15744" s="27"/>
      <c r="H15744" s="27"/>
      <c r="I15744" s="28"/>
      <c r="J15744" s="28"/>
      <c r="K15744" s="28"/>
      <c r="L15744" s="28"/>
    </row>
    <row r="15745" spans="7:12" x14ac:dyDescent="0.25">
      <c r="G15745" s="27"/>
      <c r="H15745" s="27"/>
      <c r="I15745" s="28"/>
      <c r="J15745" s="28"/>
      <c r="K15745" s="28"/>
      <c r="L15745" s="28"/>
    </row>
    <row r="15746" spans="7:12" x14ac:dyDescent="0.25">
      <c r="G15746" s="27"/>
      <c r="H15746" s="27"/>
      <c r="I15746" s="28"/>
      <c r="J15746" s="28"/>
      <c r="K15746" s="28"/>
      <c r="L15746" s="28"/>
    </row>
    <row r="15747" spans="7:12" x14ac:dyDescent="0.25">
      <c r="G15747" s="27"/>
      <c r="H15747" s="27"/>
      <c r="I15747" s="28"/>
      <c r="J15747" s="28"/>
      <c r="K15747" s="28"/>
      <c r="L15747" s="28"/>
    </row>
    <row r="15748" spans="7:12" x14ac:dyDescent="0.25">
      <c r="G15748" s="27"/>
      <c r="H15748" s="27"/>
      <c r="I15748" s="28"/>
      <c r="J15748" s="28"/>
      <c r="K15748" s="28"/>
      <c r="L15748" s="28"/>
    </row>
    <row r="15749" spans="7:12" x14ac:dyDescent="0.25">
      <c r="G15749" s="27"/>
      <c r="H15749" s="27"/>
      <c r="I15749" s="28"/>
      <c r="J15749" s="28"/>
      <c r="K15749" s="28"/>
      <c r="L15749" s="28"/>
    </row>
    <row r="15750" spans="7:12" x14ac:dyDescent="0.25">
      <c r="G15750" s="27"/>
      <c r="H15750" s="27"/>
      <c r="I15750" s="28"/>
      <c r="J15750" s="28"/>
      <c r="K15750" s="28"/>
      <c r="L15750" s="28"/>
    </row>
    <row r="15751" spans="7:12" x14ac:dyDescent="0.25">
      <c r="G15751" s="27"/>
      <c r="H15751" s="27"/>
      <c r="I15751" s="28"/>
      <c r="J15751" s="28"/>
      <c r="K15751" s="28"/>
      <c r="L15751" s="28"/>
    </row>
    <row r="15752" spans="7:12" x14ac:dyDescent="0.25">
      <c r="G15752" s="27"/>
      <c r="H15752" s="27"/>
      <c r="I15752" s="28"/>
      <c r="J15752" s="28"/>
      <c r="K15752" s="28"/>
      <c r="L15752" s="28"/>
    </row>
    <row r="15753" spans="7:12" x14ac:dyDescent="0.25">
      <c r="G15753" s="27"/>
      <c r="H15753" s="27"/>
      <c r="I15753" s="28"/>
      <c r="J15753" s="28"/>
      <c r="K15753" s="28"/>
      <c r="L15753" s="28"/>
    </row>
    <row r="15754" spans="7:12" x14ac:dyDescent="0.25">
      <c r="G15754" s="27"/>
      <c r="H15754" s="27"/>
      <c r="I15754" s="28"/>
      <c r="J15754" s="28"/>
      <c r="K15754" s="28"/>
      <c r="L15754" s="28"/>
    </row>
    <row r="15755" spans="7:12" x14ac:dyDescent="0.25">
      <c r="G15755" s="27"/>
      <c r="H15755" s="27"/>
      <c r="I15755" s="28"/>
      <c r="J15755" s="28"/>
      <c r="K15755" s="28"/>
      <c r="L15755" s="28"/>
    </row>
    <row r="15756" spans="7:12" x14ac:dyDescent="0.25">
      <c r="G15756" s="27"/>
      <c r="H15756" s="27"/>
      <c r="I15756" s="28"/>
      <c r="J15756" s="28"/>
      <c r="K15756" s="28"/>
      <c r="L15756" s="28"/>
    </row>
    <row r="15757" spans="7:12" x14ac:dyDescent="0.25">
      <c r="G15757" s="27"/>
      <c r="H15757" s="27"/>
      <c r="I15757" s="28"/>
      <c r="J15757" s="28"/>
      <c r="K15757" s="28"/>
      <c r="L15757" s="28"/>
    </row>
    <row r="15758" spans="7:12" x14ac:dyDescent="0.25">
      <c r="G15758" s="27"/>
      <c r="H15758" s="27"/>
      <c r="I15758" s="28"/>
      <c r="J15758" s="28"/>
      <c r="K15758" s="28"/>
      <c r="L15758" s="28"/>
    </row>
    <row r="15759" spans="7:12" x14ac:dyDescent="0.25">
      <c r="G15759" s="27"/>
      <c r="H15759" s="27"/>
      <c r="I15759" s="28"/>
      <c r="J15759" s="28"/>
      <c r="K15759" s="28"/>
      <c r="L15759" s="28"/>
    </row>
    <row r="15760" spans="7:12" x14ac:dyDescent="0.25">
      <c r="G15760" s="27"/>
      <c r="H15760" s="27"/>
      <c r="I15760" s="28"/>
      <c r="J15760" s="28"/>
      <c r="K15760" s="28"/>
      <c r="L15760" s="28"/>
    </row>
    <row r="15761" spans="7:12" x14ac:dyDescent="0.25">
      <c r="G15761" s="27"/>
      <c r="H15761" s="27"/>
      <c r="I15761" s="28"/>
      <c r="J15761" s="28"/>
      <c r="K15761" s="28"/>
      <c r="L15761" s="28"/>
    </row>
    <row r="15762" spans="7:12" x14ac:dyDescent="0.25">
      <c r="G15762" s="27"/>
      <c r="H15762" s="27"/>
      <c r="I15762" s="28"/>
      <c r="J15762" s="28"/>
      <c r="K15762" s="28"/>
      <c r="L15762" s="28"/>
    </row>
    <row r="15763" spans="7:12" x14ac:dyDescent="0.25">
      <c r="G15763" s="27"/>
      <c r="H15763" s="27"/>
      <c r="I15763" s="28"/>
      <c r="J15763" s="28"/>
      <c r="K15763" s="28"/>
      <c r="L15763" s="28"/>
    </row>
    <row r="15764" spans="7:12" x14ac:dyDescent="0.25">
      <c r="G15764" s="27"/>
      <c r="H15764" s="27"/>
      <c r="I15764" s="28"/>
      <c r="J15764" s="28"/>
      <c r="K15764" s="28"/>
      <c r="L15764" s="28"/>
    </row>
    <row r="15765" spans="7:12" x14ac:dyDescent="0.25">
      <c r="G15765" s="27"/>
      <c r="H15765" s="27"/>
      <c r="I15765" s="28"/>
      <c r="J15765" s="28"/>
      <c r="K15765" s="28"/>
      <c r="L15765" s="28"/>
    </row>
    <row r="15766" spans="7:12" x14ac:dyDescent="0.25">
      <c r="G15766" s="27"/>
      <c r="H15766" s="27"/>
      <c r="I15766" s="28"/>
      <c r="J15766" s="28"/>
      <c r="K15766" s="28"/>
      <c r="L15766" s="28"/>
    </row>
    <row r="15767" spans="7:12" x14ac:dyDescent="0.25">
      <c r="G15767" s="27"/>
      <c r="H15767" s="27"/>
      <c r="I15767" s="28"/>
      <c r="J15767" s="28"/>
      <c r="K15767" s="28"/>
      <c r="L15767" s="28"/>
    </row>
    <row r="15768" spans="7:12" x14ac:dyDescent="0.25">
      <c r="G15768" s="27"/>
      <c r="H15768" s="27"/>
      <c r="I15768" s="28"/>
      <c r="J15768" s="28"/>
      <c r="K15768" s="28"/>
      <c r="L15768" s="28"/>
    </row>
    <row r="15769" spans="7:12" x14ac:dyDescent="0.25">
      <c r="G15769" s="27"/>
      <c r="H15769" s="27"/>
      <c r="I15769" s="28"/>
      <c r="J15769" s="28"/>
      <c r="K15769" s="28"/>
      <c r="L15769" s="28"/>
    </row>
    <row r="15770" spans="7:12" x14ac:dyDescent="0.25">
      <c r="G15770" s="27"/>
      <c r="H15770" s="27"/>
      <c r="I15770" s="28"/>
      <c r="J15770" s="28"/>
      <c r="K15770" s="28"/>
      <c r="L15770" s="28"/>
    </row>
    <row r="15771" spans="7:12" x14ac:dyDescent="0.25">
      <c r="G15771" s="27"/>
      <c r="H15771" s="27"/>
      <c r="I15771" s="28"/>
      <c r="J15771" s="28"/>
      <c r="K15771" s="28"/>
      <c r="L15771" s="28"/>
    </row>
    <row r="15772" spans="7:12" x14ac:dyDescent="0.25">
      <c r="G15772" s="27"/>
      <c r="H15772" s="27"/>
      <c r="I15772" s="28"/>
      <c r="J15772" s="28"/>
      <c r="K15772" s="28"/>
      <c r="L15772" s="28"/>
    </row>
    <row r="15773" spans="7:12" x14ac:dyDescent="0.25">
      <c r="G15773" s="27"/>
      <c r="H15773" s="27"/>
      <c r="I15773" s="28"/>
      <c r="J15773" s="28"/>
      <c r="K15773" s="28"/>
      <c r="L15773" s="28"/>
    </row>
    <row r="15774" spans="7:12" x14ac:dyDescent="0.25">
      <c r="G15774" s="27"/>
      <c r="H15774" s="27"/>
      <c r="I15774" s="28"/>
      <c r="J15774" s="28"/>
      <c r="K15774" s="28"/>
      <c r="L15774" s="28"/>
    </row>
    <row r="15775" spans="7:12" x14ac:dyDescent="0.25">
      <c r="G15775" s="27"/>
      <c r="H15775" s="27"/>
      <c r="I15775" s="28"/>
      <c r="J15775" s="28"/>
      <c r="K15775" s="28"/>
      <c r="L15775" s="28"/>
    </row>
    <row r="15776" spans="7:12" x14ac:dyDescent="0.25">
      <c r="G15776" s="27"/>
      <c r="H15776" s="27"/>
      <c r="I15776" s="28"/>
      <c r="J15776" s="28"/>
      <c r="K15776" s="28"/>
      <c r="L15776" s="28"/>
    </row>
    <row r="15777" spans="7:12" x14ac:dyDescent="0.25">
      <c r="G15777" s="27"/>
      <c r="H15777" s="27"/>
      <c r="I15777" s="28"/>
      <c r="J15777" s="28"/>
      <c r="K15777" s="28"/>
      <c r="L15777" s="28"/>
    </row>
    <row r="15778" spans="7:12" x14ac:dyDescent="0.25">
      <c r="G15778" s="27"/>
      <c r="H15778" s="27"/>
      <c r="I15778" s="28"/>
      <c r="J15778" s="28"/>
      <c r="K15778" s="28"/>
      <c r="L15778" s="28"/>
    </row>
    <row r="15779" spans="7:12" x14ac:dyDescent="0.25">
      <c r="G15779" s="27"/>
      <c r="H15779" s="27"/>
      <c r="I15779" s="28"/>
      <c r="J15779" s="28"/>
      <c r="K15779" s="28"/>
      <c r="L15779" s="28"/>
    </row>
    <row r="15780" spans="7:12" x14ac:dyDescent="0.25">
      <c r="G15780" s="27"/>
      <c r="H15780" s="27"/>
      <c r="I15780" s="28"/>
      <c r="J15780" s="28"/>
      <c r="K15780" s="28"/>
      <c r="L15780" s="28"/>
    </row>
    <row r="15781" spans="7:12" x14ac:dyDescent="0.25">
      <c r="G15781" s="27"/>
      <c r="H15781" s="27"/>
      <c r="I15781" s="28"/>
      <c r="J15781" s="28"/>
      <c r="K15781" s="28"/>
      <c r="L15781" s="28"/>
    </row>
    <row r="15782" spans="7:12" x14ac:dyDescent="0.25">
      <c r="G15782" s="27"/>
      <c r="H15782" s="27"/>
      <c r="I15782" s="28"/>
      <c r="J15782" s="28"/>
      <c r="K15782" s="28"/>
      <c r="L15782" s="28"/>
    </row>
    <row r="15783" spans="7:12" x14ac:dyDescent="0.25">
      <c r="G15783" s="27"/>
      <c r="H15783" s="27"/>
      <c r="I15783" s="28"/>
      <c r="J15783" s="28"/>
      <c r="K15783" s="28"/>
      <c r="L15783" s="28"/>
    </row>
    <row r="15784" spans="7:12" x14ac:dyDescent="0.25">
      <c r="G15784" s="27"/>
      <c r="H15784" s="27"/>
      <c r="I15784" s="28"/>
      <c r="J15784" s="28"/>
      <c r="K15784" s="28"/>
      <c r="L15784" s="28"/>
    </row>
    <row r="15785" spans="7:12" x14ac:dyDescent="0.25">
      <c r="G15785" s="27"/>
      <c r="H15785" s="27"/>
      <c r="I15785" s="28"/>
      <c r="J15785" s="28"/>
      <c r="K15785" s="28"/>
      <c r="L15785" s="28"/>
    </row>
    <row r="15786" spans="7:12" x14ac:dyDescent="0.25">
      <c r="G15786" s="27"/>
      <c r="H15786" s="27"/>
      <c r="I15786" s="28"/>
      <c r="J15786" s="28"/>
      <c r="K15786" s="28"/>
      <c r="L15786" s="28"/>
    </row>
    <row r="15787" spans="7:12" x14ac:dyDescent="0.25">
      <c r="G15787" s="27"/>
      <c r="H15787" s="27"/>
      <c r="I15787" s="28"/>
      <c r="J15787" s="28"/>
      <c r="K15787" s="28"/>
      <c r="L15787" s="28"/>
    </row>
    <row r="15788" spans="7:12" x14ac:dyDescent="0.25">
      <c r="G15788" s="27"/>
      <c r="H15788" s="27"/>
      <c r="I15788" s="28"/>
      <c r="J15788" s="28"/>
      <c r="K15788" s="28"/>
      <c r="L15788" s="28"/>
    </row>
    <row r="15789" spans="7:12" x14ac:dyDescent="0.25">
      <c r="G15789" s="27"/>
      <c r="H15789" s="27"/>
      <c r="I15789" s="28"/>
      <c r="J15789" s="28"/>
      <c r="K15789" s="28"/>
      <c r="L15789" s="28"/>
    </row>
    <row r="15790" spans="7:12" x14ac:dyDescent="0.25">
      <c r="G15790" s="27"/>
      <c r="H15790" s="27"/>
      <c r="I15790" s="28"/>
      <c r="J15790" s="28"/>
      <c r="K15790" s="28"/>
      <c r="L15790" s="28"/>
    </row>
    <row r="15791" spans="7:12" x14ac:dyDescent="0.25">
      <c r="G15791" s="27"/>
      <c r="H15791" s="27"/>
      <c r="I15791" s="28"/>
      <c r="J15791" s="28"/>
      <c r="K15791" s="28"/>
      <c r="L15791" s="28"/>
    </row>
    <row r="15792" spans="7:12" x14ac:dyDescent="0.25">
      <c r="G15792" s="27"/>
      <c r="H15792" s="27"/>
      <c r="I15792" s="28"/>
      <c r="J15792" s="28"/>
      <c r="K15792" s="28"/>
      <c r="L15792" s="28"/>
    </row>
    <row r="15793" spans="7:12" x14ac:dyDescent="0.25">
      <c r="G15793" s="27"/>
      <c r="H15793" s="27"/>
      <c r="I15793" s="28"/>
      <c r="J15793" s="28"/>
      <c r="K15793" s="28"/>
      <c r="L15793" s="28"/>
    </row>
    <row r="15794" spans="7:12" x14ac:dyDescent="0.25">
      <c r="G15794" s="27"/>
      <c r="H15794" s="27"/>
      <c r="I15794" s="28"/>
      <c r="J15794" s="28"/>
      <c r="K15794" s="28"/>
      <c r="L15794" s="28"/>
    </row>
    <row r="15795" spans="7:12" x14ac:dyDescent="0.25">
      <c r="G15795" s="27"/>
      <c r="H15795" s="27"/>
      <c r="I15795" s="28"/>
      <c r="J15795" s="28"/>
      <c r="K15795" s="28"/>
      <c r="L15795" s="28"/>
    </row>
    <row r="15796" spans="7:12" x14ac:dyDescent="0.25">
      <c r="G15796" s="27"/>
      <c r="H15796" s="27"/>
      <c r="I15796" s="28"/>
      <c r="J15796" s="28"/>
      <c r="K15796" s="28"/>
      <c r="L15796" s="28"/>
    </row>
    <row r="15797" spans="7:12" x14ac:dyDescent="0.25">
      <c r="G15797" s="27"/>
      <c r="H15797" s="27"/>
      <c r="I15797" s="28"/>
      <c r="J15797" s="28"/>
      <c r="K15797" s="28"/>
      <c r="L15797" s="28"/>
    </row>
    <row r="15798" spans="7:12" x14ac:dyDescent="0.25">
      <c r="G15798" s="27"/>
      <c r="H15798" s="27"/>
      <c r="I15798" s="28"/>
      <c r="J15798" s="28"/>
      <c r="K15798" s="28"/>
      <c r="L15798" s="28"/>
    </row>
    <row r="15799" spans="7:12" x14ac:dyDescent="0.25">
      <c r="G15799" s="27"/>
      <c r="H15799" s="27"/>
      <c r="I15799" s="28"/>
      <c r="J15799" s="28"/>
      <c r="K15799" s="28"/>
      <c r="L15799" s="28"/>
    </row>
    <row r="15800" spans="7:12" x14ac:dyDescent="0.25">
      <c r="G15800" s="27"/>
      <c r="H15800" s="27"/>
      <c r="I15800" s="28"/>
      <c r="J15800" s="28"/>
      <c r="K15800" s="28"/>
      <c r="L15800" s="28"/>
    </row>
    <row r="15801" spans="7:12" x14ac:dyDescent="0.25">
      <c r="G15801" s="27"/>
      <c r="H15801" s="27"/>
      <c r="I15801" s="28"/>
      <c r="J15801" s="28"/>
      <c r="K15801" s="28"/>
      <c r="L15801" s="28"/>
    </row>
    <row r="15802" spans="7:12" x14ac:dyDescent="0.25">
      <c r="G15802" s="27"/>
      <c r="H15802" s="27"/>
      <c r="I15802" s="28"/>
      <c r="J15802" s="28"/>
      <c r="K15802" s="28"/>
      <c r="L15802" s="28"/>
    </row>
    <row r="15803" spans="7:12" x14ac:dyDescent="0.25">
      <c r="G15803" s="27"/>
      <c r="H15803" s="27"/>
      <c r="I15803" s="28"/>
      <c r="J15803" s="28"/>
      <c r="K15803" s="28"/>
      <c r="L15803" s="28"/>
    </row>
    <row r="15804" spans="7:12" x14ac:dyDescent="0.25">
      <c r="G15804" s="27"/>
      <c r="H15804" s="27"/>
      <c r="I15804" s="28"/>
      <c r="J15804" s="28"/>
      <c r="K15804" s="28"/>
      <c r="L15804" s="28"/>
    </row>
    <row r="15805" spans="7:12" x14ac:dyDescent="0.25">
      <c r="G15805" s="27"/>
      <c r="H15805" s="27"/>
      <c r="I15805" s="28"/>
      <c r="J15805" s="28"/>
      <c r="K15805" s="28"/>
      <c r="L15805" s="28"/>
    </row>
    <row r="15806" spans="7:12" x14ac:dyDescent="0.25">
      <c r="G15806" s="27"/>
      <c r="H15806" s="27"/>
      <c r="I15806" s="28"/>
      <c r="J15806" s="28"/>
      <c r="K15806" s="28"/>
      <c r="L15806" s="28"/>
    </row>
    <row r="15807" spans="7:12" x14ac:dyDescent="0.25">
      <c r="G15807" s="27"/>
      <c r="H15807" s="27"/>
      <c r="I15807" s="28"/>
      <c r="J15807" s="28"/>
      <c r="K15807" s="28"/>
      <c r="L15807" s="28"/>
    </row>
    <row r="15808" spans="7:12" x14ac:dyDescent="0.25">
      <c r="G15808" s="27"/>
      <c r="H15808" s="27"/>
      <c r="I15808" s="28"/>
      <c r="J15808" s="28"/>
      <c r="K15808" s="28"/>
      <c r="L15808" s="28"/>
    </row>
    <row r="15809" spans="7:12" x14ac:dyDescent="0.25">
      <c r="G15809" s="27"/>
      <c r="H15809" s="27"/>
      <c r="I15809" s="28"/>
      <c r="J15809" s="28"/>
      <c r="K15809" s="28"/>
      <c r="L15809" s="28"/>
    </row>
    <row r="15810" spans="7:12" x14ac:dyDescent="0.25">
      <c r="G15810" s="27"/>
      <c r="H15810" s="27"/>
      <c r="I15810" s="28"/>
      <c r="J15810" s="28"/>
      <c r="K15810" s="28"/>
      <c r="L15810" s="28"/>
    </row>
    <row r="15811" spans="7:12" x14ac:dyDescent="0.25">
      <c r="G15811" s="27"/>
      <c r="H15811" s="27"/>
      <c r="I15811" s="28"/>
      <c r="J15811" s="28"/>
      <c r="K15811" s="28"/>
      <c r="L15811" s="28"/>
    </row>
  </sheetData>
  <mergeCells count="1">
    <mergeCell ref="N1:R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5"/>
  <sheetViews>
    <sheetView zoomScale="54" zoomScaleNormal="42" workbookViewId="0">
      <selection activeCell="V4" sqref="V4"/>
    </sheetView>
  </sheetViews>
  <sheetFormatPr defaultRowHeight="15" x14ac:dyDescent="0.25"/>
  <cols>
    <col min="1" max="1" width="35.28515625" customWidth="1"/>
    <col min="2" max="2" width="30.42578125" bestFit="1" customWidth="1"/>
    <col min="3" max="3" width="12.42578125" bestFit="1" customWidth="1"/>
    <col min="4" max="4" width="15.42578125" bestFit="1" customWidth="1"/>
    <col min="5" max="5" width="8.5703125" customWidth="1"/>
    <col min="6" max="6" width="14.85546875" bestFit="1" customWidth="1"/>
    <col min="7" max="7" width="24.28515625" bestFit="1" customWidth="1"/>
    <col min="8" max="8" width="18.7109375" bestFit="1" customWidth="1"/>
    <col min="9" max="9" width="28.28515625" bestFit="1" customWidth="1"/>
    <col min="11" max="11" width="15.42578125" bestFit="1" customWidth="1"/>
    <col min="12" max="12" width="8.5703125" bestFit="1" customWidth="1"/>
    <col min="13" max="13" width="7.85546875" bestFit="1" customWidth="1"/>
    <col min="14" max="14" width="25.42578125" bestFit="1" customWidth="1"/>
    <col min="15" max="15" width="20.28515625" bestFit="1" customWidth="1"/>
    <col min="16" max="16" width="41.5703125" bestFit="1" customWidth="1"/>
    <col min="17" max="17" width="21.5703125" bestFit="1" customWidth="1"/>
    <col min="18" max="18" width="15.42578125" bestFit="1" customWidth="1"/>
    <col min="19" max="19" width="8.5703125" customWidth="1"/>
    <col min="20" max="20" width="13" bestFit="1" customWidth="1"/>
    <col min="22" max="22" width="18.7109375" bestFit="1" customWidth="1"/>
    <col min="23" max="23" width="38.7109375" bestFit="1" customWidth="1"/>
    <col min="25" max="25" width="15.42578125" bestFit="1" customWidth="1"/>
    <col min="26" max="26" width="8.5703125" bestFit="1" customWidth="1"/>
    <col min="29" max="29" width="13.28515625" bestFit="1" customWidth="1"/>
    <col min="30" max="30" width="24.5703125" bestFit="1" customWidth="1"/>
    <col min="31" max="31" width="13" bestFit="1" customWidth="1"/>
    <col min="32" max="32" width="15.42578125" bestFit="1" customWidth="1"/>
    <col min="33" max="33" width="8.5703125" bestFit="1" customWidth="1"/>
  </cols>
  <sheetData>
    <row r="1" spans="1:33" x14ac:dyDescent="0.25">
      <c r="A1" s="1" t="s">
        <v>1</v>
      </c>
      <c r="B1" t="s">
        <v>91</v>
      </c>
      <c r="H1" s="1" t="s">
        <v>1</v>
      </c>
      <c r="I1" t="s">
        <v>91</v>
      </c>
      <c r="O1" s="1" t="s">
        <v>1</v>
      </c>
      <c r="P1" t="s">
        <v>91</v>
      </c>
      <c r="V1" s="1" t="s">
        <v>1</v>
      </c>
      <c r="W1" t="s">
        <v>91</v>
      </c>
      <c r="AC1" s="1" t="s">
        <v>1</v>
      </c>
      <c r="AD1" t="s">
        <v>91</v>
      </c>
    </row>
    <row r="2" spans="1:33" x14ac:dyDescent="0.25">
      <c r="A2" s="1" t="s">
        <v>17</v>
      </c>
      <c r="B2" t="s">
        <v>82</v>
      </c>
      <c r="H2" s="1" t="s">
        <v>17</v>
      </c>
      <c r="I2" t="s">
        <v>82</v>
      </c>
      <c r="O2" s="1" t="s">
        <v>17</v>
      </c>
      <c r="P2" t="s">
        <v>82</v>
      </c>
      <c r="V2" s="1" t="s">
        <v>17</v>
      </c>
      <c r="W2" t="s">
        <v>82</v>
      </c>
    </row>
    <row r="3" spans="1:33" x14ac:dyDescent="0.25">
      <c r="AC3" s="1" t="s">
        <v>83</v>
      </c>
    </row>
    <row r="4" spans="1:33" x14ac:dyDescent="0.25">
      <c r="A4" s="1" t="s">
        <v>49</v>
      </c>
      <c r="H4" s="1" t="s">
        <v>47</v>
      </c>
      <c r="O4" s="1" t="s">
        <v>49</v>
      </c>
      <c r="V4" s="1" t="s">
        <v>47</v>
      </c>
      <c r="AC4" s="1" t="s">
        <v>15</v>
      </c>
      <c r="AD4" s="1" t="s">
        <v>14</v>
      </c>
      <c r="AE4" s="1" t="s">
        <v>16</v>
      </c>
      <c r="AF4" s="1" t="s">
        <v>2</v>
      </c>
      <c r="AG4" t="s">
        <v>5</v>
      </c>
    </row>
    <row r="5" spans="1:33" x14ac:dyDescent="0.25">
      <c r="A5" s="1" t="s">
        <v>15</v>
      </c>
      <c r="B5" s="1" t="s">
        <v>14</v>
      </c>
      <c r="C5" s="1" t="s">
        <v>16</v>
      </c>
      <c r="D5" s="1" t="s">
        <v>2</v>
      </c>
      <c r="E5" t="s">
        <v>5</v>
      </c>
      <c r="H5" s="1" t="s">
        <v>15</v>
      </c>
      <c r="I5" s="1" t="s">
        <v>14</v>
      </c>
      <c r="J5" s="1" t="s">
        <v>16</v>
      </c>
      <c r="K5" s="1" t="s">
        <v>2</v>
      </c>
      <c r="L5" t="s">
        <v>5</v>
      </c>
      <c r="O5" s="1" t="s">
        <v>15</v>
      </c>
      <c r="P5" s="1" t="s">
        <v>14</v>
      </c>
      <c r="Q5" s="1" t="s">
        <v>16</v>
      </c>
      <c r="R5" s="1" t="s">
        <v>2</v>
      </c>
      <c r="S5" t="s">
        <v>5</v>
      </c>
      <c r="V5" s="1" t="s">
        <v>15</v>
      </c>
      <c r="W5" s="1" t="s">
        <v>14</v>
      </c>
      <c r="X5" s="1" t="s">
        <v>16</v>
      </c>
      <c r="Y5" s="1" t="s">
        <v>2</v>
      </c>
      <c r="Z5" t="s">
        <v>5</v>
      </c>
    </row>
  </sheetData>
  <pageMargins left="0.7" right="0.7" top="0.75" bottom="0.75" header="0.3" footer="0.3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Q41"/>
  <sheetViews>
    <sheetView topLeftCell="BK1" zoomScale="61" zoomScaleNormal="93" workbookViewId="0">
      <selection activeCell="BP18" sqref="BP18"/>
    </sheetView>
  </sheetViews>
  <sheetFormatPr defaultRowHeight="15" x14ac:dyDescent="0.25"/>
  <cols>
    <col min="1" max="2" width="19.7109375" customWidth="1"/>
    <col min="3" max="3" width="19.85546875" bestFit="1" customWidth="1"/>
    <col min="4" max="4" width="45.5703125" bestFit="1" customWidth="1"/>
    <col min="5" max="5" width="44.140625" bestFit="1" customWidth="1"/>
    <col min="6" max="6" width="42.7109375" bestFit="1" customWidth="1"/>
    <col min="7" max="7" width="14.42578125" customWidth="1"/>
    <col min="8" max="9" width="20.5703125" customWidth="1"/>
    <col min="10" max="10" width="19.85546875" bestFit="1" customWidth="1"/>
    <col min="11" max="11" width="42.7109375" bestFit="1" customWidth="1"/>
    <col min="12" max="12" width="41.5703125" bestFit="1" customWidth="1"/>
    <col min="13" max="13" width="40" bestFit="1" customWidth="1"/>
    <col min="14" max="14" width="14.42578125" customWidth="1"/>
    <col min="15" max="15" width="13.42578125" bestFit="1" customWidth="1"/>
    <col min="16" max="16" width="28" bestFit="1" customWidth="1"/>
    <col min="17" max="17" width="19.85546875" bestFit="1" customWidth="1"/>
    <col min="18" max="18" width="45.5703125" bestFit="1" customWidth="1"/>
    <col min="19" max="19" width="44.140625" bestFit="1" customWidth="1"/>
    <col min="20" max="20" width="42.7109375" bestFit="1" customWidth="1"/>
    <col min="22" max="22" width="14.7109375" bestFit="1" customWidth="1"/>
    <col min="23" max="23" width="27.140625" bestFit="1" customWidth="1"/>
    <col min="24" max="24" width="19.85546875" bestFit="1" customWidth="1"/>
    <col min="25" max="25" width="42.7109375" bestFit="1" customWidth="1"/>
    <col min="26" max="26" width="43" bestFit="1" customWidth="1"/>
    <col min="27" max="27" width="41.5703125" bestFit="1" customWidth="1"/>
    <col min="29" max="29" width="15.42578125" bestFit="1" customWidth="1"/>
    <col min="30" max="30" width="9" bestFit="1" customWidth="1"/>
    <col min="31" max="31" width="12.42578125" bestFit="1" customWidth="1"/>
    <col min="32" max="32" width="14.42578125" customWidth="1"/>
    <col min="33" max="33" width="14.28515625" customWidth="1"/>
    <col min="36" max="36" width="13" customWidth="1"/>
    <col min="37" max="37" width="13.7109375" customWidth="1"/>
    <col min="38" max="38" width="15" customWidth="1"/>
    <col min="39" max="39" width="17.42578125" customWidth="1"/>
    <col min="42" max="42" width="14.140625" bestFit="1" customWidth="1"/>
    <col min="43" max="43" width="19.85546875" bestFit="1" customWidth="1"/>
    <col min="44" max="44" width="38.5703125" bestFit="1" customWidth="1"/>
    <col min="45" max="45" width="37.42578125" bestFit="1" customWidth="1"/>
    <col min="46" max="46" width="46.5703125" bestFit="1" customWidth="1"/>
    <col min="47" max="47" width="13.7109375" bestFit="1" customWidth="1"/>
    <col min="48" max="48" width="14.140625" bestFit="1" customWidth="1"/>
    <col min="49" max="49" width="19.28515625" bestFit="1" customWidth="1"/>
    <col min="50" max="50" width="22.85546875" bestFit="1" customWidth="1"/>
    <col min="52" max="52" width="19.28515625" bestFit="1" customWidth="1"/>
    <col min="53" max="53" width="22.85546875" bestFit="1" customWidth="1"/>
    <col min="54" max="54" width="19.7109375" customWidth="1"/>
    <col min="55" max="55" width="19.28515625" bestFit="1" customWidth="1"/>
    <col min="56" max="56" width="22.85546875" bestFit="1" customWidth="1"/>
    <col min="58" max="58" width="24.42578125" customWidth="1"/>
    <col min="59" max="59" width="15" customWidth="1"/>
    <col min="60" max="60" width="13.7109375" bestFit="1" customWidth="1"/>
    <col min="61" max="61" width="25.42578125" bestFit="1" customWidth="1"/>
    <col min="62" max="62" width="24.5703125" bestFit="1" customWidth="1"/>
    <col min="63" max="63" width="23.28515625" bestFit="1" customWidth="1"/>
    <col min="65" max="65" width="19" bestFit="1" customWidth="1"/>
    <col min="66" max="66" width="25.140625" bestFit="1" customWidth="1"/>
    <col min="67" max="67" width="18.5703125" bestFit="1" customWidth="1"/>
    <col min="68" max="68" width="26.85546875" bestFit="1" customWidth="1"/>
    <col min="69" max="69" width="8.28515625" customWidth="1"/>
  </cols>
  <sheetData>
    <row r="1" spans="1:69" x14ac:dyDescent="0.25">
      <c r="A1" s="1" t="s">
        <v>1</v>
      </c>
      <c r="B1" t="s">
        <v>91</v>
      </c>
      <c r="H1" s="1" t="s">
        <v>1</v>
      </c>
      <c r="I1" t="s">
        <v>91</v>
      </c>
      <c r="O1" s="1" t="s">
        <v>1</v>
      </c>
      <c r="P1" t="s">
        <v>91</v>
      </c>
      <c r="V1" s="1" t="s">
        <v>1</v>
      </c>
      <c r="W1" t="s">
        <v>91</v>
      </c>
      <c r="AO1" s="1" t="s">
        <v>1</v>
      </c>
      <c r="AP1" t="s">
        <v>91</v>
      </c>
      <c r="BM1" s="1" t="s">
        <v>1</v>
      </c>
      <c r="BN1" t="s">
        <v>91</v>
      </c>
    </row>
    <row r="2" spans="1:69" x14ac:dyDescent="0.25">
      <c r="A2" s="1" t="s">
        <v>17</v>
      </c>
      <c r="B2" t="s">
        <v>82</v>
      </c>
      <c r="H2" s="1" t="s">
        <v>17</v>
      </c>
      <c r="I2" t="s">
        <v>82</v>
      </c>
      <c r="O2" s="1" t="s">
        <v>17</v>
      </c>
      <c r="P2" t="s">
        <v>82</v>
      </c>
      <c r="V2" s="1" t="s">
        <v>17</v>
      </c>
      <c r="W2" t="s">
        <v>82</v>
      </c>
      <c r="AW2" s="1" t="s">
        <v>15</v>
      </c>
      <c r="AX2" t="s">
        <v>82</v>
      </c>
      <c r="AZ2" s="1" t="s">
        <v>15</v>
      </c>
      <c r="BA2" t="s">
        <v>82</v>
      </c>
      <c r="BC2" s="1" t="s">
        <v>15</v>
      </c>
      <c r="BD2" t="s">
        <v>91</v>
      </c>
      <c r="BF2" s="99" t="s">
        <v>74</v>
      </c>
      <c r="BG2" s="99"/>
      <c r="BH2" s="99"/>
      <c r="BM2" s="99" t="s">
        <v>90</v>
      </c>
      <c r="BN2" s="99"/>
      <c r="BO2" s="99"/>
      <c r="BP2" s="99"/>
      <c r="BQ2" s="99"/>
    </row>
    <row r="3" spans="1:69" x14ac:dyDescent="0.25">
      <c r="AR3" s="1" t="s">
        <v>6</v>
      </c>
      <c r="BM3" s="1" t="s">
        <v>89</v>
      </c>
    </row>
    <row r="4" spans="1:69" x14ac:dyDescent="0.25">
      <c r="D4" s="1" t="s">
        <v>6</v>
      </c>
      <c r="K4" s="1" t="s">
        <v>6</v>
      </c>
      <c r="R4" s="1" t="s">
        <v>6</v>
      </c>
      <c r="Y4" s="1" t="s">
        <v>6</v>
      </c>
      <c r="AO4" s="1" t="s">
        <v>15</v>
      </c>
      <c r="AP4" s="1" t="s">
        <v>14</v>
      </c>
      <c r="AQ4" s="1" t="s">
        <v>16</v>
      </c>
      <c r="AR4" t="s">
        <v>83</v>
      </c>
      <c r="AS4" t="s">
        <v>84</v>
      </c>
      <c r="AT4" t="s">
        <v>88</v>
      </c>
      <c r="AW4" s="1" t="s">
        <v>71</v>
      </c>
      <c r="AX4" t="s">
        <v>73</v>
      </c>
      <c r="AZ4" s="1" t="s">
        <v>71</v>
      </c>
      <c r="BA4" t="s">
        <v>73</v>
      </c>
      <c r="BC4" s="1" t="s">
        <v>71</v>
      </c>
      <c r="BD4" t="s">
        <v>73</v>
      </c>
      <c r="BF4" t="s">
        <v>75</v>
      </c>
      <c r="BG4" t="s">
        <v>76</v>
      </c>
      <c r="BH4" t="s">
        <v>77</v>
      </c>
      <c r="BI4" t="s">
        <v>78</v>
      </c>
      <c r="BM4" s="1" t="s">
        <v>15</v>
      </c>
      <c r="BN4" s="1" t="s">
        <v>14</v>
      </c>
      <c r="BO4" s="1" t="s">
        <v>16</v>
      </c>
      <c r="BP4" s="1" t="s">
        <v>17</v>
      </c>
      <c r="BQ4" t="s">
        <v>5</v>
      </c>
    </row>
    <row r="5" spans="1:69" x14ac:dyDescent="0.25">
      <c r="A5" s="1" t="s">
        <v>15</v>
      </c>
      <c r="B5" s="1" t="s">
        <v>14</v>
      </c>
      <c r="C5" s="1" t="s">
        <v>16</v>
      </c>
      <c r="D5" t="s">
        <v>49</v>
      </c>
      <c r="E5" t="s">
        <v>50</v>
      </c>
      <c r="F5" t="s">
        <v>60</v>
      </c>
      <c r="H5" s="1" t="s">
        <v>15</v>
      </c>
      <c r="I5" s="1" t="s">
        <v>14</v>
      </c>
      <c r="J5" s="1" t="s">
        <v>16</v>
      </c>
      <c r="K5" t="s">
        <v>47</v>
      </c>
      <c r="L5" t="s">
        <v>52</v>
      </c>
      <c r="M5" t="s">
        <v>61</v>
      </c>
      <c r="O5" s="1" t="s">
        <v>15</v>
      </c>
      <c r="P5" s="1" t="s">
        <v>14</v>
      </c>
      <c r="Q5" s="1" t="s">
        <v>16</v>
      </c>
      <c r="R5" t="s">
        <v>49</v>
      </c>
      <c r="S5" t="s">
        <v>50</v>
      </c>
      <c r="T5" t="s">
        <v>60</v>
      </c>
      <c r="V5" s="1" t="s">
        <v>15</v>
      </c>
      <c r="W5" s="1" t="s">
        <v>14</v>
      </c>
      <c r="X5" s="1" t="s">
        <v>16</v>
      </c>
      <c r="Y5" t="s">
        <v>47</v>
      </c>
      <c r="Z5" t="s">
        <v>63</v>
      </c>
      <c r="AA5" t="s">
        <v>62</v>
      </c>
      <c r="AW5" s="59" t="s">
        <v>72</v>
      </c>
      <c r="AX5" s="2"/>
      <c r="AZ5" s="59" t="s">
        <v>72</v>
      </c>
      <c r="BA5" s="2"/>
      <c r="BC5" s="59" t="s">
        <v>91</v>
      </c>
      <c r="BD5" s="2"/>
      <c r="BF5">
        <f>GETPIVOTDATA("PROVA",$AW$4)/40</f>
        <v>0</v>
      </c>
      <c r="BG5">
        <f>GETPIVOTDATA("PROVA",$AZ$4)/40</f>
        <v>0</v>
      </c>
      <c r="BH5">
        <f>GETPIVOTDATA("PROVA",$BC$4)/40</f>
        <v>0</v>
      </c>
      <c r="BI5">
        <f>SUM(BF5:BH5)</f>
        <v>0</v>
      </c>
    </row>
    <row r="6" spans="1:69" x14ac:dyDescent="0.25">
      <c r="BC6" s="59" t="s">
        <v>72</v>
      </c>
      <c r="BD6" s="2"/>
    </row>
    <row r="14" spans="1:69" x14ac:dyDescent="0.25">
      <c r="G14" s="53"/>
    </row>
    <row r="15" spans="1:69" x14ac:dyDescent="0.25">
      <c r="G15" s="54"/>
    </row>
    <row r="16" spans="1:69" x14ac:dyDescent="0.25">
      <c r="G16" s="54"/>
    </row>
    <row r="17" spans="1:62" x14ac:dyDescent="0.25">
      <c r="G17" s="37"/>
    </row>
    <row r="18" spans="1:62" x14ac:dyDescent="0.25">
      <c r="G18" s="37"/>
    </row>
    <row r="19" spans="1:62" x14ac:dyDescent="0.25">
      <c r="G19" s="37"/>
    </row>
    <row r="26" spans="1:62" ht="15.75" thickBot="1" x14ac:dyDescent="0.3">
      <c r="C26" s="92" t="s">
        <v>66</v>
      </c>
      <c r="D26" s="92"/>
      <c r="E26" s="92"/>
      <c r="F26" s="92"/>
      <c r="J26" s="92" t="s">
        <v>66</v>
      </c>
      <c r="K26" s="92"/>
      <c r="L26" s="92"/>
      <c r="M26" s="92"/>
      <c r="Q26" s="92" t="s">
        <v>68</v>
      </c>
      <c r="R26" s="92"/>
      <c r="S26" s="92"/>
      <c r="T26" s="92"/>
      <c r="X26" s="92" t="s">
        <v>68</v>
      </c>
      <c r="Y26" s="92"/>
      <c r="Z26" s="92"/>
      <c r="AA26" s="92"/>
      <c r="AD26" s="99" t="s">
        <v>16</v>
      </c>
      <c r="AE26" s="99"/>
      <c r="AF26" s="99"/>
      <c r="AG26" s="99"/>
      <c r="AJ26" s="99" t="s">
        <v>70</v>
      </c>
      <c r="AK26" s="99"/>
      <c r="AL26" s="99"/>
      <c r="AM26" s="99"/>
    </row>
    <row r="27" spans="1:62" ht="15.75" thickBot="1" x14ac:dyDescent="0.3">
      <c r="A27" s="37"/>
      <c r="B27" s="37"/>
      <c r="C27" s="93" t="s">
        <v>56</v>
      </c>
      <c r="D27" s="94"/>
      <c r="E27" s="94"/>
      <c r="F27" s="95"/>
      <c r="H27" s="37"/>
      <c r="I27" s="37"/>
      <c r="J27" s="93" t="s">
        <v>51</v>
      </c>
      <c r="K27" s="94"/>
      <c r="L27" s="94"/>
      <c r="M27" s="95"/>
      <c r="O27" s="37"/>
      <c r="P27" s="37"/>
      <c r="Q27" s="93" t="s">
        <v>56</v>
      </c>
      <c r="R27" s="94"/>
      <c r="S27" s="94"/>
      <c r="T27" s="95"/>
      <c r="V27" s="37"/>
      <c r="W27" s="37"/>
      <c r="X27" s="93" t="s">
        <v>51</v>
      </c>
      <c r="Y27" s="94"/>
      <c r="Z27" s="94"/>
      <c r="AA27" s="95"/>
      <c r="AC27" s="37"/>
      <c r="AD27" s="92" t="s">
        <v>64</v>
      </c>
      <c r="AE27" s="92"/>
      <c r="AF27" s="92"/>
      <c r="AG27" s="92"/>
      <c r="AI27" s="37"/>
      <c r="AJ27" s="92" t="s">
        <v>65</v>
      </c>
      <c r="AK27" s="92"/>
      <c r="AL27" s="92"/>
      <c r="AM27" s="92"/>
      <c r="AR27" s="84" t="s">
        <v>86</v>
      </c>
      <c r="AS27" s="84"/>
      <c r="AT27" s="84"/>
      <c r="AU27" s="84"/>
      <c r="AZ27" s="84" t="s">
        <v>86</v>
      </c>
      <c r="BA27" s="84"/>
      <c r="BB27" s="84"/>
      <c r="BC27" s="84"/>
      <c r="BG27" s="84" t="s">
        <v>86</v>
      </c>
      <c r="BH27" s="84"/>
      <c r="BI27" s="84"/>
      <c r="BJ27" s="84"/>
    </row>
    <row r="28" spans="1:62" x14ac:dyDescent="0.25">
      <c r="A28" s="37"/>
      <c r="B28" s="37"/>
      <c r="C28" s="96" t="s">
        <v>58</v>
      </c>
      <c r="D28" s="97"/>
      <c r="E28" s="97" t="s">
        <v>59</v>
      </c>
      <c r="F28" s="98"/>
      <c r="H28" s="37"/>
      <c r="I28" s="37"/>
      <c r="J28" s="96" t="s">
        <v>58</v>
      </c>
      <c r="K28" s="97"/>
      <c r="L28" s="97" t="s">
        <v>59</v>
      </c>
      <c r="M28" s="98"/>
      <c r="O28" s="37"/>
      <c r="P28" s="37"/>
      <c r="Q28" s="96" t="s">
        <v>58</v>
      </c>
      <c r="R28" s="97"/>
      <c r="S28" s="97" t="s">
        <v>59</v>
      </c>
      <c r="T28" s="98"/>
      <c r="V28" s="37"/>
      <c r="W28" s="37"/>
      <c r="X28" s="96" t="s">
        <v>58</v>
      </c>
      <c r="Y28" s="97"/>
      <c r="Z28" s="97" t="s">
        <v>59</v>
      </c>
      <c r="AA28" s="98"/>
      <c r="AC28" s="37"/>
      <c r="AD28" s="96" t="s">
        <v>58</v>
      </c>
      <c r="AE28" s="97"/>
      <c r="AF28" s="97" t="s">
        <v>59</v>
      </c>
      <c r="AG28" s="98"/>
      <c r="AI28" s="37"/>
      <c r="AJ28" s="96" t="s">
        <v>58</v>
      </c>
      <c r="AK28" s="97"/>
      <c r="AL28" s="97" t="s">
        <v>59</v>
      </c>
      <c r="AM28" s="98"/>
      <c r="AP28" s="37"/>
      <c r="AQ28" s="37"/>
      <c r="AR28" s="87" t="s">
        <v>87</v>
      </c>
      <c r="AS28" s="88"/>
      <c r="AT28" s="88"/>
      <c r="AU28" s="89"/>
      <c r="AX28" s="37"/>
      <c r="AY28" s="37"/>
      <c r="AZ28" s="87" t="s">
        <v>87</v>
      </c>
      <c r="BA28" s="88"/>
      <c r="BB28" s="88"/>
      <c r="BC28" s="89"/>
      <c r="BE28" s="37"/>
      <c r="BF28" s="37"/>
      <c r="BG28" s="65" t="s">
        <v>87</v>
      </c>
      <c r="BH28" s="66"/>
      <c r="BI28" s="66"/>
      <c r="BJ28" s="67"/>
    </row>
    <row r="29" spans="1:62" ht="15.75" thickBot="1" x14ac:dyDescent="0.3">
      <c r="C29" s="46" t="s">
        <v>34</v>
      </c>
      <c r="D29" s="51" t="s">
        <v>35</v>
      </c>
      <c r="E29" s="51" t="s">
        <v>34</v>
      </c>
      <c r="F29" s="52" t="s">
        <v>35</v>
      </c>
      <c r="J29" s="46" t="s">
        <v>34</v>
      </c>
      <c r="K29" s="51" t="s">
        <v>35</v>
      </c>
      <c r="L29" s="51" t="s">
        <v>34</v>
      </c>
      <c r="M29" s="52" t="s">
        <v>35</v>
      </c>
      <c r="Q29" s="46" t="s">
        <v>34</v>
      </c>
      <c r="R29" s="51" t="s">
        <v>35</v>
      </c>
      <c r="S29" s="51" t="s">
        <v>34</v>
      </c>
      <c r="T29" s="52" t="s">
        <v>35</v>
      </c>
      <c r="X29" s="46" t="s">
        <v>34</v>
      </c>
      <c r="Y29" s="51" t="s">
        <v>35</v>
      </c>
      <c r="Z29" s="51" t="s">
        <v>34</v>
      </c>
      <c r="AA29" s="52" t="s">
        <v>35</v>
      </c>
      <c r="AD29" s="46" t="s">
        <v>34</v>
      </c>
      <c r="AE29" s="51" t="s">
        <v>35</v>
      </c>
      <c r="AF29" s="51" t="s">
        <v>34</v>
      </c>
      <c r="AG29" s="52" t="s">
        <v>35</v>
      </c>
      <c r="AJ29" s="46" t="s">
        <v>34</v>
      </c>
      <c r="AK29" s="51" t="s">
        <v>35</v>
      </c>
      <c r="AL29" s="51" t="s">
        <v>34</v>
      </c>
      <c r="AM29" s="52" t="s">
        <v>35</v>
      </c>
      <c r="AP29" s="37"/>
      <c r="AQ29" s="37"/>
      <c r="AR29" s="90" t="s">
        <v>58</v>
      </c>
      <c r="AS29" s="91"/>
      <c r="AT29" s="85" t="s">
        <v>59</v>
      </c>
      <c r="AU29" s="86"/>
      <c r="AX29" s="37"/>
      <c r="AY29" s="37"/>
      <c r="AZ29" s="90" t="s">
        <v>58</v>
      </c>
      <c r="BA29" s="91"/>
      <c r="BB29" s="85" t="s">
        <v>59</v>
      </c>
      <c r="BC29" s="86"/>
      <c r="BE29" s="37"/>
      <c r="BF29" s="37"/>
      <c r="BG29" s="68" t="s">
        <v>58</v>
      </c>
      <c r="BH29" s="69"/>
      <c r="BI29" s="63" t="s">
        <v>59</v>
      </c>
      <c r="BJ29" s="64"/>
    </row>
    <row r="30" spans="1:62" ht="15.75" thickBot="1" x14ac:dyDescent="0.3">
      <c r="A30" s="81" t="s">
        <v>57</v>
      </c>
      <c r="B30" s="38" t="s">
        <v>0</v>
      </c>
      <c r="C30" s="48">
        <f>D6</f>
        <v>0</v>
      </c>
      <c r="D30" s="49">
        <f>D7</f>
        <v>0</v>
      </c>
      <c r="E30" s="49">
        <f>D8</f>
        <v>0</v>
      </c>
      <c r="F30" s="50">
        <f>D9</f>
        <v>0</v>
      </c>
      <c r="H30" s="81" t="s">
        <v>57</v>
      </c>
      <c r="I30" s="38" t="s">
        <v>0</v>
      </c>
      <c r="J30" s="48">
        <f>K6</f>
        <v>0</v>
      </c>
      <c r="K30" s="49">
        <f>K7</f>
        <v>0</v>
      </c>
      <c r="L30" s="49">
        <f>K8</f>
        <v>0</v>
      </c>
      <c r="M30" s="50">
        <f>K9</f>
        <v>0</v>
      </c>
      <c r="O30" s="81" t="s">
        <v>57</v>
      </c>
      <c r="P30" s="38" t="s">
        <v>0</v>
      </c>
      <c r="Q30" s="48">
        <f>R6</f>
        <v>0</v>
      </c>
      <c r="R30" s="49">
        <f>R7</f>
        <v>0</v>
      </c>
      <c r="S30" s="49">
        <f>R8</f>
        <v>0</v>
      </c>
      <c r="T30" s="50">
        <f>R9</f>
        <v>0</v>
      </c>
      <c r="V30" s="81" t="s">
        <v>57</v>
      </c>
      <c r="W30" s="38" t="s">
        <v>0</v>
      </c>
      <c r="X30" s="48">
        <f>Y6</f>
        <v>0</v>
      </c>
      <c r="Y30" s="49">
        <f>Y7</f>
        <v>0</v>
      </c>
      <c r="Z30" s="49">
        <f>Y8</f>
        <v>0</v>
      </c>
      <c r="AA30" s="50">
        <f>Y9</f>
        <v>0</v>
      </c>
      <c r="AC30" s="56" t="s">
        <v>0</v>
      </c>
      <c r="AD30" s="38">
        <f>J30-J32</f>
        <v>0</v>
      </c>
      <c r="AE30" s="38">
        <f t="shared" ref="AE30:AG30" si="0">K30-K32</f>
        <v>0</v>
      </c>
      <c r="AF30" s="38">
        <f t="shared" si="0"/>
        <v>0</v>
      </c>
      <c r="AG30" s="55">
        <f t="shared" si="0"/>
        <v>0</v>
      </c>
      <c r="AI30" s="56" t="s">
        <v>0</v>
      </c>
      <c r="AJ30" s="38">
        <f>X30-X32</f>
        <v>0</v>
      </c>
      <c r="AK30" s="38">
        <f t="shared" ref="AK30:AM30" si="1">Y30-Y32</f>
        <v>0</v>
      </c>
      <c r="AL30" s="38">
        <f t="shared" si="1"/>
        <v>0</v>
      </c>
      <c r="AM30" s="38">
        <f t="shared" si="1"/>
        <v>0</v>
      </c>
      <c r="AR30" s="46" t="s">
        <v>34</v>
      </c>
      <c r="AS30" s="51" t="s">
        <v>35</v>
      </c>
      <c r="AT30" s="51" t="s">
        <v>34</v>
      </c>
      <c r="AU30" s="52" t="s">
        <v>35</v>
      </c>
      <c r="AZ30" s="46" t="s">
        <v>34</v>
      </c>
      <c r="BA30" s="51" t="s">
        <v>35</v>
      </c>
      <c r="BB30" s="51" t="s">
        <v>34</v>
      </c>
      <c r="BC30" s="52" t="s">
        <v>35</v>
      </c>
      <c r="BG30" s="46" t="s">
        <v>34</v>
      </c>
      <c r="BH30" s="51" t="s">
        <v>35</v>
      </c>
      <c r="BI30" s="51" t="s">
        <v>34</v>
      </c>
      <c r="BJ30" s="52" t="s">
        <v>35</v>
      </c>
    </row>
    <row r="31" spans="1:62" ht="15.75" thickBot="1" x14ac:dyDescent="0.3">
      <c r="A31" s="82"/>
      <c r="B31" s="39" t="s">
        <v>3</v>
      </c>
      <c r="C31" s="48">
        <f>D10</f>
        <v>0</v>
      </c>
      <c r="D31" s="49">
        <f>D11</f>
        <v>0</v>
      </c>
      <c r="E31" s="49">
        <f>D12</f>
        <v>0</v>
      </c>
      <c r="F31" s="50">
        <f>D13</f>
        <v>0</v>
      </c>
      <c r="H31" s="82"/>
      <c r="I31" s="39" t="s">
        <v>3</v>
      </c>
      <c r="J31" s="48">
        <f>K10</f>
        <v>0</v>
      </c>
      <c r="K31" s="49">
        <f>K11</f>
        <v>0</v>
      </c>
      <c r="L31" s="49">
        <f>K12</f>
        <v>0</v>
      </c>
      <c r="M31" s="50">
        <f>K13</f>
        <v>0</v>
      </c>
      <c r="N31" s="36"/>
      <c r="O31" s="82"/>
      <c r="P31" s="39" t="s">
        <v>3</v>
      </c>
      <c r="Q31" s="48">
        <f>R10</f>
        <v>0</v>
      </c>
      <c r="R31" s="49">
        <f>R11</f>
        <v>0</v>
      </c>
      <c r="S31" s="49">
        <f>R12</f>
        <v>0</v>
      </c>
      <c r="T31" s="50">
        <f>R13</f>
        <v>0</v>
      </c>
      <c r="V31" s="82"/>
      <c r="W31" s="39" t="s">
        <v>3</v>
      </c>
      <c r="X31" s="48">
        <f>Y10</f>
        <v>0</v>
      </c>
      <c r="Y31" s="49">
        <f>Y11</f>
        <v>0</v>
      </c>
      <c r="Z31" s="49">
        <f>Y12</f>
        <v>0</v>
      </c>
      <c r="AA31" s="50">
        <f>Y13</f>
        <v>0</v>
      </c>
      <c r="AC31" s="57" t="s">
        <v>3</v>
      </c>
      <c r="AD31" s="58">
        <f>J31-J32</f>
        <v>0</v>
      </c>
      <c r="AE31" s="58">
        <f t="shared" ref="AE31:AG31" si="2">K31-K32</f>
        <v>0</v>
      </c>
      <c r="AF31" s="58">
        <f t="shared" si="2"/>
        <v>0</v>
      </c>
      <c r="AG31" s="58">
        <f t="shared" si="2"/>
        <v>0</v>
      </c>
      <c r="AI31" s="57" t="s">
        <v>3</v>
      </c>
      <c r="AJ31" s="58">
        <f>X31-X32</f>
        <v>0</v>
      </c>
      <c r="AK31" s="58">
        <f t="shared" ref="AK31:AM31" si="3">Y31-Y32</f>
        <v>0</v>
      </c>
      <c r="AL31" s="58">
        <f t="shared" si="3"/>
        <v>0</v>
      </c>
      <c r="AM31" s="58">
        <f t="shared" si="3"/>
        <v>0</v>
      </c>
      <c r="AP31" s="81" t="s">
        <v>57</v>
      </c>
      <c r="AQ31" s="38" t="s">
        <v>0</v>
      </c>
      <c r="AR31" s="48">
        <f>AR5</f>
        <v>0</v>
      </c>
      <c r="AS31" s="49">
        <f>AR6</f>
        <v>0</v>
      </c>
      <c r="AT31" s="49">
        <f>AR7</f>
        <v>0</v>
      </c>
      <c r="AU31" s="49">
        <f>AR8</f>
        <v>0</v>
      </c>
      <c r="AX31" s="81" t="s">
        <v>57</v>
      </c>
      <c r="AY31" s="38" t="s">
        <v>0</v>
      </c>
      <c r="AZ31" s="49">
        <f t="shared" ref="AZ31:BC33" si="4">IF(BG31="DIVERGENZA",ABS(AR31)*-1,ABS(AR31))</f>
        <v>0</v>
      </c>
      <c r="BA31" s="49">
        <f t="shared" si="4"/>
        <v>0</v>
      </c>
      <c r="BB31" s="49">
        <f t="shared" si="4"/>
        <v>0</v>
      </c>
      <c r="BC31" s="49">
        <f t="shared" si="4"/>
        <v>0</v>
      </c>
      <c r="BE31" s="60" t="s">
        <v>57</v>
      </c>
      <c r="BF31" s="38" t="s">
        <v>0</v>
      </c>
      <c r="BG31" t="str">
        <f t="shared" ref="BG31:BJ33" si="5">IF(OR(AND(J30&gt;=0,X30&gt;=0),AND(J30&lt;=0,X30&lt;=0)),"CONVERGENZA","DIVERGENZA")</f>
        <v>CONVERGENZA</v>
      </c>
      <c r="BH31" t="str">
        <f t="shared" si="5"/>
        <v>CONVERGENZA</v>
      </c>
      <c r="BI31" t="str">
        <f t="shared" si="5"/>
        <v>CONVERGENZA</v>
      </c>
      <c r="BJ31" t="str">
        <f t="shared" si="5"/>
        <v>CONVERGENZA</v>
      </c>
    </row>
    <row r="32" spans="1:62" ht="15.75" thickBot="1" x14ac:dyDescent="0.3">
      <c r="A32" s="83"/>
      <c r="B32" s="42" t="s">
        <v>4</v>
      </c>
      <c r="C32" s="43">
        <f>D14</f>
        <v>0</v>
      </c>
      <c r="D32" s="47">
        <f>D15</f>
        <v>0</v>
      </c>
      <c r="E32" s="47">
        <f>D16</f>
        <v>0</v>
      </c>
      <c r="F32" s="44">
        <f>D17</f>
        <v>0</v>
      </c>
      <c r="H32" s="83"/>
      <c r="I32" s="42" t="s">
        <v>4</v>
      </c>
      <c r="J32" s="43">
        <f>K14</f>
        <v>0</v>
      </c>
      <c r="K32" s="47">
        <f>K15</f>
        <v>0</v>
      </c>
      <c r="L32" s="47">
        <f>K16</f>
        <v>0</v>
      </c>
      <c r="M32" s="44">
        <f>K17</f>
        <v>0</v>
      </c>
      <c r="N32" s="5"/>
      <c r="O32" s="83"/>
      <c r="P32" s="42" t="s">
        <v>4</v>
      </c>
      <c r="Q32" s="43">
        <f>R14</f>
        <v>0</v>
      </c>
      <c r="R32" s="47">
        <f>R15</f>
        <v>0</v>
      </c>
      <c r="S32" s="47">
        <f>R16</f>
        <v>0</v>
      </c>
      <c r="T32" s="44">
        <f>R17</f>
        <v>0</v>
      </c>
      <c r="V32" s="83"/>
      <c r="W32" s="42" t="s">
        <v>4</v>
      </c>
      <c r="X32" s="43">
        <f>Y14</f>
        <v>0</v>
      </c>
      <c r="Y32" s="47">
        <f>Y15</f>
        <v>0</v>
      </c>
      <c r="Z32" s="47">
        <f>Y16</f>
        <v>0</v>
      </c>
      <c r="AA32" s="44">
        <f>Y17</f>
        <v>0</v>
      </c>
      <c r="AP32" s="82"/>
      <c r="AQ32" s="39" t="s">
        <v>3</v>
      </c>
      <c r="AR32" s="48">
        <f>AR9</f>
        <v>0</v>
      </c>
      <c r="AS32" s="49">
        <f>AR10</f>
        <v>0</v>
      </c>
      <c r="AT32" s="49">
        <f>AR11</f>
        <v>0</v>
      </c>
      <c r="AU32" s="50">
        <f>AR12</f>
        <v>0</v>
      </c>
      <c r="AX32" s="82"/>
      <c r="AY32" s="39" t="s">
        <v>3</v>
      </c>
      <c r="AZ32" s="49">
        <f t="shared" si="4"/>
        <v>0</v>
      </c>
      <c r="BA32" s="49">
        <f t="shared" si="4"/>
        <v>0</v>
      </c>
      <c r="BB32" s="49">
        <f t="shared" si="4"/>
        <v>0</v>
      </c>
      <c r="BC32" s="49">
        <f t="shared" si="4"/>
        <v>0</v>
      </c>
      <c r="BE32" s="61"/>
      <c r="BF32" s="39" t="s">
        <v>3</v>
      </c>
      <c r="BG32" t="str">
        <f t="shared" si="5"/>
        <v>CONVERGENZA</v>
      </c>
      <c r="BH32" t="str">
        <f t="shared" si="5"/>
        <v>CONVERGENZA</v>
      </c>
      <c r="BI32" t="str">
        <f t="shared" si="5"/>
        <v>CONVERGENZA</v>
      </c>
      <c r="BJ32" t="str">
        <f t="shared" si="5"/>
        <v>CONVERGENZA</v>
      </c>
    </row>
    <row r="33" spans="1:62" ht="15.75" thickBot="1" x14ac:dyDescent="0.3">
      <c r="J33" s="36"/>
      <c r="K33" s="36"/>
      <c r="L33" s="36"/>
      <c r="M33" s="5"/>
      <c r="N33" s="5"/>
      <c r="AP33" s="83"/>
      <c r="AQ33" s="42" t="s">
        <v>4</v>
      </c>
      <c r="AR33" s="43">
        <f>AR13</f>
        <v>0</v>
      </c>
      <c r="AS33" s="47">
        <f>AR14</f>
        <v>0</v>
      </c>
      <c r="AT33" s="47">
        <f>AR15</f>
        <v>0</v>
      </c>
      <c r="AU33" s="44">
        <f>AR16</f>
        <v>0</v>
      </c>
      <c r="AX33" s="83"/>
      <c r="AY33" s="42" t="s">
        <v>4</v>
      </c>
      <c r="AZ33" s="49">
        <f t="shared" si="4"/>
        <v>0</v>
      </c>
      <c r="BA33" s="49">
        <f t="shared" si="4"/>
        <v>0</v>
      </c>
      <c r="BB33" s="49">
        <f t="shared" si="4"/>
        <v>0</v>
      </c>
      <c r="BC33" s="49">
        <f t="shared" si="4"/>
        <v>0</v>
      </c>
      <c r="BE33" s="62"/>
      <c r="BF33" s="42" t="s">
        <v>4</v>
      </c>
      <c r="BG33" t="str">
        <f t="shared" si="5"/>
        <v>CONVERGENZA</v>
      </c>
      <c r="BH33" t="str">
        <f t="shared" si="5"/>
        <v>CONVERGENZA</v>
      </c>
      <c r="BI33" t="str">
        <f t="shared" si="5"/>
        <v>CONVERGENZA</v>
      </c>
      <c r="BJ33" t="str">
        <f t="shared" si="5"/>
        <v>CONVERGENZA</v>
      </c>
    </row>
    <row r="34" spans="1:62" ht="15.75" thickBot="1" x14ac:dyDescent="0.3">
      <c r="C34" s="92" t="s">
        <v>67</v>
      </c>
      <c r="D34" s="92"/>
      <c r="E34" s="92"/>
      <c r="F34" s="92"/>
      <c r="J34" s="92" t="s">
        <v>67</v>
      </c>
      <c r="K34" s="92"/>
      <c r="L34" s="92"/>
      <c r="M34" s="92"/>
      <c r="N34" s="4"/>
      <c r="Q34" s="92" t="s">
        <v>69</v>
      </c>
      <c r="R34" s="92"/>
      <c r="S34" s="92"/>
      <c r="T34" s="92"/>
      <c r="X34" s="92" t="s">
        <v>69</v>
      </c>
      <c r="Y34" s="92"/>
      <c r="Z34" s="92"/>
      <c r="AA34" s="92"/>
    </row>
    <row r="35" spans="1:62" ht="15.75" thickBot="1" x14ac:dyDescent="0.3">
      <c r="A35" s="37"/>
      <c r="B35" s="37"/>
      <c r="C35" s="93" t="s">
        <v>56</v>
      </c>
      <c r="D35" s="94"/>
      <c r="E35" s="94"/>
      <c r="F35" s="95"/>
      <c r="H35" s="37"/>
      <c r="I35" s="37"/>
      <c r="J35" s="93" t="s">
        <v>56</v>
      </c>
      <c r="K35" s="94"/>
      <c r="L35" s="94"/>
      <c r="M35" s="95"/>
      <c r="O35" s="37"/>
      <c r="P35" s="37"/>
      <c r="Q35" s="93" t="s">
        <v>56</v>
      </c>
      <c r="R35" s="94"/>
      <c r="S35" s="94"/>
      <c r="T35" s="95"/>
      <c r="V35" s="37"/>
      <c r="W35" s="37"/>
      <c r="X35" s="93" t="s">
        <v>56</v>
      </c>
      <c r="Y35" s="94"/>
      <c r="Z35" s="94"/>
      <c r="AA35" s="95"/>
      <c r="AR35" s="84" t="s">
        <v>69</v>
      </c>
      <c r="AS35" s="84"/>
      <c r="AT35" s="84"/>
      <c r="AU35" s="84"/>
      <c r="AZ35" s="84" t="s">
        <v>69</v>
      </c>
      <c r="BA35" s="84"/>
      <c r="BB35" s="84"/>
      <c r="BC35" s="84"/>
    </row>
    <row r="36" spans="1:62" x14ac:dyDescent="0.25">
      <c r="A36" s="37"/>
      <c r="B36" s="37"/>
      <c r="C36" s="96" t="s">
        <v>58</v>
      </c>
      <c r="D36" s="97"/>
      <c r="E36" s="97" t="s">
        <v>59</v>
      </c>
      <c r="F36" s="98"/>
      <c r="H36" s="37"/>
      <c r="I36" s="37"/>
      <c r="J36" s="96" t="s">
        <v>58</v>
      </c>
      <c r="K36" s="97"/>
      <c r="L36" s="97" t="s">
        <v>59</v>
      </c>
      <c r="M36" s="98"/>
      <c r="O36" s="37"/>
      <c r="P36" s="37"/>
      <c r="Q36" s="96" t="s">
        <v>58</v>
      </c>
      <c r="R36" s="97"/>
      <c r="S36" s="97" t="s">
        <v>59</v>
      </c>
      <c r="T36" s="98"/>
      <c r="V36" s="37"/>
      <c r="W36" s="37"/>
      <c r="X36" s="96" t="s">
        <v>58</v>
      </c>
      <c r="Y36" s="97"/>
      <c r="Z36" s="97" t="s">
        <v>59</v>
      </c>
      <c r="AA36" s="98"/>
      <c r="AP36" s="37"/>
      <c r="AQ36" s="37"/>
      <c r="AR36" s="87" t="s">
        <v>56</v>
      </c>
      <c r="AS36" s="88"/>
      <c r="AT36" s="88"/>
      <c r="AU36" s="89"/>
      <c r="AX36" s="37"/>
      <c r="AY36" s="37"/>
      <c r="AZ36" s="87" t="s">
        <v>56</v>
      </c>
      <c r="BA36" s="88"/>
      <c r="BB36" s="88"/>
      <c r="BC36" s="89"/>
    </row>
    <row r="37" spans="1:62" ht="15.75" thickBot="1" x14ac:dyDescent="0.3">
      <c r="C37" s="46" t="s">
        <v>34</v>
      </c>
      <c r="D37" s="51" t="s">
        <v>35</v>
      </c>
      <c r="E37" s="51" t="s">
        <v>34</v>
      </c>
      <c r="F37" s="52" t="s">
        <v>35</v>
      </c>
      <c r="J37" s="46" t="s">
        <v>34</v>
      </c>
      <c r="K37" s="51" t="s">
        <v>35</v>
      </c>
      <c r="L37" s="51" t="s">
        <v>34</v>
      </c>
      <c r="M37" s="52" t="s">
        <v>35</v>
      </c>
      <c r="Q37" s="46" t="s">
        <v>34</v>
      </c>
      <c r="R37" s="51" t="s">
        <v>35</v>
      </c>
      <c r="S37" s="51" t="s">
        <v>34</v>
      </c>
      <c r="T37" s="52" t="s">
        <v>35</v>
      </c>
      <c r="X37" s="46" t="s">
        <v>34</v>
      </c>
      <c r="Y37" s="51" t="s">
        <v>35</v>
      </c>
      <c r="Z37" s="51" t="s">
        <v>34</v>
      </c>
      <c r="AA37" s="52" t="s">
        <v>35</v>
      </c>
      <c r="AP37" s="37"/>
      <c r="AQ37" s="37"/>
      <c r="AR37" s="90" t="s">
        <v>58</v>
      </c>
      <c r="AS37" s="91"/>
      <c r="AT37" s="85" t="s">
        <v>59</v>
      </c>
      <c r="AU37" s="86"/>
      <c r="AX37" s="37"/>
      <c r="AY37" s="37"/>
      <c r="AZ37" s="90" t="s">
        <v>58</v>
      </c>
      <c r="BA37" s="91"/>
      <c r="BB37" s="85" t="s">
        <v>59</v>
      </c>
      <c r="BC37" s="86"/>
    </row>
    <row r="38" spans="1:62" ht="15.75" thickBot="1" x14ac:dyDescent="0.3">
      <c r="A38" s="81" t="s">
        <v>57</v>
      </c>
      <c r="B38" s="38" t="s">
        <v>0</v>
      </c>
      <c r="C38" s="48" t="e">
        <f>E6/SQRT(F6)</f>
        <v>#DIV/0!</v>
      </c>
      <c r="D38" s="49" t="e">
        <f>E7/SQRT(F7)</f>
        <v>#DIV/0!</v>
      </c>
      <c r="E38" s="49" t="e">
        <f>E8/SQRT(F8)</f>
        <v>#DIV/0!</v>
      </c>
      <c r="F38" s="50" t="e">
        <f>E9/SQRT(F9)</f>
        <v>#DIV/0!</v>
      </c>
      <c r="H38" s="81" t="s">
        <v>57</v>
      </c>
      <c r="I38" s="38" t="s">
        <v>0</v>
      </c>
      <c r="J38" s="48" t="e">
        <f>L6/SQRT(M6)</f>
        <v>#DIV/0!</v>
      </c>
      <c r="K38" s="49" t="e">
        <f>L7/SQRT(M7)</f>
        <v>#DIV/0!</v>
      </c>
      <c r="L38" s="49" t="e">
        <f>L8/SQRT(M8)</f>
        <v>#DIV/0!</v>
      </c>
      <c r="M38" s="50" t="e">
        <f>L9/SQRT(M9)</f>
        <v>#DIV/0!</v>
      </c>
      <c r="O38" s="81" t="s">
        <v>57</v>
      </c>
      <c r="P38" s="38" t="s">
        <v>0</v>
      </c>
      <c r="Q38" s="48" t="e">
        <f>S6/SQRT(T6)</f>
        <v>#DIV/0!</v>
      </c>
      <c r="R38" s="49" t="e">
        <f>S7/SQRT(T7)</f>
        <v>#DIV/0!</v>
      </c>
      <c r="S38" s="49" t="e">
        <f>S8/SQRT(T8)</f>
        <v>#DIV/0!</v>
      </c>
      <c r="T38" s="50" t="e">
        <f>S9/SQRT(T9)</f>
        <v>#DIV/0!</v>
      </c>
      <c r="V38" s="81" t="s">
        <v>57</v>
      </c>
      <c r="W38" s="38" t="s">
        <v>0</v>
      </c>
      <c r="X38" s="48" t="e">
        <f>Z6/SQRT(AA6)</f>
        <v>#DIV/0!</v>
      </c>
      <c r="Y38" s="49" t="e">
        <f>Z7/SQRT(AA7)</f>
        <v>#DIV/0!</v>
      </c>
      <c r="Z38" s="49" t="e">
        <f>Z8/SQRT(AA8)</f>
        <v>#DIV/0!</v>
      </c>
      <c r="AA38" s="50" t="e">
        <f>Z9/SQRT(AA9)</f>
        <v>#DIV/0!</v>
      </c>
      <c r="AR38" s="46" t="s">
        <v>34</v>
      </c>
      <c r="AS38" s="51" t="s">
        <v>35</v>
      </c>
      <c r="AT38" s="51" t="s">
        <v>34</v>
      </c>
      <c r="AU38" s="52" t="s">
        <v>35</v>
      </c>
      <c r="AZ38" s="46" t="s">
        <v>34</v>
      </c>
      <c r="BA38" s="51" t="s">
        <v>35</v>
      </c>
      <c r="BB38" s="51" t="s">
        <v>34</v>
      </c>
      <c r="BC38" s="52" t="s">
        <v>35</v>
      </c>
    </row>
    <row r="39" spans="1:62" x14ac:dyDescent="0.25">
      <c r="A39" s="82"/>
      <c r="B39" s="39" t="s">
        <v>3</v>
      </c>
      <c r="C39" s="40" t="e">
        <f>E10/SQRT(F10)</f>
        <v>#DIV/0!</v>
      </c>
      <c r="D39" s="45" t="e">
        <f>E11/SQRT(F11)</f>
        <v>#DIV/0!</v>
      </c>
      <c r="E39" s="45" t="e">
        <f>E12/SQRT(F12)</f>
        <v>#DIV/0!</v>
      </c>
      <c r="F39" s="41" t="e">
        <f>E13/SQRT(F13)</f>
        <v>#DIV/0!</v>
      </c>
      <c r="H39" s="82"/>
      <c r="I39" s="39" t="s">
        <v>3</v>
      </c>
      <c r="J39" s="40">
        <v>0</v>
      </c>
      <c r="K39" s="45" t="e">
        <f>L11/SQRT(M11)</f>
        <v>#DIV/0!</v>
      </c>
      <c r="L39" s="45" t="e">
        <f>L12/SQRT(M12)</f>
        <v>#DIV/0!</v>
      </c>
      <c r="M39" s="41" t="e">
        <f>L13/SQRT(M13)</f>
        <v>#DIV/0!</v>
      </c>
      <c r="O39" s="82"/>
      <c r="P39" s="39" t="s">
        <v>3</v>
      </c>
      <c r="Q39" s="40" t="e">
        <f>S10/SQRT(T10)</f>
        <v>#DIV/0!</v>
      </c>
      <c r="R39" s="45" t="e">
        <f>S11/SQRT(T11)</f>
        <v>#DIV/0!</v>
      </c>
      <c r="S39" s="45" t="e">
        <f>S12/SQRT(T12)</f>
        <v>#DIV/0!</v>
      </c>
      <c r="T39" s="41" t="e">
        <f>S13/SQRT(T13)</f>
        <v>#DIV/0!</v>
      </c>
      <c r="V39" s="82"/>
      <c r="W39" s="39" t="s">
        <v>3</v>
      </c>
      <c r="X39" s="40" t="e">
        <f>Z10/SQRT(AA10)</f>
        <v>#DIV/0!</v>
      </c>
      <c r="Y39" s="45" t="e">
        <f>Z11/SQRT(AA11)</f>
        <v>#DIV/0!</v>
      </c>
      <c r="Z39" s="45" t="e">
        <f>Z12/SQRT(AA12)</f>
        <v>#DIV/0!</v>
      </c>
      <c r="AA39" s="41" t="e">
        <f>Z13/SQRT(AA13)</f>
        <v>#DIV/0!</v>
      </c>
      <c r="AP39" s="81" t="s">
        <v>57</v>
      </c>
      <c r="AQ39" s="38" t="s">
        <v>0</v>
      </c>
      <c r="AR39" s="48" t="e">
        <f>AS5/SQRT(AT5)</f>
        <v>#DIV/0!</v>
      </c>
      <c r="AS39" s="49" t="e">
        <f>AS6/SQRT(AT6)</f>
        <v>#DIV/0!</v>
      </c>
      <c r="AT39" s="49" t="e">
        <f>AS7/SQRT(AT7)</f>
        <v>#DIV/0!</v>
      </c>
      <c r="AU39" s="50" t="e">
        <f>AS8/SQRT(AT8)</f>
        <v>#DIV/0!</v>
      </c>
      <c r="AX39" s="81" t="s">
        <v>57</v>
      </c>
      <c r="AY39" s="38" t="s">
        <v>0</v>
      </c>
      <c r="AZ39" s="48" t="e">
        <f>AR39</f>
        <v>#DIV/0!</v>
      </c>
      <c r="BA39" s="48" t="e">
        <f t="shared" ref="BA39:BC39" si="6">AS39</f>
        <v>#DIV/0!</v>
      </c>
      <c r="BB39" s="48" t="e">
        <f t="shared" si="6"/>
        <v>#DIV/0!</v>
      </c>
      <c r="BC39" s="48" t="e">
        <f t="shared" si="6"/>
        <v>#DIV/0!</v>
      </c>
    </row>
    <row r="40" spans="1:62" ht="15.75" thickBot="1" x14ac:dyDescent="0.3">
      <c r="A40" s="83"/>
      <c r="B40" s="42" t="s">
        <v>4</v>
      </c>
      <c r="C40" s="43" t="e">
        <f>E14/SQRT(F14)</f>
        <v>#DIV/0!</v>
      </c>
      <c r="D40" s="47" t="e">
        <f>E15/SQRT(F15)</f>
        <v>#DIV/0!</v>
      </c>
      <c r="E40" s="47" t="e">
        <f>E16/SQRT(F16)</f>
        <v>#DIV/0!</v>
      </c>
      <c r="F40" s="44" t="e">
        <f>E17/SQRT(F17)</f>
        <v>#DIV/0!</v>
      </c>
      <c r="H40" s="83"/>
      <c r="I40" s="42" t="s">
        <v>4</v>
      </c>
      <c r="J40" s="43" t="e">
        <f>L14/SQRT(M14)</f>
        <v>#DIV/0!</v>
      </c>
      <c r="K40" s="47" t="e">
        <f>L15/SQRT(M15)</f>
        <v>#DIV/0!</v>
      </c>
      <c r="L40" s="47" t="e">
        <f>L16/SQRT(M16)</f>
        <v>#DIV/0!</v>
      </c>
      <c r="M40" s="44" t="e">
        <f>L17/SQRT(M17)</f>
        <v>#DIV/0!</v>
      </c>
      <c r="O40" s="83"/>
      <c r="P40" s="42" t="s">
        <v>4</v>
      </c>
      <c r="Q40" s="43" t="e">
        <f>S14/SQRT(T14)</f>
        <v>#DIV/0!</v>
      </c>
      <c r="R40" s="47" t="e">
        <f>S15/SQRT(T15)</f>
        <v>#DIV/0!</v>
      </c>
      <c r="S40" s="47" t="e">
        <f>S16/SQRT(T16)</f>
        <v>#DIV/0!</v>
      </c>
      <c r="T40" s="44" t="e">
        <f>S17/SQRT(T17)</f>
        <v>#DIV/0!</v>
      </c>
      <c r="V40" s="83"/>
      <c r="W40" s="42" t="s">
        <v>4</v>
      </c>
      <c r="X40" s="43" t="e">
        <f>Z14/SQRT(AA14)</f>
        <v>#DIV/0!</v>
      </c>
      <c r="Y40" s="47" t="e">
        <f>Z15/SQRT(AA15)</f>
        <v>#DIV/0!</v>
      </c>
      <c r="Z40" s="47" t="e">
        <f>Z16/SQRT(AA16)</f>
        <v>#DIV/0!</v>
      </c>
      <c r="AA40" s="44" t="e">
        <f>Z17/SQRT(AA17)</f>
        <v>#DIV/0!</v>
      </c>
      <c r="AP40" s="82"/>
      <c r="AQ40" s="39" t="s">
        <v>3</v>
      </c>
      <c r="AR40" s="40" t="e">
        <f>AS9/SQRT(AT9)</f>
        <v>#DIV/0!</v>
      </c>
      <c r="AS40" s="45" t="e">
        <f>AS10/SQRT(AT10)</f>
        <v>#DIV/0!</v>
      </c>
      <c r="AT40" s="45" t="e">
        <f>AS11/SQRT(AT11)</f>
        <v>#DIV/0!</v>
      </c>
      <c r="AU40" s="41" t="e">
        <f>AS12/SQRT(AT12)</f>
        <v>#DIV/0!</v>
      </c>
      <c r="AX40" s="82"/>
      <c r="AY40" s="39" t="s">
        <v>3</v>
      </c>
      <c r="AZ40" s="48" t="e">
        <f t="shared" ref="AZ40:AZ41" si="7">AR40</f>
        <v>#DIV/0!</v>
      </c>
      <c r="BA40" s="48" t="e">
        <f t="shared" ref="BA40:BA41" si="8">AS40</f>
        <v>#DIV/0!</v>
      </c>
      <c r="BB40" s="48" t="e">
        <f t="shared" ref="BB40:BB41" si="9">AT40</f>
        <v>#DIV/0!</v>
      </c>
      <c r="BC40" s="48" t="e">
        <f t="shared" ref="BC40:BC41" si="10">AU40</f>
        <v>#DIV/0!</v>
      </c>
    </row>
    <row r="41" spans="1:62" ht="15.75" thickBot="1" x14ac:dyDescent="0.3">
      <c r="AP41" s="83"/>
      <c r="AQ41" s="42" t="s">
        <v>4</v>
      </c>
      <c r="AR41" s="43" t="e">
        <f>AS13/SQRT(AT13)</f>
        <v>#DIV/0!</v>
      </c>
      <c r="AS41" s="47" t="e">
        <f>AS14/SQRT(AT14)</f>
        <v>#DIV/0!</v>
      </c>
      <c r="AT41" s="47" t="e">
        <f>AS15/SQRT(AT15)</f>
        <v>#DIV/0!</v>
      </c>
      <c r="AU41" s="44" t="e">
        <f>AS16/SQRT(AT16)</f>
        <v>#DIV/0!</v>
      </c>
      <c r="AX41" s="83"/>
      <c r="AY41" s="42" t="s">
        <v>4</v>
      </c>
      <c r="AZ41" s="48" t="e">
        <f t="shared" si="7"/>
        <v>#DIV/0!</v>
      </c>
      <c r="BA41" s="48" t="e">
        <f t="shared" si="8"/>
        <v>#DIV/0!</v>
      </c>
      <c r="BB41" s="48" t="e">
        <f t="shared" si="9"/>
        <v>#DIV/0!</v>
      </c>
      <c r="BC41" s="48" t="e">
        <f t="shared" si="10"/>
        <v>#DIV/0!</v>
      </c>
    </row>
  </sheetData>
  <mergeCells count="71">
    <mergeCell ref="BM2:BQ2"/>
    <mergeCell ref="BF2:BH2"/>
    <mergeCell ref="X34:AA34"/>
    <mergeCell ref="X35:AA35"/>
    <mergeCell ref="X36:Y36"/>
    <mergeCell ref="Z36:AA36"/>
    <mergeCell ref="AJ27:AM27"/>
    <mergeCell ref="AJ28:AK28"/>
    <mergeCell ref="AL28:AM28"/>
    <mergeCell ref="AD26:AG26"/>
    <mergeCell ref="AJ26:AM26"/>
    <mergeCell ref="AD27:AG27"/>
    <mergeCell ref="AD28:AE28"/>
    <mergeCell ref="AF28:AG28"/>
    <mergeCell ref="AR27:AU27"/>
    <mergeCell ref="AR28:AU28"/>
    <mergeCell ref="E36:F36"/>
    <mergeCell ref="AR29:AS29"/>
    <mergeCell ref="O38:O40"/>
    <mergeCell ref="V38:V40"/>
    <mergeCell ref="X26:AA26"/>
    <mergeCell ref="X27:AA27"/>
    <mergeCell ref="X28:Y28"/>
    <mergeCell ref="Z28:AA28"/>
    <mergeCell ref="V30:V32"/>
    <mergeCell ref="Q26:T26"/>
    <mergeCell ref="Q27:T27"/>
    <mergeCell ref="Q28:R28"/>
    <mergeCell ref="S28:T28"/>
    <mergeCell ref="O30:O32"/>
    <mergeCell ref="BB37:BC37"/>
    <mergeCell ref="A38:A40"/>
    <mergeCell ref="A30:A32"/>
    <mergeCell ref="J26:M26"/>
    <mergeCell ref="J27:M27"/>
    <mergeCell ref="J28:K28"/>
    <mergeCell ref="L28:M28"/>
    <mergeCell ref="H30:H32"/>
    <mergeCell ref="C27:F27"/>
    <mergeCell ref="C28:D28"/>
    <mergeCell ref="E28:F28"/>
    <mergeCell ref="C26:F26"/>
    <mergeCell ref="H38:H40"/>
    <mergeCell ref="C34:F34"/>
    <mergeCell ref="C35:F35"/>
    <mergeCell ref="C36:D36"/>
    <mergeCell ref="AZ37:BA37"/>
    <mergeCell ref="J34:M34"/>
    <mergeCell ref="J35:M35"/>
    <mergeCell ref="J36:K36"/>
    <mergeCell ref="L36:M36"/>
    <mergeCell ref="Q34:T34"/>
    <mergeCell ref="Q35:T35"/>
    <mergeCell ref="Q36:R36"/>
    <mergeCell ref="S36:T36"/>
    <mergeCell ref="AX39:AX41"/>
    <mergeCell ref="BG27:BJ27"/>
    <mergeCell ref="AP39:AP41"/>
    <mergeCell ref="AT29:AU29"/>
    <mergeCell ref="AP31:AP33"/>
    <mergeCell ref="AR35:AU35"/>
    <mergeCell ref="AR36:AU36"/>
    <mergeCell ref="AR37:AS37"/>
    <mergeCell ref="AT37:AU37"/>
    <mergeCell ref="AZ27:BC27"/>
    <mergeCell ref="AZ28:BC28"/>
    <mergeCell ref="AZ29:BA29"/>
    <mergeCell ref="BB29:BC29"/>
    <mergeCell ref="AX31:AX33"/>
    <mergeCell ref="AZ35:BC35"/>
    <mergeCell ref="AZ36:BC36"/>
  </mergeCells>
  <phoneticPr fontId="6" type="noConversion"/>
  <pageMargins left="0.7" right="0.7" top="0.75" bottom="0.75" header="0.3" footer="0.3"/>
  <pageSetup paperSize="9" orientation="portrait" horizontalDpi="300" verticalDpi="300" r:id="rId10"/>
  <drawing r:id="rId11"/>
  <legacy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3"/>
  <sheetViews>
    <sheetView workbookViewId="0">
      <selection activeCell="B24" sqref="B24"/>
    </sheetView>
  </sheetViews>
  <sheetFormatPr defaultRowHeight="15" x14ac:dyDescent="0.25"/>
  <cols>
    <col min="1" max="1" width="17.7109375" customWidth="1"/>
    <col min="2" max="2" width="20.42578125" customWidth="1"/>
  </cols>
  <sheetData>
    <row r="1" spans="1:3" x14ac:dyDescent="0.25">
      <c r="A1" s="31" t="s">
        <v>24</v>
      </c>
    </row>
    <row r="2" spans="1:3" x14ac:dyDescent="0.25">
      <c r="A2" s="100" t="s">
        <v>25</v>
      </c>
      <c r="B2" t="s">
        <v>4</v>
      </c>
      <c r="C2" t="s">
        <v>26</v>
      </c>
    </row>
    <row r="3" spans="1:3" x14ac:dyDescent="0.25">
      <c r="A3" s="100"/>
      <c r="B3" t="s">
        <v>0</v>
      </c>
      <c r="C3" t="s">
        <v>27</v>
      </c>
    </row>
    <row r="4" spans="1:3" x14ac:dyDescent="0.25">
      <c r="A4" s="100"/>
      <c r="B4" t="s">
        <v>3</v>
      </c>
      <c r="C4" t="s">
        <v>28</v>
      </c>
    </row>
    <row r="5" spans="1:3" x14ac:dyDescent="0.25">
      <c r="A5" s="32"/>
    </row>
    <row r="6" spans="1:3" x14ac:dyDescent="0.25">
      <c r="A6" s="100" t="s">
        <v>29</v>
      </c>
      <c r="B6" t="s">
        <v>18</v>
      </c>
    </row>
    <row r="7" spans="1:3" x14ac:dyDescent="0.25">
      <c r="A7" s="100"/>
      <c r="B7" t="s">
        <v>30</v>
      </c>
      <c r="C7" t="s">
        <v>32</v>
      </c>
    </row>
    <row r="8" spans="1:3" x14ac:dyDescent="0.25">
      <c r="A8" s="100"/>
      <c r="B8" t="s">
        <v>31</v>
      </c>
    </row>
    <row r="10" spans="1:3" x14ac:dyDescent="0.25">
      <c r="A10" s="100" t="s">
        <v>36</v>
      </c>
      <c r="B10" t="s">
        <v>33</v>
      </c>
    </row>
    <row r="11" spans="1:3" x14ac:dyDescent="0.25">
      <c r="A11" s="100"/>
      <c r="B11" t="s">
        <v>34</v>
      </c>
      <c r="C11" t="s">
        <v>32</v>
      </c>
    </row>
    <row r="12" spans="1:3" x14ac:dyDescent="0.25">
      <c r="A12" s="100"/>
      <c r="B12" t="s">
        <v>35</v>
      </c>
    </row>
    <row r="14" spans="1:3" x14ac:dyDescent="0.25">
      <c r="A14" s="100" t="s">
        <v>37</v>
      </c>
      <c r="B14" t="s">
        <v>19</v>
      </c>
    </row>
    <row r="15" spans="1:3" x14ac:dyDescent="0.25">
      <c r="A15" s="100"/>
      <c r="B15" t="s">
        <v>20</v>
      </c>
    </row>
    <row r="16" spans="1:3" x14ac:dyDescent="0.25">
      <c r="A16" s="32"/>
    </row>
    <row r="17" spans="1:2" x14ac:dyDescent="0.25">
      <c r="A17" s="4" t="s">
        <v>38</v>
      </c>
      <c r="B17" t="s">
        <v>39</v>
      </c>
    </row>
    <row r="18" spans="1:2" x14ac:dyDescent="0.25">
      <c r="A18" s="5" t="s">
        <v>40</v>
      </c>
      <c r="B18" t="s">
        <v>41</v>
      </c>
    </row>
    <row r="19" spans="1:2" x14ac:dyDescent="0.25">
      <c r="A19" s="4" t="s">
        <v>42</v>
      </c>
      <c r="B19" t="s">
        <v>43</v>
      </c>
    </row>
    <row r="20" spans="1:2" x14ac:dyDescent="0.25">
      <c r="A20" s="5" t="s">
        <v>44</v>
      </c>
      <c r="B20" t="s">
        <v>45</v>
      </c>
    </row>
    <row r="21" spans="1:2" x14ac:dyDescent="0.25">
      <c r="A21" t="s">
        <v>53</v>
      </c>
      <c r="B21" t="s">
        <v>54</v>
      </c>
    </row>
    <row r="22" spans="1:2" x14ac:dyDescent="0.25">
      <c r="A22" t="s">
        <v>79</v>
      </c>
      <c r="B22" t="s">
        <v>55</v>
      </c>
    </row>
    <row r="23" spans="1:2" x14ac:dyDescent="0.25">
      <c r="A23" t="s">
        <v>80</v>
      </c>
      <c r="B23" t="s">
        <v>85</v>
      </c>
    </row>
  </sheetData>
  <mergeCells count="4">
    <mergeCell ref="A14:A15"/>
    <mergeCell ref="A2:A4"/>
    <mergeCell ref="A6:A8"/>
    <mergeCell ref="A10:A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F50111-4885-441E-9E7B-AADF0BD599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ANAM</vt:lpstr>
      <vt:lpstr>RAW_DATA</vt:lpstr>
      <vt:lpstr>Analisi per prova</vt:lpstr>
      <vt:lpstr>Analisi dati aggregati</vt:lpstr>
      <vt:lpstr>Legenda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</dc:creator>
  <cp:lastModifiedBy>Carlo</cp:lastModifiedBy>
  <dcterms:created xsi:type="dcterms:W3CDTF">2020-10-28T12:24:16Z</dcterms:created>
  <dcterms:modified xsi:type="dcterms:W3CDTF">2021-04-07T10:29:05Z</dcterms:modified>
</cp:coreProperties>
</file>