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ME\Tullio\DOC\lezioni\Dispes\EcPolEcEuro\"/>
    </mc:Choice>
  </mc:AlternateContent>
  <bookViews>
    <workbookView xWindow="0" yWindow="0" windowWidth="28800" windowHeight="123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<sst xmlns="http://schemas.openxmlformats.org/spreadsheetml/2006/main" count="21" uniqueCount="7">
  <si>
    <t>BEL</t>
  </si>
  <si>
    <t>DEU</t>
  </si>
  <si>
    <t>FRA</t>
  </si>
  <si>
    <t>ITA</t>
  </si>
  <si>
    <t>LUX</t>
  </si>
  <si>
    <t>NLD</t>
  </si>
  <si>
    <t>EEC-6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</si>
</sst>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BEL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Sheet1!$A$2:$A$27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Sheet1!$B$2:$B$27</c:f>
              <c:numCache>
                <c:formatCode>0</c:formatCode>
                <c:ptCount val="26"/>
                <c:pt idx="0">
                  <c:v>75285.921875</c:v>
                </c:pt>
                <c:pt idx="1">
                  <c:v>80468.1484375</c:v>
                </c:pt>
                <c:pt idx="2">
                  <c:v>82140.6640625</c:v>
                </c:pt>
                <c:pt idx="3">
                  <c:v>82216.6640625</c:v>
                </c:pt>
                <c:pt idx="4">
                  <c:v>85718.1015625</c:v>
                </c:pt>
                <c:pt idx="5">
                  <c:v>91011.1484375</c:v>
                </c:pt>
                <c:pt idx="6">
                  <c:v>95059.8515625</c:v>
                </c:pt>
                <c:pt idx="7">
                  <c:v>95819.3828125</c:v>
                </c:pt>
                <c:pt idx="8">
                  <c:v>95461.3203125</c:v>
                </c:pt>
                <c:pt idx="9">
                  <c:v>96738.421875</c:v>
                </c:pt>
                <c:pt idx="10">
                  <c:v>102919.1796875</c:v>
                </c:pt>
                <c:pt idx="11">
                  <c:v>107518.2421875</c:v>
                </c:pt>
                <c:pt idx="12">
                  <c:v>113236.9765625</c:v>
                </c:pt>
                <c:pt idx="13">
                  <c:v>117017.28125</c:v>
                </c:pt>
                <c:pt idx="14">
                  <c:v>125598.6640625</c:v>
                </c:pt>
                <c:pt idx="15">
                  <c:v>130886.4765625</c:v>
                </c:pt>
                <c:pt idx="16">
                  <c:v>135008.984375</c:v>
                </c:pt>
                <c:pt idx="17">
                  <c:v>140139.34375</c:v>
                </c:pt>
                <c:pt idx="18">
                  <c:v>145929</c:v>
                </c:pt>
                <c:pt idx="19">
                  <c:v>156273.375</c:v>
                </c:pt>
                <c:pt idx="20">
                  <c:v>165948.40625</c:v>
                </c:pt>
                <c:pt idx="21">
                  <c:v>171450.3125</c:v>
                </c:pt>
                <c:pt idx="22">
                  <c:v>182810.140625</c:v>
                </c:pt>
                <c:pt idx="23">
                  <c:v>196870.640625</c:v>
                </c:pt>
                <c:pt idx="24">
                  <c:v>203615.0625</c:v>
                </c:pt>
                <c:pt idx="25">
                  <c:v>199590.859375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A-421A-A3F6-6834025FFDF4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DEU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Sheet1!$A$2:$A$27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Sheet1!$C$2:$C$27</c:f>
              <c:numCache>
                <c:formatCode>0</c:formatCode>
                <c:ptCount val="26"/>
                <c:pt idx="0">
                  <c:v>352269.15625</c:v>
                </c:pt>
                <c:pt idx="1">
                  <c:v>386605.9375</c:v>
                </c:pt>
                <c:pt idx="2">
                  <c:v>427334.59375</c:v>
                </c:pt>
                <c:pt idx="3">
                  <c:v>466872.71875</c:v>
                </c:pt>
                <c:pt idx="4">
                  <c:v>506056.125</c:v>
                </c:pt>
                <c:pt idx="5">
                  <c:v>574925.5625</c:v>
                </c:pt>
                <c:pt idx="6">
                  <c:v>619402.75</c:v>
                </c:pt>
                <c:pt idx="7">
                  <c:v>655268.5625</c:v>
                </c:pt>
                <c:pt idx="8">
                  <c:v>684129.9375</c:v>
                </c:pt>
                <c:pt idx="9">
                  <c:v>742619.4375</c:v>
                </c:pt>
                <c:pt idx="10">
                  <c:v>815103</c:v>
                </c:pt>
                <c:pt idx="11">
                  <c:v>850361.375</c:v>
                </c:pt>
                <c:pt idx="12">
                  <c:v>885392.3125</c:v>
                </c:pt>
                <c:pt idx="13">
                  <c:v>904435.0625</c:v>
                </c:pt>
                <c:pt idx="14">
                  <c:v>972129.3125</c:v>
                </c:pt>
                <c:pt idx="15">
                  <c:v>1020605.25</c:v>
                </c:pt>
                <c:pt idx="16">
                  <c:v>1050863.25</c:v>
                </c:pt>
                <c:pt idx="17">
                  <c:v>1045258.0625</c:v>
                </c:pt>
                <c:pt idx="18">
                  <c:v>1105341.125</c:v>
                </c:pt>
                <c:pt idx="19">
                  <c:v>1192149.875</c:v>
                </c:pt>
                <c:pt idx="20">
                  <c:v>1271643.25</c:v>
                </c:pt>
                <c:pt idx="21">
                  <c:v>1318939</c:v>
                </c:pt>
                <c:pt idx="22">
                  <c:v>1384776.375</c:v>
                </c:pt>
                <c:pt idx="23">
                  <c:v>1455366.625</c:v>
                </c:pt>
                <c:pt idx="24">
                  <c:v>1457745.875</c:v>
                </c:pt>
                <c:pt idx="25">
                  <c:v>1466341.125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A-421A-A3F6-6834025FFDF4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FRA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Sheet1!$A$2:$A$27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Sheet1!$D$2:$D$27</c:f>
              <c:numCache>
                <c:formatCode>0</c:formatCode>
                <c:ptCount val="26"/>
                <c:pt idx="0">
                  <c:v>325814.25</c:v>
                </c:pt>
                <c:pt idx="1">
                  <c:v>340745.46875</c:v>
                </c:pt>
                <c:pt idx="2">
                  <c:v>352123.90625</c:v>
                </c:pt>
                <c:pt idx="3">
                  <c:v>368956.28125</c:v>
                </c:pt>
                <c:pt idx="4">
                  <c:v>389500.40625</c:v>
                </c:pt>
                <c:pt idx="5">
                  <c:v>411099.71875</c:v>
                </c:pt>
                <c:pt idx="6">
                  <c:v>432224.9375</c:v>
                </c:pt>
                <c:pt idx="7">
                  <c:v>456653.21875</c:v>
                </c:pt>
                <c:pt idx="8">
                  <c:v>471060</c:v>
                </c:pt>
                <c:pt idx="9">
                  <c:v>487047.125</c:v>
                </c:pt>
                <c:pt idx="10">
                  <c:v>528044.25</c:v>
                </c:pt>
                <c:pt idx="11">
                  <c:v>554088.1875</c:v>
                </c:pt>
                <c:pt idx="12">
                  <c:v>590606.125</c:v>
                </c:pt>
                <c:pt idx="13">
                  <c:v>628363.0625</c:v>
                </c:pt>
                <c:pt idx="14">
                  <c:v>671762.75</c:v>
                </c:pt>
                <c:pt idx="15">
                  <c:v>703565.125</c:v>
                </c:pt>
                <c:pt idx="16">
                  <c:v>741323.75</c:v>
                </c:pt>
                <c:pt idx="17">
                  <c:v>778854.875</c:v>
                </c:pt>
                <c:pt idx="18">
                  <c:v>812868.8125</c:v>
                </c:pt>
                <c:pt idx="19">
                  <c:v>871884.9375</c:v>
                </c:pt>
                <c:pt idx="20">
                  <c:v>923051.75</c:v>
                </c:pt>
                <c:pt idx="21">
                  <c:v>978572</c:v>
                </c:pt>
                <c:pt idx="22">
                  <c:v>1034177.5625</c:v>
                </c:pt>
                <c:pt idx="23">
                  <c:v>1111650.75</c:v>
                </c:pt>
                <c:pt idx="24">
                  <c:v>1136920.75</c:v>
                </c:pt>
                <c:pt idx="25">
                  <c:v>1141212.375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A-421A-A3F6-6834025FFDF4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ITA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Sheet1!$A$2:$A$27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Sheet1!$E$2:$E$27</c:f>
              <c:numCache>
                <c:formatCode>0</c:formatCode>
                <c:ptCount val="26"/>
                <c:pt idx="0">
                  <c:v>221477.296875</c:v>
                </c:pt>
                <c:pt idx="1">
                  <c:v>238753.40625</c:v>
                </c:pt>
                <c:pt idx="2">
                  <c:v>246044.78125</c:v>
                </c:pt>
                <c:pt idx="3">
                  <c:v>265633.25</c:v>
                </c:pt>
                <c:pt idx="4">
                  <c:v>278830.25</c:v>
                </c:pt>
                <c:pt idx="5">
                  <c:v>298002.40625</c:v>
                </c:pt>
                <c:pt idx="6">
                  <c:v>310005.03125</c:v>
                </c:pt>
                <c:pt idx="7">
                  <c:v>325040.8125</c:v>
                </c:pt>
                <c:pt idx="8">
                  <c:v>342346.5</c:v>
                </c:pt>
                <c:pt idx="9">
                  <c:v>365975.5</c:v>
                </c:pt>
                <c:pt idx="10">
                  <c:v>391328.1875</c:v>
                </c:pt>
                <c:pt idx="11">
                  <c:v>425801.34375</c:v>
                </c:pt>
                <c:pt idx="12">
                  <c:v>451229.90625</c:v>
                </c:pt>
                <c:pt idx="13">
                  <c:v>475129.40625</c:v>
                </c:pt>
                <c:pt idx="14">
                  <c:v>488326.40625</c:v>
                </c:pt>
                <c:pt idx="15">
                  <c:v>502069.84375</c:v>
                </c:pt>
                <c:pt idx="16">
                  <c:v>530192.1875</c:v>
                </c:pt>
                <c:pt idx="17">
                  <c:v>569270.625</c:v>
                </c:pt>
                <c:pt idx="18">
                  <c:v>605764.0625</c:v>
                </c:pt>
                <c:pt idx="19">
                  <c:v>644841.4375</c:v>
                </c:pt>
                <c:pt idx="20">
                  <c:v>735681.625</c:v>
                </c:pt>
                <c:pt idx="21">
                  <c:v>753440.125</c:v>
                </c:pt>
                <c:pt idx="22">
                  <c:v>793259.6875</c:v>
                </c:pt>
                <c:pt idx="23">
                  <c:v>846766.6875</c:v>
                </c:pt>
                <c:pt idx="24">
                  <c:v>883338.5</c:v>
                </c:pt>
                <c:pt idx="25">
                  <c:v>876477.125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2A-421A-A3F6-6834025FFDF4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LUX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Sheet1!$A$2:$A$27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Sheet1!$F$2:$F$27</c:f>
              <c:numCache>
                <c:formatCode>0</c:formatCode>
                <c:ptCount val="26"/>
                <c:pt idx="0">
                  <c:v>3815.0751953125</c:v>
                </c:pt>
                <c:pt idx="1">
                  <c:v>4747.86181640625</c:v>
                </c:pt>
                <c:pt idx="2">
                  <c:v>5389.9697265625</c:v>
                </c:pt>
                <c:pt idx="3">
                  <c:v>4682.4111328125</c:v>
                </c:pt>
                <c:pt idx="4">
                  <c:v>4712.6572265625</c:v>
                </c:pt>
                <c:pt idx="5">
                  <c:v>5033.18310546875</c:v>
                </c:pt>
                <c:pt idx="6">
                  <c:v>5623.453125</c:v>
                </c:pt>
                <c:pt idx="7">
                  <c:v>5757.52001953125</c:v>
                </c:pt>
                <c:pt idx="8">
                  <c:v>5590.49462890625</c:v>
                </c:pt>
                <c:pt idx="9">
                  <c:v>5627.056640625</c:v>
                </c:pt>
                <c:pt idx="10">
                  <c:v>6533.78173828125</c:v>
                </c:pt>
                <c:pt idx="11">
                  <c:v>6475.65185546875</c:v>
                </c:pt>
                <c:pt idx="12">
                  <c:v>6287.37060546875</c:v>
                </c:pt>
                <c:pt idx="13">
                  <c:v>6429.09521484375</c:v>
                </c:pt>
                <c:pt idx="14">
                  <c:v>6958.0830078125</c:v>
                </c:pt>
                <c:pt idx="15">
                  <c:v>7103.150390625</c:v>
                </c:pt>
                <c:pt idx="16">
                  <c:v>7139.56591796875</c:v>
                </c:pt>
                <c:pt idx="17">
                  <c:v>7261.70166015625</c:v>
                </c:pt>
                <c:pt idx="18">
                  <c:v>7703.53759765625</c:v>
                </c:pt>
                <c:pt idx="19">
                  <c:v>8783.2734375</c:v>
                </c:pt>
                <c:pt idx="20">
                  <c:v>9411.630859375</c:v>
                </c:pt>
                <c:pt idx="21">
                  <c:v>9025.87890625</c:v>
                </c:pt>
                <c:pt idx="22">
                  <c:v>9640.90625</c:v>
                </c:pt>
                <c:pt idx="23">
                  <c:v>10974.8427734375</c:v>
                </c:pt>
                <c:pt idx="24">
                  <c:v>12146.060546875</c:v>
                </c:pt>
                <c:pt idx="25">
                  <c:v>10114.7099609375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2A-421A-A3F6-6834025FFDF4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NLD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Sheet1!$A$2:$A$27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Sheet1!$G$2:$G$27</c:f>
              <c:numCache>
                <c:formatCode>0</c:formatCode>
                <c:ptCount val="26"/>
                <c:pt idx="0">
                  <c:v>84312.6796875</c:v>
                </c:pt>
                <c:pt idx="1">
                  <c:v>86890.2734375</c:v>
                </c:pt>
                <c:pt idx="2">
                  <c:v>95568.1796875</c:v>
                </c:pt>
                <c:pt idx="3">
                  <c:v>103242.765625</c:v>
                </c:pt>
                <c:pt idx="4">
                  <c:v>106643.015625</c:v>
                </c:pt>
                <c:pt idx="5">
                  <c:v>117883.84375</c:v>
                </c:pt>
                <c:pt idx="6">
                  <c:v>122721.4765625</c:v>
                </c:pt>
                <c:pt idx="7">
                  <c:v>125313.6875</c:v>
                </c:pt>
                <c:pt idx="8">
                  <c:v>127643.703125</c:v>
                </c:pt>
                <c:pt idx="9">
                  <c:v>134761.859375</c:v>
                </c:pt>
                <c:pt idx="10">
                  <c:v>143267.9375</c:v>
                </c:pt>
                <c:pt idx="11">
                  <c:v>148207.265625</c:v>
                </c:pt>
                <c:pt idx="12">
                  <c:v>156608.546875</c:v>
                </c:pt>
                <c:pt idx="13">
                  <c:v>163692.078125</c:v>
                </c:pt>
                <c:pt idx="14">
                  <c:v>176186.203125</c:v>
                </c:pt>
                <c:pt idx="15">
                  <c:v>189706.953125</c:v>
                </c:pt>
                <c:pt idx="16">
                  <c:v>196942.34375</c:v>
                </c:pt>
                <c:pt idx="17">
                  <c:v>209513.703125</c:v>
                </c:pt>
                <c:pt idx="18">
                  <c:v>227206.375</c:v>
                </c:pt>
                <c:pt idx="19">
                  <c:v>238693.125</c:v>
                </c:pt>
                <c:pt idx="20">
                  <c:v>252807</c:v>
                </c:pt>
                <c:pt idx="21">
                  <c:v>266224.34375</c:v>
                </c:pt>
                <c:pt idx="22">
                  <c:v>278409.4375</c:v>
                </c:pt>
                <c:pt idx="23">
                  <c:v>299651.3125</c:v>
                </c:pt>
                <c:pt idx="24">
                  <c:v>312284.8125</c:v>
                </c:pt>
                <c:pt idx="25">
                  <c:v>317205.375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2A-421A-A3F6-6834025FFDF4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EEC-6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Sheet1!$A$2:$A$27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Sheet1!$H$2:$H$27</c:f>
              <c:numCache>
                <c:formatCode>0</c:formatCode>
                <c:ptCount val="26"/>
                <c:pt idx="0">
                  <c:v>1062974.3798828125</c:v>
                </c:pt>
                <c:pt idx="1">
                  <c:v>1138211.0961914063</c:v>
                </c:pt>
                <c:pt idx="2">
                  <c:v>1208602.0947265625</c:v>
                </c:pt>
                <c:pt idx="3">
                  <c:v>1291604.0908203125</c:v>
                </c:pt>
                <c:pt idx="4">
                  <c:v>1371460.5556640625</c:v>
                </c:pt>
                <c:pt idx="5">
                  <c:v>1497955.8627929688</c:v>
                </c:pt>
                <c:pt idx="6">
                  <c:v>1585037.5</c:v>
                </c:pt>
                <c:pt idx="7">
                  <c:v>1663853.1840820313</c:v>
                </c:pt>
                <c:pt idx="8">
                  <c:v>1726231.9555664063</c:v>
                </c:pt>
                <c:pt idx="9">
                  <c:v>1832769.400390625</c:v>
                </c:pt>
                <c:pt idx="10">
                  <c:v>1987196.3364257813</c:v>
                </c:pt>
                <c:pt idx="11">
                  <c:v>2092452.0659179688</c:v>
                </c:pt>
                <c:pt idx="12">
                  <c:v>2203361.2377929688</c:v>
                </c:pt>
                <c:pt idx="13">
                  <c:v>2295065.9858398438</c:v>
                </c:pt>
                <c:pt idx="14">
                  <c:v>2440961.4189453125</c:v>
                </c:pt>
                <c:pt idx="15">
                  <c:v>2553936.798828125</c:v>
                </c:pt>
                <c:pt idx="16">
                  <c:v>2661470.0815429688</c:v>
                </c:pt>
                <c:pt idx="17">
                  <c:v>2750298.3110351563</c:v>
                </c:pt>
                <c:pt idx="18">
                  <c:v>2904812.9125976563</c:v>
                </c:pt>
                <c:pt idx="19">
                  <c:v>3112626.0234375</c:v>
                </c:pt>
                <c:pt idx="20">
                  <c:v>3358543.662109375</c:v>
                </c:pt>
                <c:pt idx="21">
                  <c:v>3497651.66015625</c:v>
                </c:pt>
                <c:pt idx="22">
                  <c:v>3683074.109375</c:v>
                </c:pt>
                <c:pt idx="23">
                  <c:v>3921280.8583984375</c:v>
                </c:pt>
                <c:pt idx="24">
                  <c:v>4006051.060546875</c:v>
                </c:pt>
                <c:pt idx="25">
                  <c:v>4010941.5693359375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2A-421A-A3F6-6834025FF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0917135"/>
        <c:axId val="1140920879"/>
      </c:lineChart>
      <c:catAx>
        <c:axId val="114091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0920879"/>
        <c:crosses val="autoZero"/>
        <c:auto val="1"/>
        <c:lblAlgn val="ctr"/>
        <c:lblOffset val="100"/>
        <c:noMultiLvlLbl val="0"/>
      </c:catAx>
      <c:valAx>
        <c:axId val="114092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0917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GDP trend</a:t>
            </a:r>
          </a:p>
          <a:p>
            <a:pPr>
              <a:defRPr/>
            </a:pPr>
            <a:r>
              <a:rPr lang="it-IT"/>
              <a:t>comparison</a:t>
            </a:r>
          </a:p>
        </c:rich>
      </c:tx>
      <c:layout>
        <c:manualLayout>
          <c:xMode val="edge"/>
          <c:yMode val="edge"/>
          <c:x val="0.4461302516002556"/>
          <c:y val="6.2256809338521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5553149606299214E-2"/>
          <c:y val="3.0159829243134498E-2"/>
          <c:w val="0.88389129483814521"/>
          <c:h val="0.85234065586159702"/>
        </c:manualLayout>
      </c:layout>
      <c:lineChart>
        <c:grouping val="standard"/>
        <c:varyColors val="0"/>
        <c:ser>
          <c:idx val="0"/>
          <c:order val="0"/>
          <c:tx>
            <c:strRef>
              <c:f>Sheet1!$J$9</c:f>
              <c:strCache>
                <c:ptCount val="1"/>
                <c:pt idx="0">
                  <c:v>BEL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Sheet1!$A$10:$A$27</c:f>
              <c:numCache>
                <c:formatCode>General</c:formatCode>
                <c:ptCount val="1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</c:numCache>
            </c:numRef>
          </c:cat>
          <c:val>
            <c:numRef>
              <c:f>Sheet1!$J$10:$J$27</c:f>
              <c:numCache>
                <c:formatCode>0.00</c:formatCode>
                <c:ptCount val="18"/>
                <c:pt idx="0">
                  <c:v>1</c:v>
                </c:pt>
                <c:pt idx="1">
                  <c:v>1.0133782097117379</c:v>
                </c:pt>
                <c:pt idx="2">
                  <c:v>1.0781244105003589</c:v>
                </c:pt>
                <c:pt idx="3">
                  <c:v>1.1263016458973198</c:v>
                </c:pt>
                <c:pt idx="4">
                  <c:v>1.1862079446608325</c:v>
                </c:pt>
                <c:pt idx="5">
                  <c:v>1.2258083259998385</c:v>
                </c:pt>
                <c:pt idx="6">
                  <c:v>1.3157021467055252</c:v>
                </c:pt>
                <c:pt idx="7">
                  <c:v>1.3710943462130318</c:v>
                </c:pt>
                <c:pt idx="8">
                  <c:v>1.4142794582458913</c:v>
                </c:pt>
                <c:pt idx="9">
                  <c:v>1.4680222658899231</c:v>
                </c:pt>
                <c:pt idx="10">
                  <c:v>1.5286715029950366</c:v>
                </c:pt>
                <c:pt idx="11">
                  <c:v>1.6370334548948939</c:v>
                </c:pt>
                <c:pt idx="12">
                  <c:v>1.7383837318272477</c:v>
                </c:pt>
                <c:pt idx="13">
                  <c:v>1.7960186590625833</c:v>
                </c:pt>
                <c:pt idx="14">
                  <c:v>1.9150179363385809</c:v>
                </c:pt>
                <c:pt idx="15">
                  <c:v>2.0623079586635589</c:v>
                </c:pt>
                <c:pt idx="16">
                  <c:v>2.132958792455943</c:v>
                </c:pt>
                <c:pt idx="17">
                  <c:v>2.0908034659653136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9-45FB-842D-7BD60E06EF9A}"/>
            </c:ext>
          </c:extLst>
        </c:ser>
        <c:ser>
          <c:idx val="1"/>
          <c:order val="1"/>
          <c:tx>
            <c:strRef>
              <c:f>Sheet1!$K$9</c:f>
              <c:strCache>
                <c:ptCount val="1"/>
                <c:pt idx="0">
                  <c:v>DEU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Sheet1!$A$10:$A$27</c:f>
              <c:numCache>
                <c:formatCode>General</c:formatCode>
                <c:ptCount val="1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</c:numCache>
            </c:numRef>
          </c:cat>
          <c:val>
            <c:numRef>
              <c:f>Sheet1!$K$10:$K$27</c:f>
              <c:numCache>
                <c:formatCode>0.00</c:formatCode>
                <c:ptCount val="18"/>
                <c:pt idx="0">
                  <c:v>1</c:v>
                </c:pt>
                <c:pt idx="1">
                  <c:v>1.0854947237270991</c:v>
                </c:pt>
                <c:pt idx="2">
                  <c:v>1.1914447173275471</c:v>
                </c:pt>
                <c:pt idx="3">
                  <c:v>1.2429822587613337</c:v>
                </c:pt>
                <c:pt idx="4">
                  <c:v>1.2941873523843561</c:v>
                </c:pt>
                <c:pt idx="5">
                  <c:v>1.32202234242965</c:v>
                </c:pt>
                <c:pt idx="6">
                  <c:v>1.4209717470520722</c:v>
                </c:pt>
                <c:pt idx="7">
                  <c:v>1.4918295400572206</c:v>
                </c:pt>
                <c:pt idx="8">
                  <c:v>1.5360579802137369</c:v>
                </c:pt>
                <c:pt idx="9">
                  <c:v>1.5278648180777792</c:v>
                </c:pt>
                <c:pt idx="10">
                  <c:v>1.615688869046167</c:v>
                </c:pt>
                <c:pt idx="11">
                  <c:v>1.7425781414513819</c:v>
                </c:pt>
                <c:pt idx="12">
                  <c:v>1.8587744524774579</c:v>
                </c:pt>
                <c:pt idx="13">
                  <c:v>1.9279071528718184</c:v>
                </c:pt>
                <c:pt idx="14">
                  <c:v>2.0241423435734385</c:v>
                </c:pt>
                <c:pt idx="15">
                  <c:v>2.1273248621721073</c:v>
                </c:pt>
                <c:pt idx="16">
                  <c:v>2.1308026371817705</c:v>
                </c:pt>
                <c:pt idx="17">
                  <c:v>2.143366405449842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9-45FB-842D-7BD60E06EF9A}"/>
            </c:ext>
          </c:extLst>
        </c:ser>
        <c:ser>
          <c:idx val="2"/>
          <c:order val="2"/>
          <c:tx>
            <c:strRef>
              <c:f>Sheet1!$L$9</c:f>
              <c:strCache>
                <c:ptCount val="1"/>
                <c:pt idx="0">
                  <c:v>FRA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Sheet1!$A$10:$A$27</c:f>
              <c:numCache>
                <c:formatCode>General</c:formatCode>
                <c:ptCount val="1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</c:numCache>
            </c:numRef>
          </c:cat>
          <c:val>
            <c:numRef>
              <c:f>Sheet1!$L$10:$L$27</c:f>
              <c:numCache>
                <c:formatCode>0.00</c:formatCode>
                <c:ptCount val="18"/>
                <c:pt idx="0">
                  <c:v>1</c:v>
                </c:pt>
                <c:pt idx="1">
                  <c:v>1.0339386171612959</c:v>
                </c:pt>
                <c:pt idx="2">
                  <c:v>1.1209702585657877</c:v>
                </c:pt>
                <c:pt idx="3">
                  <c:v>1.1762581995924086</c:v>
                </c:pt>
                <c:pt idx="4">
                  <c:v>1.2537811000721777</c:v>
                </c:pt>
                <c:pt idx="5">
                  <c:v>1.333934238738165</c:v>
                </c:pt>
                <c:pt idx="6">
                  <c:v>1.4260662123720971</c:v>
                </c:pt>
                <c:pt idx="7">
                  <c:v>1.4935785781004542</c:v>
                </c:pt>
                <c:pt idx="8">
                  <c:v>1.5737352991126397</c:v>
                </c:pt>
                <c:pt idx="9">
                  <c:v>1.6534090667855474</c:v>
                </c:pt>
                <c:pt idx="10">
                  <c:v>1.7256162962255339</c:v>
                </c:pt>
                <c:pt idx="11">
                  <c:v>1.850899964972615</c:v>
                </c:pt>
                <c:pt idx="12">
                  <c:v>1.9595205493992274</c:v>
                </c:pt>
                <c:pt idx="13">
                  <c:v>2.077382923619072</c:v>
                </c:pt>
                <c:pt idx="14">
                  <c:v>2.1954264053411454</c:v>
                </c:pt>
                <c:pt idx="15">
                  <c:v>2.3598920519679023</c:v>
                </c:pt>
                <c:pt idx="16">
                  <c:v>2.4135370228845581</c:v>
                </c:pt>
                <c:pt idx="17">
                  <c:v>2.4226475926633548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9-45FB-842D-7BD60E06EF9A}"/>
            </c:ext>
          </c:extLst>
        </c:ser>
        <c:ser>
          <c:idx val="3"/>
          <c:order val="3"/>
          <c:tx>
            <c:strRef>
              <c:f>Sheet1!$M$9</c:f>
              <c:strCache>
                <c:ptCount val="1"/>
                <c:pt idx="0">
                  <c:v>ITA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Sheet1!$A$10:$A$27</c:f>
              <c:numCache>
                <c:formatCode>General</c:formatCode>
                <c:ptCount val="1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</c:numCache>
            </c:numRef>
          </c:cat>
          <c:val>
            <c:numRef>
              <c:f>Sheet1!$M$10:$M$27</c:f>
              <c:numCache>
                <c:formatCode>0.00</c:formatCode>
                <c:ptCount val="18"/>
                <c:pt idx="0">
                  <c:v>1</c:v>
                </c:pt>
                <c:pt idx="1">
                  <c:v>1.069020714393166</c:v>
                </c:pt>
                <c:pt idx="2">
                  <c:v>1.1430763495464391</c:v>
                </c:pt>
                <c:pt idx="3">
                  <c:v>1.2437730303946439</c:v>
                </c:pt>
                <c:pt idx="4">
                  <c:v>1.3180502977246737</c:v>
                </c:pt>
                <c:pt idx="5">
                  <c:v>1.3878611472586984</c:v>
                </c:pt>
                <c:pt idx="6">
                  <c:v>1.4264098106742731</c:v>
                </c:pt>
                <c:pt idx="7">
                  <c:v>1.466554627402354</c:v>
                </c:pt>
                <c:pt idx="8">
                  <c:v>1.5487004759797456</c:v>
                </c:pt>
                <c:pt idx="9">
                  <c:v>1.6628492623701425</c:v>
                </c:pt>
                <c:pt idx="10">
                  <c:v>1.7694472194107431</c:v>
                </c:pt>
                <c:pt idx="11">
                  <c:v>1.8835929022204112</c:v>
                </c:pt>
                <c:pt idx="12">
                  <c:v>2.1489386484161517</c:v>
                </c:pt>
                <c:pt idx="13">
                  <c:v>2.2008115315915306</c:v>
                </c:pt>
                <c:pt idx="14">
                  <c:v>2.3171251568221085</c:v>
                </c:pt>
                <c:pt idx="15">
                  <c:v>2.4734200218199982</c:v>
                </c:pt>
                <c:pt idx="16">
                  <c:v>2.5802469135802468</c:v>
                </c:pt>
                <c:pt idx="17">
                  <c:v>2.56020471948742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9-45FB-842D-7BD60E06EF9A}"/>
            </c:ext>
          </c:extLst>
        </c:ser>
        <c:ser>
          <c:idx val="4"/>
          <c:order val="4"/>
          <c:tx>
            <c:strRef>
              <c:f>Sheet1!$N$9</c:f>
              <c:strCache>
                <c:ptCount val="1"/>
                <c:pt idx="0">
                  <c:v>LUX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Sheet1!$A$10:$A$27</c:f>
              <c:numCache>
                <c:formatCode>General</c:formatCode>
                <c:ptCount val="1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</c:numCache>
            </c:numRef>
          </c:cat>
          <c:val>
            <c:numRef>
              <c:f>Sheet1!$N$10:$N$27</c:f>
              <c:numCache>
                <c:formatCode>0.00</c:formatCode>
                <c:ptCount val="18"/>
                <c:pt idx="0">
                  <c:v>1</c:v>
                </c:pt>
                <c:pt idx="1">
                  <c:v>1.0065400316332838</c:v>
                </c:pt>
                <c:pt idx="2">
                  <c:v>1.1687305277958113</c:v>
                </c:pt>
                <c:pt idx="3">
                  <c:v>1.1583325421664301</c:v>
                </c:pt>
                <c:pt idx="4">
                  <c:v>1.1246537243697952</c:v>
                </c:pt>
                <c:pt idx="5">
                  <c:v>1.1500047207990194</c:v>
                </c:pt>
                <c:pt idx="6">
                  <c:v>1.2446274381223779</c:v>
                </c:pt>
                <c:pt idx="7">
                  <c:v>1.2705763733136244</c:v>
                </c:pt>
                <c:pt idx="8">
                  <c:v>1.2770902025471702</c:v>
                </c:pt>
                <c:pt idx="9">
                  <c:v>1.2989372394007581</c:v>
                </c:pt>
                <c:pt idx="10">
                  <c:v>1.3779706643173013</c:v>
                </c:pt>
                <c:pt idx="11">
                  <c:v>1.5711084654451051</c:v>
                </c:pt>
                <c:pt idx="12">
                  <c:v>1.6835059299960966</c:v>
                </c:pt>
                <c:pt idx="13">
                  <c:v>1.6145045305259267</c:v>
                </c:pt>
                <c:pt idx="14">
                  <c:v>1.7245175767007563</c:v>
                </c:pt>
                <c:pt idx="15">
                  <c:v>1.963125537531313</c:v>
                </c:pt>
                <c:pt idx="16">
                  <c:v>2.1726271740021885</c:v>
                </c:pt>
                <c:pt idx="17">
                  <c:v>1.8092692386534657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F9-45FB-842D-7BD60E06EF9A}"/>
            </c:ext>
          </c:extLst>
        </c:ser>
        <c:ser>
          <c:idx val="5"/>
          <c:order val="5"/>
          <c:tx>
            <c:strRef>
              <c:f>Sheet1!$O$9</c:f>
              <c:strCache>
                <c:ptCount val="1"/>
                <c:pt idx="0">
                  <c:v>NLD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Sheet1!$A$10:$A$27</c:f>
              <c:numCache>
                <c:formatCode>General</c:formatCode>
                <c:ptCount val="1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</c:numCache>
            </c:numRef>
          </c:cat>
          <c:val>
            <c:numRef>
              <c:f>Sheet1!$O$10:$O$27</c:f>
              <c:numCache>
                <c:formatCode>0.00</c:formatCode>
                <c:ptCount val="18"/>
                <c:pt idx="0">
                  <c:v>1</c:v>
                </c:pt>
                <c:pt idx="1">
                  <c:v>1.0557658237400811</c:v>
                </c:pt>
                <c:pt idx="2">
                  <c:v>1.1224050540095925</c:v>
                </c:pt>
                <c:pt idx="3">
                  <c:v>1.1611012685824567</c:v>
                </c:pt>
                <c:pt idx="4">
                  <c:v>1.2269194879251901</c:v>
                </c:pt>
                <c:pt idx="5">
                  <c:v>1.2824140487737044</c:v>
                </c:pt>
                <c:pt idx="6">
                  <c:v>1.3802968639390139</c:v>
                </c:pt>
                <c:pt idx="7">
                  <c:v>1.4862225748748623</c:v>
                </c:pt>
                <c:pt idx="8">
                  <c:v>1.5429068487392334</c:v>
                </c:pt>
                <c:pt idx="9">
                  <c:v>1.6413947417353261</c:v>
                </c:pt>
                <c:pt idx="10">
                  <c:v>1.7800045708286873</c:v>
                </c:pt>
                <c:pt idx="11">
                  <c:v>1.8699953006397079</c:v>
                </c:pt>
                <c:pt idx="12">
                  <c:v>1.980567735115214</c:v>
                </c:pt>
                <c:pt idx="13">
                  <c:v>2.0856833297079258</c:v>
                </c:pt>
                <c:pt idx="14">
                  <c:v>2.18114509908379</c:v>
                </c:pt>
                <c:pt idx="15">
                  <c:v>2.3475604762622324</c:v>
                </c:pt>
                <c:pt idx="16">
                  <c:v>2.4465351980127301</c:v>
                </c:pt>
                <c:pt idx="17">
                  <c:v>2.4850843969119607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F9-45FB-842D-7BD60E06EF9A}"/>
            </c:ext>
          </c:extLst>
        </c:ser>
        <c:ser>
          <c:idx val="6"/>
          <c:order val="6"/>
          <c:tx>
            <c:strRef>
              <c:f>Sheet1!$P$9</c:f>
              <c:strCache>
                <c:ptCount val="1"/>
                <c:pt idx="0">
                  <c:v>EEC-6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Sheet1!$A$10:$A$27</c:f>
              <c:numCache>
                <c:formatCode>General</c:formatCode>
                <c:ptCount val="1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</c:numCache>
            </c:numRef>
          </c:cat>
          <c:val>
            <c:numRef>
              <c:f>Sheet1!$P$10:$P$27</c:f>
              <c:numCache>
                <c:formatCode>0.00</c:formatCode>
                <c:ptCount val="18"/>
                <c:pt idx="0">
                  <c:v>1</c:v>
                </c:pt>
                <c:pt idx="1">
                  <c:v>1.0617167608794855</c:v>
                </c:pt>
                <c:pt idx="2">
                  <c:v>1.1511757327964354</c:v>
                </c:pt>
                <c:pt idx="3">
                  <c:v>1.2121500005666384</c:v>
                </c:pt>
                <c:pt idx="4">
                  <c:v>1.2763992872962477</c:v>
                </c:pt>
                <c:pt idx="5">
                  <c:v>1.3295235199644959</c:v>
                </c:pt>
                <c:pt idx="6">
                  <c:v>1.414040222737269</c:v>
                </c:pt>
                <c:pt idx="7">
                  <c:v>1.4794864563784156</c:v>
                </c:pt>
                <c:pt idx="8">
                  <c:v>1.5417801025874851</c:v>
                </c:pt>
                <c:pt idx="9">
                  <c:v>1.5932379783415238</c:v>
                </c:pt>
                <c:pt idx="10">
                  <c:v>1.6827477345850299</c:v>
                </c:pt>
                <c:pt idx="11">
                  <c:v>1.8031331266928112</c:v>
                </c:pt>
                <c:pt idx="12">
                  <c:v>1.94559233553719</c:v>
                </c:pt>
                <c:pt idx="13">
                  <c:v>2.0261771014478818</c:v>
                </c:pt>
                <c:pt idx="14">
                  <c:v>2.133591663332707</c:v>
                </c:pt>
                <c:pt idx="15">
                  <c:v>2.2715839813727685</c:v>
                </c:pt>
                <c:pt idx="16">
                  <c:v>2.3206910563953853</c:v>
                </c:pt>
                <c:pt idx="17">
                  <c:v>2.3235241106516757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F9-45FB-842D-7BD60E06E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9298335"/>
        <c:axId val="1299286271"/>
      </c:lineChart>
      <c:catAx>
        <c:axId val="1299298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99286271"/>
        <c:crosses val="autoZero"/>
        <c:auto val="1"/>
        <c:lblAlgn val="ctr"/>
        <c:lblOffset val="100"/>
        <c:noMultiLvlLbl val="0"/>
      </c:catAx>
      <c:valAx>
        <c:axId val="1299286271"/>
        <c:scaling>
          <c:orientation val="minMax"/>
          <c:min val="0.8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9929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66666666666666E-2"/>
          <c:y val="0.14908547731958946"/>
          <c:w val="0.47222222222222221"/>
          <c:h val="0.28457611591730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29</xdr:row>
      <xdr:rowOff>14287</xdr:rowOff>
    </xdr:from>
    <xdr:to>
      <xdr:col>19</xdr:col>
      <xdr:colOff>628650</xdr:colOff>
      <xdr:row>44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390524</xdr:colOff>
      <xdr:row>1</xdr:row>
      <xdr:rowOff>104775</xdr:rowOff>
    </xdr:from>
    <xdr:to>
      <xdr:col>27</xdr:col>
      <xdr:colOff>457199</xdr:colOff>
      <xdr:row>28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topLeftCell="E4" workbookViewId="0">
      <selection activeCell="J9" sqref="J9:P27"/>
    </sheetView>
  </sheetViews>
  <sheetFormatPr defaultRowHeight="14.25" x14ac:dyDescent="0.2"/>
  <cols>
    <col min="2" max="2" width="9.375" bestFit="1" customWidth="1"/>
    <col min="3" max="5" width="10.375" bestFit="1" customWidth="1"/>
    <col min="6" max="6" width="9.125" bestFit="1" customWidth="1"/>
    <col min="7" max="7" width="9.375" bestFit="1" customWidth="1"/>
  </cols>
  <sheetData>
    <row r="1" spans="1:16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0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6</v>
      </c>
    </row>
    <row r="2" spans="1:16" x14ac:dyDescent="0.2">
      <c r="A2" s="2">
        <v>1950</v>
      </c>
      <c r="B2" s="4">
        <v>75285.921875</v>
      </c>
      <c r="C2" s="4">
        <v>352269.15625</v>
      </c>
      <c r="D2" s="4">
        <v>325814.25</v>
      </c>
      <c r="E2" s="4">
        <v>221477.296875</v>
      </c>
      <c r="F2" s="4">
        <v>3815.0751953125</v>
      </c>
      <c r="G2" s="4">
        <v>84312.6796875</v>
      </c>
      <c r="H2" s="5">
        <f>SUM(B2:G2)</f>
        <v>1062974.3798828125</v>
      </c>
      <c r="J2" s="3"/>
      <c r="K2" s="3"/>
      <c r="L2" s="3"/>
      <c r="M2" s="3"/>
      <c r="N2" s="3"/>
      <c r="O2" s="3"/>
      <c r="P2" s="3"/>
    </row>
    <row r="3" spans="1:16" x14ac:dyDescent="0.2">
      <c r="A3" s="2">
        <v>1951</v>
      </c>
      <c r="B3" s="4">
        <v>80468.1484375</v>
      </c>
      <c r="C3" s="4">
        <v>386605.9375</v>
      </c>
      <c r="D3" s="4">
        <v>340745.46875</v>
      </c>
      <c r="E3" s="4">
        <v>238753.40625</v>
      </c>
      <c r="F3" s="4">
        <v>4747.86181640625</v>
      </c>
      <c r="G3" s="4">
        <v>86890.2734375</v>
      </c>
      <c r="H3" s="5">
        <f t="shared" ref="H3:H66" si="0">SUM(B3:G3)</f>
        <v>1138211.0961914063</v>
      </c>
      <c r="J3" s="3"/>
      <c r="K3" s="3"/>
      <c r="L3" s="3"/>
      <c r="M3" s="3"/>
      <c r="N3" s="3"/>
      <c r="O3" s="3"/>
      <c r="P3" s="3"/>
    </row>
    <row r="4" spans="1:16" x14ac:dyDescent="0.2">
      <c r="A4" s="2">
        <v>1952</v>
      </c>
      <c r="B4" s="4">
        <v>82140.6640625</v>
      </c>
      <c r="C4" s="4">
        <v>427334.59375</v>
      </c>
      <c r="D4" s="4">
        <v>352123.90625</v>
      </c>
      <c r="E4" s="4">
        <v>246044.78125</v>
      </c>
      <c r="F4" s="4">
        <v>5389.9697265625</v>
      </c>
      <c r="G4" s="4">
        <v>95568.1796875</v>
      </c>
      <c r="H4" s="5">
        <f t="shared" si="0"/>
        <v>1208602.0947265625</v>
      </c>
      <c r="J4" s="3"/>
      <c r="K4" s="3"/>
      <c r="L4" s="3"/>
      <c r="M4" s="3"/>
      <c r="N4" s="3"/>
      <c r="O4" s="3"/>
      <c r="P4" s="3"/>
    </row>
    <row r="5" spans="1:16" x14ac:dyDescent="0.2">
      <c r="A5" s="2">
        <v>1953</v>
      </c>
      <c r="B5" s="4">
        <v>82216.6640625</v>
      </c>
      <c r="C5" s="4">
        <v>466872.71875</v>
      </c>
      <c r="D5" s="4">
        <v>368956.28125</v>
      </c>
      <c r="E5" s="4">
        <v>265633.25</v>
      </c>
      <c r="F5" s="4">
        <v>4682.4111328125</v>
      </c>
      <c r="G5" s="4">
        <v>103242.765625</v>
      </c>
      <c r="H5" s="5">
        <f t="shared" si="0"/>
        <v>1291604.0908203125</v>
      </c>
      <c r="J5" s="3"/>
      <c r="K5" s="3"/>
      <c r="L5" s="3"/>
      <c r="M5" s="3"/>
      <c r="N5" s="3"/>
      <c r="O5" s="3"/>
      <c r="P5" s="3"/>
    </row>
    <row r="6" spans="1:16" x14ac:dyDescent="0.2">
      <c r="A6" s="2">
        <v>1954</v>
      </c>
      <c r="B6" s="4">
        <v>85718.1015625</v>
      </c>
      <c r="C6" s="4">
        <v>506056.125</v>
      </c>
      <c r="D6" s="4">
        <v>389500.40625</v>
      </c>
      <c r="E6" s="4">
        <v>278830.25</v>
      </c>
      <c r="F6" s="4">
        <v>4712.6572265625</v>
      </c>
      <c r="G6" s="4">
        <v>106643.015625</v>
      </c>
      <c r="H6" s="5">
        <f t="shared" si="0"/>
        <v>1371460.5556640625</v>
      </c>
      <c r="J6" s="3"/>
      <c r="K6" s="3"/>
      <c r="L6" s="3"/>
      <c r="M6" s="3"/>
      <c r="N6" s="3"/>
      <c r="O6" s="3"/>
      <c r="P6" s="3"/>
    </row>
    <row r="7" spans="1:16" x14ac:dyDescent="0.2">
      <c r="A7" s="2">
        <v>1955</v>
      </c>
      <c r="B7" s="4">
        <v>91011.1484375</v>
      </c>
      <c r="C7" s="4">
        <v>574925.5625</v>
      </c>
      <c r="D7" s="4">
        <v>411099.71875</v>
      </c>
      <c r="E7" s="4">
        <v>298002.40625</v>
      </c>
      <c r="F7" s="4">
        <v>5033.18310546875</v>
      </c>
      <c r="G7" s="4">
        <v>117883.84375</v>
      </c>
      <c r="H7" s="5">
        <f t="shared" si="0"/>
        <v>1497955.8627929688</v>
      </c>
      <c r="J7" s="3"/>
      <c r="K7" s="3"/>
      <c r="L7" s="3"/>
      <c r="M7" s="3"/>
      <c r="N7" s="3"/>
      <c r="O7" s="3"/>
      <c r="P7" s="3"/>
    </row>
    <row r="8" spans="1:16" x14ac:dyDescent="0.2">
      <c r="A8" s="2">
        <v>1956</v>
      </c>
      <c r="B8" s="4">
        <v>95059.8515625</v>
      </c>
      <c r="C8" s="4">
        <v>619402.75</v>
      </c>
      <c r="D8" s="4">
        <v>432224.9375</v>
      </c>
      <c r="E8" s="4">
        <v>310005.03125</v>
      </c>
      <c r="F8" s="4">
        <v>5623.453125</v>
      </c>
      <c r="G8" s="4">
        <v>122721.4765625</v>
      </c>
      <c r="H8" s="5">
        <f t="shared" si="0"/>
        <v>1585037.5</v>
      </c>
      <c r="J8" s="3"/>
      <c r="K8" s="3"/>
      <c r="L8" s="3"/>
      <c r="M8" s="3"/>
      <c r="N8" s="3"/>
      <c r="O8" s="3"/>
      <c r="P8" s="3"/>
    </row>
    <row r="9" spans="1:16" x14ac:dyDescent="0.2">
      <c r="A9" s="2">
        <v>1957</v>
      </c>
      <c r="B9" s="4">
        <v>95819.3828125</v>
      </c>
      <c r="C9" s="4">
        <v>655268.5625</v>
      </c>
      <c r="D9" s="4">
        <v>456653.21875</v>
      </c>
      <c r="E9" s="4">
        <v>325040.8125</v>
      </c>
      <c r="F9" s="4">
        <v>5757.52001953125</v>
      </c>
      <c r="G9" s="4">
        <v>125313.6875</v>
      </c>
      <c r="H9" s="5">
        <f t="shared" si="0"/>
        <v>1663853.1840820313</v>
      </c>
      <c r="J9" s="1" t="s">
        <v>0</v>
      </c>
      <c r="K9" s="1" t="s">
        <v>1</v>
      </c>
      <c r="L9" s="1" t="s">
        <v>2</v>
      </c>
      <c r="M9" s="1" t="s">
        <v>3</v>
      </c>
      <c r="N9" s="1" t="s">
        <v>4</v>
      </c>
      <c r="O9" s="1" t="s">
        <v>5</v>
      </c>
      <c r="P9" s="1" t="s">
        <v>6</v>
      </c>
    </row>
    <row r="10" spans="1:16" x14ac:dyDescent="0.2">
      <c r="A10" s="2">
        <v>1958</v>
      </c>
      <c r="B10" s="4">
        <v>95461.3203125</v>
      </c>
      <c r="C10" s="4">
        <v>684129.9375</v>
      </c>
      <c r="D10" s="4">
        <v>471060</v>
      </c>
      <c r="E10" s="4">
        <v>342346.5</v>
      </c>
      <c r="F10" s="4">
        <v>5590.49462890625</v>
      </c>
      <c r="G10" s="4">
        <v>127643.703125</v>
      </c>
      <c r="H10" s="5">
        <f t="shared" si="0"/>
        <v>1726231.9555664063</v>
      </c>
      <c r="J10" s="3">
        <f>B10/B$10</f>
        <v>1</v>
      </c>
      <c r="K10" s="3">
        <f t="shared" ref="K10:P25" si="1">C10/C$10</f>
        <v>1</v>
      </c>
      <c r="L10" s="3">
        <f t="shared" si="1"/>
        <v>1</v>
      </c>
      <c r="M10" s="3">
        <f t="shared" si="1"/>
        <v>1</v>
      </c>
      <c r="N10" s="3">
        <f t="shared" si="1"/>
        <v>1</v>
      </c>
      <c r="O10" s="3">
        <f t="shared" si="1"/>
        <v>1</v>
      </c>
      <c r="P10" s="3">
        <f t="shared" si="1"/>
        <v>1</v>
      </c>
    </row>
    <row r="11" spans="1:16" x14ac:dyDescent="0.2">
      <c r="A11" s="2">
        <v>1959</v>
      </c>
      <c r="B11" s="4">
        <v>96738.421875</v>
      </c>
      <c r="C11" s="4">
        <v>742619.4375</v>
      </c>
      <c r="D11" s="4">
        <v>487047.125</v>
      </c>
      <c r="E11" s="4">
        <v>365975.5</v>
      </c>
      <c r="F11" s="4">
        <v>5627.056640625</v>
      </c>
      <c r="G11" s="4">
        <v>134761.859375</v>
      </c>
      <c r="H11" s="5">
        <f t="shared" si="0"/>
        <v>1832769.400390625</v>
      </c>
      <c r="J11" s="3">
        <f t="shared" ref="J11:J27" si="2">B11/B$10</f>
        <v>1.0133782097117379</v>
      </c>
      <c r="K11" s="3">
        <f t="shared" si="1"/>
        <v>1.0854947237270991</v>
      </c>
      <c r="L11" s="3">
        <f t="shared" si="1"/>
        <v>1.0339386171612959</v>
      </c>
      <c r="M11" s="3">
        <f t="shared" si="1"/>
        <v>1.069020714393166</v>
      </c>
      <c r="N11" s="3">
        <f t="shared" si="1"/>
        <v>1.0065400316332838</v>
      </c>
      <c r="O11" s="3">
        <f t="shared" si="1"/>
        <v>1.0557658237400811</v>
      </c>
      <c r="P11" s="3">
        <f t="shared" si="1"/>
        <v>1.0617167608794855</v>
      </c>
    </row>
    <row r="12" spans="1:16" x14ac:dyDescent="0.2">
      <c r="A12" s="2">
        <v>1960</v>
      </c>
      <c r="B12" s="4">
        <v>102919.1796875</v>
      </c>
      <c r="C12" s="4">
        <v>815103</v>
      </c>
      <c r="D12" s="4">
        <v>528044.25</v>
      </c>
      <c r="E12" s="4">
        <v>391328.1875</v>
      </c>
      <c r="F12" s="4">
        <v>6533.78173828125</v>
      </c>
      <c r="G12" s="4">
        <v>143267.9375</v>
      </c>
      <c r="H12" s="5">
        <f t="shared" si="0"/>
        <v>1987196.3364257813</v>
      </c>
      <c r="J12" s="3">
        <f t="shared" si="2"/>
        <v>1.0781244105003589</v>
      </c>
      <c r="K12" s="3">
        <f t="shared" si="1"/>
        <v>1.1914447173275471</v>
      </c>
      <c r="L12" s="3">
        <f t="shared" si="1"/>
        <v>1.1209702585657877</v>
      </c>
      <c r="M12" s="3">
        <f t="shared" si="1"/>
        <v>1.1430763495464391</v>
      </c>
      <c r="N12" s="3">
        <f t="shared" si="1"/>
        <v>1.1687305277958113</v>
      </c>
      <c r="O12" s="3">
        <f t="shared" si="1"/>
        <v>1.1224050540095925</v>
      </c>
      <c r="P12" s="3">
        <f t="shared" si="1"/>
        <v>1.1511757327964354</v>
      </c>
    </row>
    <row r="13" spans="1:16" x14ac:dyDescent="0.2">
      <c r="A13" s="2">
        <v>1961</v>
      </c>
      <c r="B13" s="4">
        <v>107518.2421875</v>
      </c>
      <c r="C13" s="4">
        <v>850361.375</v>
      </c>
      <c r="D13" s="4">
        <v>554088.1875</v>
      </c>
      <c r="E13" s="4">
        <v>425801.34375</v>
      </c>
      <c r="F13" s="4">
        <v>6475.65185546875</v>
      </c>
      <c r="G13" s="4">
        <v>148207.265625</v>
      </c>
      <c r="H13" s="5">
        <f t="shared" si="0"/>
        <v>2092452.0659179688</v>
      </c>
      <c r="J13" s="3">
        <f t="shared" si="2"/>
        <v>1.1263016458973198</v>
      </c>
      <c r="K13" s="3">
        <f t="shared" si="1"/>
        <v>1.2429822587613337</v>
      </c>
      <c r="L13" s="3">
        <f t="shared" si="1"/>
        <v>1.1762581995924086</v>
      </c>
      <c r="M13" s="3">
        <f t="shared" si="1"/>
        <v>1.2437730303946439</v>
      </c>
      <c r="N13" s="3">
        <f t="shared" si="1"/>
        <v>1.1583325421664301</v>
      </c>
      <c r="O13" s="3">
        <f t="shared" si="1"/>
        <v>1.1611012685824567</v>
      </c>
      <c r="P13" s="3">
        <f t="shared" si="1"/>
        <v>1.2121500005666384</v>
      </c>
    </row>
    <row r="14" spans="1:16" x14ac:dyDescent="0.2">
      <c r="A14" s="2">
        <v>1962</v>
      </c>
      <c r="B14" s="4">
        <v>113236.9765625</v>
      </c>
      <c r="C14" s="4">
        <v>885392.3125</v>
      </c>
      <c r="D14" s="4">
        <v>590606.125</v>
      </c>
      <c r="E14" s="4">
        <v>451229.90625</v>
      </c>
      <c r="F14" s="4">
        <v>6287.37060546875</v>
      </c>
      <c r="G14" s="4">
        <v>156608.546875</v>
      </c>
      <c r="H14" s="5">
        <f t="shared" si="0"/>
        <v>2203361.2377929688</v>
      </c>
      <c r="J14" s="3">
        <f t="shared" si="2"/>
        <v>1.1862079446608325</v>
      </c>
      <c r="K14" s="3">
        <f t="shared" si="1"/>
        <v>1.2941873523843561</v>
      </c>
      <c r="L14" s="3">
        <f t="shared" si="1"/>
        <v>1.2537811000721777</v>
      </c>
      <c r="M14" s="3">
        <f t="shared" si="1"/>
        <v>1.3180502977246737</v>
      </c>
      <c r="N14" s="3">
        <f t="shared" si="1"/>
        <v>1.1246537243697952</v>
      </c>
      <c r="O14" s="3">
        <f t="shared" si="1"/>
        <v>1.2269194879251901</v>
      </c>
      <c r="P14" s="3">
        <f t="shared" si="1"/>
        <v>1.2763992872962477</v>
      </c>
    </row>
    <row r="15" spans="1:16" x14ac:dyDescent="0.2">
      <c r="A15" s="2">
        <v>1963</v>
      </c>
      <c r="B15" s="4">
        <v>117017.28125</v>
      </c>
      <c r="C15" s="4">
        <v>904435.0625</v>
      </c>
      <c r="D15" s="4">
        <v>628363.0625</v>
      </c>
      <c r="E15" s="4">
        <v>475129.40625</v>
      </c>
      <c r="F15" s="4">
        <v>6429.09521484375</v>
      </c>
      <c r="G15" s="4">
        <v>163692.078125</v>
      </c>
      <c r="H15" s="5">
        <f t="shared" si="0"/>
        <v>2295065.9858398438</v>
      </c>
      <c r="J15" s="3">
        <f t="shared" si="2"/>
        <v>1.2258083259998385</v>
      </c>
      <c r="K15" s="3">
        <f t="shared" si="1"/>
        <v>1.32202234242965</v>
      </c>
      <c r="L15" s="3">
        <f t="shared" si="1"/>
        <v>1.333934238738165</v>
      </c>
      <c r="M15" s="3">
        <f t="shared" si="1"/>
        <v>1.3878611472586984</v>
      </c>
      <c r="N15" s="3">
        <f t="shared" si="1"/>
        <v>1.1500047207990194</v>
      </c>
      <c r="O15" s="3">
        <f t="shared" si="1"/>
        <v>1.2824140487737044</v>
      </c>
      <c r="P15" s="3">
        <f t="shared" si="1"/>
        <v>1.3295235199644959</v>
      </c>
    </row>
    <row r="16" spans="1:16" x14ac:dyDescent="0.2">
      <c r="A16" s="2">
        <v>1964</v>
      </c>
      <c r="B16" s="4">
        <v>125598.6640625</v>
      </c>
      <c r="C16" s="4">
        <v>972129.3125</v>
      </c>
      <c r="D16" s="4">
        <v>671762.75</v>
      </c>
      <c r="E16" s="4">
        <v>488326.40625</v>
      </c>
      <c r="F16" s="4">
        <v>6958.0830078125</v>
      </c>
      <c r="G16" s="4">
        <v>176186.203125</v>
      </c>
      <c r="H16" s="5">
        <f t="shared" si="0"/>
        <v>2440961.4189453125</v>
      </c>
      <c r="J16" s="3">
        <f t="shared" si="2"/>
        <v>1.3157021467055252</v>
      </c>
      <c r="K16" s="3">
        <f t="shared" si="1"/>
        <v>1.4209717470520722</v>
      </c>
      <c r="L16" s="3">
        <f t="shared" si="1"/>
        <v>1.4260662123720971</v>
      </c>
      <c r="M16" s="3">
        <f t="shared" si="1"/>
        <v>1.4264098106742731</v>
      </c>
      <c r="N16" s="3">
        <f t="shared" si="1"/>
        <v>1.2446274381223779</v>
      </c>
      <c r="O16" s="3">
        <f t="shared" si="1"/>
        <v>1.3802968639390139</v>
      </c>
      <c r="P16" s="3">
        <f t="shared" si="1"/>
        <v>1.414040222737269</v>
      </c>
    </row>
    <row r="17" spans="1:16" x14ac:dyDescent="0.2">
      <c r="A17" s="2">
        <v>1965</v>
      </c>
      <c r="B17" s="4">
        <v>130886.4765625</v>
      </c>
      <c r="C17" s="4">
        <v>1020605.25</v>
      </c>
      <c r="D17" s="4">
        <v>703565.125</v>
      </c>
      <c r="E17" s="4">
        <v>502069.84375</v>
      </c>
      <c r="F17" s="4">
        <v>7103.150390625</v>
      </c>
      <c r="G17" s="4">
        <v>189706.953125</v>
      </c>
      <c r="H17" s="5">
        <f t="shared" si="0"/>
        <v>2553936.798828125</v>
      </c>
      <c r="J17" s="3">
        <f t="shared" si="2"/>
        <v>1.3710943462130318</v>
      </c>
      <c r="K17" s="3">
        <f t="shared" si="1"/>
        <v>1.4918295400572206</v>
      </c>
      <c r="L17" s="3">
        <f t="shared" si="1"/>
        <v>1.4935785781004542</v>
      </c>
      <c r="M17" s="3">
        <f t="shared" si="1"/>
        <v>1.466554627402354</v>
      </c>
      <c r="N17" s="3">
        <f t="shared" si="1"/>
        <v>1.2705763733136244</v>
      </c>
      <c r="O17" s="3">
        <f t="shared" si="1"/>
        <v>1.4862225748748623</v>
      </c>
      <c r="P17" s="3">
        <f t="shared" si="1"/>
        <v>1.4794864563784156</v>
      </c>
    </row>
    <row r="18" spans="1:16" x14ac:dyDescent="0.2">
      <c r="A18" s="2">
        <v>1966</v>
      </c>
      <c r="B18" s="4">
        <v>135008.984375</v>
      </c>
      <c r="C18" s="4">
        <v>1050863.25</v>
      </c>
      <c r="D18" s="4">
        <v>741323.75</v>
      </c>
      <c r="E18" s="4">
        <v>530192.1875</v>
      </c>
      <c r="F18" s="4">
        <v>7139.56591796875</v>
      </c>
      <c r="G18" s="4">
        <v>196942.34375</v>
      </c>
      <c r="H18" s="5">
        <f t="shared" si="0"/>
        <v>2661470.0815429688</v>
      </c>
      <c r="J18" s="3">
        <f t="shared" si="2"/>
        <v>1.4142794582458913</v>
      </c>
      <c r="K18" s="3">
        <f t="shared" si="1"/>
        <v>1.5360579802137369</v>
      </c>
      <c r="L18" s="3">
        <f t="shared" si="1"/>
        <v>1.5737352991126397</v>
      </c>
      <c r="M18" s="3">
        <f t="shared" si="1"/>
        <v>1.5487004759797456</v>
      </c>
      <c r="N18" s="3">
        <f t="shared" si="1"/>
        <v>1.2770902025471702</v>
      </c>
      <c r="O18" s="3">
        <f t="shared" si="1"/>
        <v>1.5429068487392334</v>
      </c>
      <c r="P18" s="3">
        <f t="shared" si="1"/>
        <v>1.5417801025874851</v>
      </c>
    </row>
    <row r="19" spans="1:16" x14ac:dyDescent="0.2">
      <c r="A19" s="2">
        <v>1967</v>
      </c>
      <c r="B19" s="4">
        <v>140139.34375</v>
      </c>
      <c r="C19" s="4">
        <v>1045258.0625</v>
      </c>
      <c r="D19" s="4">
        <v>778854.875</v>
      </c>
      <c r="E19" s="4">
        <v>569270.625</v>
      </c>
      <c r="F19" s="4">
        <v>7261.70166015625</v>
      </c>
      <c r="G19" s="4">
        <v>209513.703125</v>
      </c>
      <c r="H19" s="5">
        <f t="shared" si="0"/>
        <v>2750298.3110351563</v>
      </c>
      <c r="J19" s="3">
        <f t="shared" si="2"/>
        <v>1.4680222658899231</v>
      </c>
      <c r="K19" s="3">
        <f t="shared" si="1"/>
        <v>1.5278648180777792</v>
      </c>
      <c r="L19" s="3">
        <f t="shared" si="1"/>
        <v>1.6534090667855474</v>
      </c>
      <c r="M19" s="3">
        <f t="shared" si="1"/>
        <v>1.6628492623701425</v>
      </c>
      <c r="N19" s="3">
        <f t="shared" si="1"/>
        <v>1.2989372394007581</v>
      </c>
      <c r="O19" s="3">
        <f t="shared" si="1"/>
        <v>1.6413947417353261</v>
      </c>
      <c r="P19" s="3">
        <f t="shared" si="1"/>
        <v>1.5932379783415238</v>
      </c>
    </row>
    <row r="20" spans="1:16" x14ac:dyDescent="0.2">
      <c r="A20" s="2">
        <v>1968</v>
      </c>
      <c r="B20" s="4">
        <v>145929</v>
      </c>
      <c r="C20" s="4">
        <v>1105341.125</v>
      </c>
      <c r="D20" s="4">
        <v>812868.8125</v>
      </c>
      <c r="E20" s="4">
        <v>605764.0625</v>
      </c>
      <c r="F20" s="4">
        <v>7703.53759765625</v>
      </c>
      <c r="G20" s="4">
        <v>227206.375</v>
      </c>
      <c r="H20" s="5">
        <f t="shared" si="0"/>
        <v>2904812.9125976563</v>
      </c>
      <c r="J20" s="3">
        <f t="shared" si="2"/>
        <v>1.5286715029950366</v>
      </c>
      <c r="K20" s="3">
        <f t="shared" si="1"/>
        <v>1.615688869046167</v>
      </c>
      <c r="L20" s="3">
        <f t="shared" si="1"/>
        <v>1.7256162962255339</v>
      </c>
      <c r="M20" s="3">
        <f t="shared" si="1"/>
        <v>1.7694472194107431</v>
      </c>
      <c r="N20" s="3">
        <f t="shared" si="1"/>
        <v>1.3779706643173013</v>
      </c>
      <c r="O20" s="3">
        <f t="shared" si="1"/>
        <v>1.7800045708286873</v>
      </c>
      <c r="P20" s="3">
        <f t="shared" si="1"/>
        <v>1.6827477345850299</v>
      </c>
    </row>
    <row r="21" spans="1:16" x14ac:dyDescent="0.2">
      <c r="A21" s="2">
        <v>1969</v>
      </c>
      <c r="B21" s="4">
        <v>156273.375</v>
      </c>
      <c r="C21" s="4">
        <v>1192149.875</v>
      </c>
      <c r="D21" s="4">
        <v>871884.9375</v>
      </c>
      <c r="E21" s="4">
        <v>644841.4375</v>
      </c>
      <c r="F21" s="4">
        <v>8783.2734375</v>
      </c>
      <c r="G21" s="4">
        <v>238693.125</v>
      </c>
      <c r="H21" s="5">
        <f t="shared" si="0"/>
        <v>3112626.0234375</v>
      </c>
      <c r="J21" s="3">
        <f t="shared" si="2"/>
        <v>1.6370334548948939</v>
      </c>
      <c r="K21" s="3">
        <f t="shared" si="1"/>
        <v>1.7425781414513819</v>
      </c>
      <c r="L21" s="3">
        <f t="shared" si="1"/>
        <v>1.850899964972615</v>
      </c>
      <c r="M21" s="3">
        <f t="shared" si="1"/>
        <v>1.8835929022204112</v>
      </c>
      <c r="N21" s="3">
        <f t="shared" si="1"/>
        <v>1.5711084654451051</v>
      </c>
      <c r="O21" s="3">
        <f t="shared" si="1"/>
        <v>1.8699953006397079</v>
      </c>
      <c r="P21" s="3">
        <f t="shared" si="1"/>
        <v>1.8031331266928112</v>
      </c>
    </row>
    <row r="22" spans="1:16" x14ac:dyDescent="0.2">
      <c r="A22" s="2">
        <v>1970</v>
      </c>
      <c r="B22" s="4">
        <v>165948.40625</v>
      </c>
      <c r="C22" s="4">
        <v>1271643.25</v>
      </c>
      <c r="D22" s="4">
        <v>923051.75</v>
      </c>
      <c r="E22" s="4">
        <v>735681.625</v>
      </c>
      <c r="F22" s="4">
        <v>9411.630859375</v>
      </c>
      <c r="G22" s="4">
        <v>252807</v>
      </c>
      <c r="H22" s="5">
        <f t="shared" si="0"/>
        <v>3358543.662109375</v>
      </c>
      <c r="J22" s="3">
        <f t="shared" si="2"/>
        <v>1.7383837318272477</v>
      </c>
      <c r="K22" s="3">
        <f t="shared" si="1"/>
        <v>1.8587744524774579</v>
      </c>
      <c r="L22" s="3">
        <f t="shared" si="1"/>
        <v>1.9595205493992274</v>
      </c>
      <c r="M22" s="3">
        <f t="shared" si="1"/>
        <v>2.1489386484161517</v>
      </c>
      <c r="N22" s="3">
        <f t="shared" si="1"/>
        <v>1.6835059299960966</v>
      </c>
      <c r="O22" s="3">
        <f t="shared" si="1"/>
        <v>1.980567735115214</v>
      </c>
      <c r="P22" s="3">
        <f t="shared" si="1"/>
        <v>1.94559233553719</v>
      </c>
    </row>
    <row r="23" spans="1:16" x14ac:dyDescent="0.2">
      <c r="A23" s="2">
        <v>1971</v>
      </c>
      <c r="B23" s="4">
        <v>171450.3125</v>
      </c>
      <c r="C23" s="4">
        <v>1318939</v>
      </c>
      <c r="D23" s="4">
        <v>978572</v>
      </c>
      <c r="E23" s="4">
        <v>753440.125</v>
      </c>
      <c r="F23" s="4">
        <v>9025.87890625</v>
      </c>
      <c r="G23" s="4">
        <v>266224.34375</v>
      </c>
      <c r="H23" s="5">
        <f t="shared" si="0"/>
        <v>3497651.66015625</v>
      </c>
      <c r="J23" s="3">
        <f t="shared" si="2"/>
        <v>1.7960186590625833</v>
      </c>
      <c r="K23" s="3">
        <f t="shared" si="1"/>
        <v>1.9279071528718184</v>
      </c>
      <c r="L23" s="3">
        <f t="shared" si="1"/>
        <v>2.077382923619072</v>
      </c>
      <c r="M23" s="3">
        <f t="shared" si="1"/>
        <v>2.2008115315915306</v>
      </c>
      <c r="N23" s="3">
        <f t="shared" si="1"/>
        <v>1.6145045305259267</v>
      </c>
      <c r="O23" s="3">
        <f t="shared" si="1"/>
        <v>2.0856833297079258</v>
      </c>
      <c r="P23" s="3">
        <f t="shared" si="1"/>
        <v>2.0261771014478818</v>
      </c>
    </row>
    <row r="24" spans="1:16" x14ac:dyDescent="0.2">
      <c r="A24" s="2">
        <v>1972</v>
      </c>
      <c r="B24" s="4">
        <v>182810.140625</v>
      </c>
      <c r="C24" s="4">
        <v>1384776.375</v>
      </c>
      <c r="D24" s="4">
        <v>1034177.5625</v>
      </c>
      <c r="E24" s="4">
        <v>793259.6875</v>
      </c>
      <c r="F24" s="4">
        <v>9640.90625</v>
      </c>
      <c r="G24" s="4">
        <v>278409.4375</v>
      </c>
      <c r="H24" s="5">
        <f t="shared" si="0"/>
        <v>3683074.109375</v>
      </c>
      <c r="J24" s="3">
        <f t="shared" si="2"/>
        <v>1.9150179363385809</v>
      </c>
      <c r="K24" s="3">
        <f t="shared" si="1"/>
        <v>2.0241423435734385</v>
      </c>
      <c r="L24" s="3">
        <f t="shared" si="1"/>
        <v>2.1954264053411454</v>
      </c>
      <c r="M24" s="3">
        <f t="shared" si="1"/>
        <v>2.3171251568221085</v>
      </c>
      <c r="N24" s="3">
        <f t="shared" si="1"/>
        <v>1.7245175767007563</v>
      </c>
      <c r="O24" s="3">
        <f t="shared" si="1"/>
        <v>2.18114509908379</v>
      </c>
      <c r="P24" s="3">
        <f t="shared" si="1"/>
        <v>2.133591663332707</v>
      </c>
    </row>
    <row r="25" spans="1:16" x14ac:dyDescent="0.2">
      <c r="A25" s="2">
        <v>1973</v>
      </c>
      <c r="B25" s="4">
        <v>196870.640625</v>
      </c>
      <c r="C25" s="4">
        <v>1455366.625</v>
      </c>
      <c r="D25" s="4">
        <v>1111650.75</v>
      </c>
      <c r="E25" s="4">
        <v>846766.6875</v>
      </c>
      <c r="F25" s="4">
        <v>10974.8427734375</v>
      </c>
      <c r="G25" s="4">
        <v>299651.3125</v>
      </c>
      <c r="H25" s="5">
        <f t="shared" si="0"/>
        <v>3921280.8583984375</v>
      </c>
      <c r="J25" s="3">
        <f t="shared" si="2"/>
        <v>2.0623079586635589</v>
      </c>
      <c r="K25" s="3">
        <f t="shared" si="1"/>
        <v>2.1273248621721073</v>
      </c>
      <c r="L25" s="3">
        <f t="shared" si="1"/>
        <v>2.3598920519679023</v>
      </c>
      <c r="M25" s="3">
        <f t="shared" si="1"/>
        <v>2.4734200218199982</v>
      </c>
      <c r="N25" s="3">
        <f t="shared" si="1"/>
        <v>1.963125537531313</v>
      </c>
      <c r="O25" s="3">
        <f t="shared" si="1"/>
        <v>2.3475604762622324</v>
      </c>
      <c r="P25" s="3">
        <f t="shared" si="1"/>
        <v>2.2715839813727685</v>
      </c>
    </row>
    <row r="26" spans="1:16" x14ac:dyDescent="0.2">
      <c r="A26" s="2">
        <v>1974</v>
      </c>
      <c r="B26" s="4">
        <v>203615.0625</v>
      </c>
      <c r="C26" s="4">
        <v>1457745.875</v>
      </c>
      <c r="D26" s="4">
        <v>1136920.75</v>
      </c>
      <c r="E26" s="4">
        <v>883338.5</v>
      </c>
      <c r="F26" s="4">
        <v>12146.060546875</v>
      </c>
      <c r="G26" s="4">
        <v>312284.8125</v>
      </c>
      <c r="H26" s="5">
        <f t="shared" si="0"/>
        <v>4006051.060546875</v>
      </c>
      <c r="J26" s="3">
        <f t="shared" si="2"/>
        <v>2.132958792455943</v>
      </c>
      <c r="K26" s="3">
        <f t="shared" ref="K26:K27" si="3">C26/C$10</f>
        <v>2.1308026371817705</v>
      </c>
      <c r="L26" s="3">
        <f t="shared" ref="L26:L27" si="4">D26/D$10</f>
        <v>2.4135370228845581</v>
      </c>
      <c r="M26" s="3">
        <f t="shared" ref="M26:M27" si="5">E26/E$10</f>
        <v>2.5802469135802468</v>
      </c>
      <c r="N26" s="3">
        <f t="shared" ref="N26:N27" si="6">F26/F$10</f>
        <v>2.1726271740021885</v>
      </c>
      <c r="O26" s="3">
        <f t="shared" ref="O26:O27" si="7">G26/G$10</f>
        <v>2.4465351980127301</v>
      </c>
      <c r="P26" s="3">
        <f t="shared" ref="P26:P27" si="8">H26/H$10</f>
        <v>2.3206910563953853</v>
      </c>
    </row>
    <row r="27" spans="1:16" x14ac:dyDescent="0.2">
      <c r="A27" s="2">
        <v>1975</v>
      </c>
      <c r="B27" s="4">
        <v>199590.859375</v>
      </c>
      <c r="C27" s="4">
        <v>1466341.125</v>
      </c>
      <c r="D27" s="4">
        <v>1141212.375</v>
      </c>
      <c r="E27" s="4">
        <v>876477.125</v>
      </c>
      <c r="F27" s="4">
        <v>10114.7099609375</v>
      </c>
      <c r="G27" s="4">
        <v>317205.375</v>
      </c>
      <c r="H27" s="5">
        <f t="shared" si="0"/>
        <v>4010941.5693359375</v>
      </c>
      <c r="J27" s="3">
        <f t="shared" si="2"/>
        <v>2.0908034659653136</v>
      </c>
      <c r="K27" s="3">
        <f t="shared" si="3"/>
        <v>2.143366405449842</v>
      </c>
      <c r="L27" s="3">
        <f t="shared" si="4"/>
        <v>2.4226475926633548</v>
      </c>
      <c r="M27" s="3">
        <f t="shared" si="5"/>
        <v>2.56020471948742</v>
      </c>
      <c r="N27" s="3">
        <f t="shared" si="6"/>
        <v>1.8092692386534657</v>
      </c>
      <c r="O27" s="3">
        <f t="shared" si="7"/>
        <v>2.4850843969119607</v>
      </c>
      <c r="P27" s="3">
        <f t="shared" si="8"/>
        <v>2.3235241106516757</v>
      </c>
    </row>
    <row r="28" spans="1:16" x14ac:dyDescent="0.2">
      <c r="A28" s="2">
        <v>1976</v>
      </c>
      <c r="B28" s="4">
        <v>212703.640625</v>
      </c>
      <c r="C28" s="4">
        <v>1542819.5</v>
      </c>
      <c r="D28" s="4">
        <v>1197934.125</v>
      </c>
      <c r="E28" s="4">
        <v>956368.5</v>
      </c>
      <c r="F28" s="4">
        <v>10734.189453125</v>
      </c>
      <c r="G28" s="4">
        <v>333571.25</v>
      </c>
      <c r="H28" s="5">
        <f t="shared" si="0"/>
        <v>4254131.205078125</v>
      </c>
    </row>
    <row r="29" spans="1:16" x14ac:dyDescent="0.2">
      <c r="A29" s="2">
        <v>1977</v>
      </c>
      <c r="B29" s="4">
        <v>217205.6875</v>
      </c>
      <c r="C29" s="4">
        <v>1600806.125</v>
      </c>
      <c r="D29" s="4">
        <v>1243073.5</v>
      </c>
      <c r="E29" s="4">
        <v>1009856.0625</v>
      </c>
      <c r="F29" s="4">
        <v>10452.396484375</v>
      </c>
      <c r="G29" s="4">
        <v>341404.59375</v>
      </c>
      <c r="H29" s="5">
        <f t="shared" si="0"/>
        <v>4422798.365234375</v>
      </c>
    </row>
    <row r="30" spans="1:16" x14ac:dyDescent="0.2">
      <c r="A30" s="2">
        <v>1978</v>
      </c>
      <c r="B30" s="4">
        <v>225729.5625</v>
      </c>
      <c r="C30" s="4">
        <v>1669047.5</v>
      </c>
      <c r="D30" s="4">
        <v>1310636.875</v>
      </c>
      <c r="E30" s="4">
        <v>1072730.625</v>
      </c>
      <c r="F30" s="4">
        <v>11202.2119140625</v>
      </c>
      <c r="G30" s="4">
        <v>351502.53125</v>
      </c>
      <c r="H30" s="5">
        <f t="shared" si="0"/>
        <v>4640849.3056640625</v>
      </c>
    </row>
    <row r="31" spans="1:16" x14ac:dyDescent="0.2">
      <c r="A31" s="2">
        <v>1979</v>
      </c>
      <c r="B31" s="4">
        <v>233885.390625</v>
      </c>
      <c r="C31" s="4">
        <v>1735964</v>
      </c>
      <c r="D31" s="4">
        <v>1364233.625</v>
      </c>
      <c r="E31" s="4">
        <v>1166578.625</v>
      </c>
      <c r="F31" s="4">
        <v>11655.5400390625</v>
      </c>
      <c r="G31" s="4">
        <v>355142.46875</v>
      </c>
      <c r="H31" s="5">
        <f t="shared" si="0"/>
        <v>4867459.6494140625</v>
      </c>
    </row>
    <row r="32" spans="1:16" x14ac:dyDescent="0.2">
      <c r="A32" s="2">
        <v>1980</v>
      </c>
      <c r="B32" s="4">
        <v>243294.28125</v>
      </c>
      <c r="C32" s="4">
        <v>1736296.875</v>
      </c>
      <c r="D32" s="4">
        <v>1376370</v>
      </c>
      <c r="E32" s="4">
        <v>1234958.125</v>
      </c>
      <c r="F32" s="4">
        <v>12092.2626953125</v>
      </c>
      <c r="G32" s="4">
        <v>365959.5</v>
      </c>
      <c r="H32" s="5">
        <f t="shared" si="0"/>
        <v>4968971.0439453125</v>
      </c>
    </row>
    <row r="33" spans="1:8" x14ac:dyDescent="0.2">
      <c r="A33" s="2">
        <v>1981</v>
      </c>
      <c r="B33" s="4">
        <v>227759.59375</v>
      </c>
      <c r="C33" s="4">
        <v>1676249.75</v>
      </c>
      <c r="D33" s="4">
        <v>1334463</v>
      </c>
      <c r="E33" s="4">
        <v>1208398.75</v>
      </c>
      <c r="F33" s="4">
        <v>11684.4912109375</v>
      </c>
      <c r="G33" s="4">
        <v>357008.65625</v>
      </c>
      <c r="H33" s="5">
        <f t="shared" si="0"/>
        <v>4815564.2412109375</v>
      </c>
    </row>
    <row r="34" spans="1:8" x14ac:dyDescent="0.2">
      <c r="A34" s="2">
        <v>1982</v>
      </c>
      <c r="B34" s="4">
        <v>220415.53125</v>
      </c>
      <c r="C34" s="4">
        <v>1643902.125</v>
      </c>
      <c r="D34" s="4">
        <v>1334384.25</v>
      </c>
      <c r="E34" s="4">
        <v>1200351.875</v>
      </c>
      <c r="F34" s="4">
        <v>11702.9375</v>
      </c>
      <c r="G34" s="4">
        <v>347801.9375</v>
      </c>
      <c r="H34" s="5">
        <f t="shared" si="0"/>
        <v>4758558.65625</v>
      </c>
    </row>
    <row r="35" spans="1:8" x14ac:dyDescent="0.2">
      <c r="A35" s="2">
        <v>1983</v>
      </c>
      <c r="B35" s="4">
        <v>213840.453125</v>
      </c>
      <c r="C35" s="4">
        <v>1651924.5</v>
      </c>
      <c r="D35" s="4">
        <v>1321127.625</v>
      </c>
      <c r="E35" s="4">
        <v>1193038.125</v>
      </c>
      <c r="F35" s="4">
        <v>11569.982421875</v>
      </c>
      <c r="G35" s="4">
        <v>347555.9375</v>
      </c>
      <c r="H35" s="5">
        <f t="shared" si="0"/>
        <v>4739056.623046875</v>
      </c>
    </row>
    <row r="36" spans="1:8" x14ac:dyDescent="0.2">
      <c r="A36" s="2">
        <v>1984</v>
      </c>
      <c r="B36" s="4">
        <v>214285.140625</v>
      </c>
      <c r="C36" s="4">
        <v>1662089.875</v>
      </c>
      <c r="D36" s="4">
        <v>1303934.5</v>
      </c>
      <c r="E36" s="4">
        <v>1210418.375</v>
      </c>
      <c r="F36" s="4">
        <v>11792.630859375</v>
      </c>
      <c r="G36" s="4">
        <v>356140.625</v>
      </c>
      <c r="H36" s="5">
        <f t="shared" si="0"/>
        <v>4758661.146484375</v>
      </c>
    </row>
    <row r="37" spans="1:8" x14ac:dyDescent="0.2">
      <c r="A37" s="2">
        <v>1985</v>
      </c>
      <c r="B37" s="4">
        <v>212411.203125</v>
      </c>
      <c r="C37" s="4">
        <v>1672687.25</v>
      </c>
      <c r="D37" s="4">
        <v>1296068.25</v>
      </c>
      <c r="E37" s="4">
        <v>1223674.625</v>
      </c>
      <c r="F37" s="4">
        <v>11932.8134765625</v>
      </c>
      <c r="G37" s="4">
        <v>357372.78125</v>
      </c>
      <c r="H37" s="5">
        <f t="shared" si="0"/>
        <v>4774146.9228515625</v>
      </c>
    </row>
    <row r="38" spans="1:8" x14ac:dyDescent="0.2">
      <c r="A38" s="2">
        <v>1986</v>
      </c>
      <c r="B38" s="4">
        <v>223275.234375</v>
      </c>
      <c r="C38" s="4">
        <v>1788948.125</v>
      </c>
      <c r="D38" s="4">
        <v>1355866.375</v>
      </c>
      <c r="E38" s="4">
        <v>1302662.75</v>
      </c>
      <c r="F38" s="4">
        <v>13152.6826171875</v>
      </c>
      <c r="G38" s="4">
        <v>368865.25</v>
      </c>
      <c r="H38" s="5">
        <f t="shared" si="0"/>
        <v>5052770.4169921875</v>
      </c>
    </row>
    <row r="39" spans="1:8" x14ac:dyDescent="0.2">
      <c r="A39" s="2">
        <v>1987</v>
      </c>
      <c r="B39" s="4">
        <v>231404.734375</v>
      </c>
      <c r="C39" s="4">
        <v>1856395.625</v>
      </c>
      <c r="D39" s="4">
        <v>1392626.25</v>
      </c>
      <c r="E39" s="4">
        <v>1365535.125</v>
      </c>
      <c r="F39" s="4">
        <v>13633.310546875</v>
      </c>
      <c r="G39" s="4">
        <v>370177.53125</v>
      </c>
      <c r="H39" s="5">
        <f t="shared" si="0"/>
        <v>5229772.576171875</v>
      </c>
    </row>
    <row r="40" spans="1:8" x14ac:dyDescent="0.2">
      <c r="A40" s="2">
        <v>1988</v>
      </c>
      <c r="B40" s="4">
        <v>248818.640625</v>
      </c>
      <c r="C40" s="4">
        <v>1955972.75</v>
      </c>
      <c r="D40" s="4">
        <v>1469952.75</v>
      </c>
      <c r="E40" s="4">
        <v>1434666.875</v>
      </c>
      <c r="F40" s="4">
        <v>15136.6630859375</v>
      </c>
      <c r="G40" s="4">
        <v>386145.28125</v>
      </c>
      <c r="H40" s="5">
        <f t="shared" si="0"/>
        <v>5510692.9599609375</v>
      </c>
    </row>
    <row r="41" spans="1:8" x14ac:dyDescent="0.2">
      <c r="A41" s="2">
        <v>1989</v>
      </c>
      <c r="B41" s="4">
        <v>261833.265625</v>
      </c>
      <c r="C41" s="4">
        <v>2055192.75</v>
      </c>
      <c r="D41" s="4">
        <v>1533447.75</v>
      </c>
      <c r="E41" s="4">
        <v>1500289.75</v>
      </c>
      <c r="F41" s="4">
        <v>16807.951171875</v>
      </c>
      <c r="G41" s="4">
        <v>406885.9375</v>
      </c>
      <c r="H41" s="5">
        <f t="shared" si="0"/>
        <v>5774457.404296875</v>
      </c>
    </row>
    <row r="42" spans="1:8" x14ac:dyDescent="0.2">
      <c r="A42" s="2">
        <v>1990</v>
      </c>
      <c r="B42" s="4">
        <v>272013.5625</v>
      </c>
      <c r="C42" s="4">
        <v>2204488.5</v>
      </c>
      <c r="D42" s="4">
        <v>1581529.625</v>
      </c>
      <c r="E42" s="4">
        <v>1560881.5</v>
      </c>
      <c r="F42" s="4">
        <v>17541.1640625</v>
      </c>
      <c r="G42" s="4">
        <v>427072.25</v>
      </c>
      <c r="H42" s="5">
        <f t="shared" si="0"/>
        <v>6063526.6015625</v>
      </c>
    </row>
    <row r="43" spans="1:8" x14ac:dyDescent="0.2">
      <c r="A43" s="2">
        <v>1991</v>
      </c>
      <c r="B43" s="4">
        <v>277534.53125</v>
      </c>
      <c r="C43" s="4">
        <v>2341495.25</v>
      </c>
      <c r="D43" s="4">
        <v>1592352.75</v>
      </c>
      <c r="E43" s="4">
        <v>1615016.25</v>
      </c>
      <c r="F43" s="4">
        <v>19108.080078125</v>
      </c>
      <c r="G43" s="4">
        <v>441057.53125</v>
      </c>
      <c r="H43" s="5">
        <f t="shared" si="0"/>
        <v>6286564.392578125</v>
      </c>
    </row>
    <row r="44" spans="1:8" x14ac:dyDescent="0.2">
      <c r="A44" s="2">
        <v>1992</v>
      </c>
      <c r="B44" s="4">
        <v>286644.125</v>
      </c>
      <c r="C44" s="4">
        <v>2434018.75</v>
      </c>
      <c r="D44" s="4">
        <v>1617568.5</v>
      </c>
      <c r="E44" s="4">
        <v>1641884.625</v>
      </c>
      <c r="F44" s="4">
        <v>19195.984375</v>
      </c>
      <c r="G44" s="4">
        <v>450066.0625</v>
      </c>
      <c r="H44" s="5">
        <f t="shared" si="0"/>
        <v>6449378.046875</v>
      </c>
    </row>
    <row r="45" spans="1:8" x14ac:dyDescent="0.2">
      <c r="A45" s="2">
        <v>1993</v>
      </c>
      <c r="B45" s="4">
        <v>287547.59375</v>
      </c>
      <c r="C45" s="4">
        <v>2448337.5</v>
      </c>
      <c r="D45" s="4">
        <v>1603544.125</v>
      </c>
      <c r="E45" s="4">
        <v>1625990.75</v>
      </c>
      <c r="F45" s="4">
        <v>20821.72265625</v>
      </c>
      <c r="G45" s="4">
        <v>456603.375</v>
      </c>
      <c r="H45" s="5">
        <f t="shared" si="0"/>
        <v>6442845.06640625</v>
      </c>
    </row>
    <row r="46" spans="1:8" x14ac:dyDescent="0.2">
      <c r="A46" s="2">
        <v>1994</v>
      </c>
      <c r="B46" s="4">
        <v>298298</v>
      </c>
      <c r="C46" s="4">
        <v>2548591.75</v>
      </c>
      <c r="D46" s="4">
        <v>1643756.5</v>
      </c>
      <c r="E46" s="4">
        <v>1685848.375</v>
      </c>
      <c r="F46" s="4">
        <v>22028.642578125</v>
      </c>
      <c r="G46" s="4">
        <v>474722.3125</v>
      </c>
      <c r="H46" s="5">
        <f t="shared" si="0"/>
        <v>6673245.580078125</v>
      </c>
    </row>
    <row r="47" spans="1:8" x14ac:dyDescent="0.2">
      <c r="A47" s="2">
        <v>1995</v>
      </c>
      <c r="B47" s="4">
        <v>307887.6875</v>
      </c>
      <c r="C47" s="4">
        <v>2633828.75</v>
      </c>
      <c r="D47" s="4">
        <v>1677481.625</v>
      </c>
      <c r="E47" s="4">
        <v>1765118.5</v>
      </c>
      <c r="F47" s="4">
        <v>22417.76171875</v>
      </c>
      <c r="G47" s="4">
        <v>494972.8125</v>
      </c>
      <c r="H47" s="5">
        <f t="shared" si="0"/>
        <v>6901707.13671875</v>
      </c>
    </row>
    <row r="48" spans="1:8" x14ac:dyDescent="0.2">
      <c r="A48" s="2">
        <v>1996</v>
      </c>
      <c r="B48" s="4">
        <v>309153.0625</v>
      </c>
      <c r="C48" s="4">
        <v>2666704.25</v>
      </c>
      <c r="D48" s="4">
        <v>1708607.125</v>
      </c>
      <c r="E48" s="4">
        <v>1792813.75</v>
      </c>
      <c r="F48" s="4">
        <v>23324.72265625</v>
      </c>
      <c r="G48" s="4">
        <v>517872.71875</v>
      </c>
      <c r="H48" s="5">
        <f t="shared" si="0"/>
        <v>7018475.62890625</v>
      </c>
    </row>
    <row r="49" spans="1:8" x14ac:dyDescent="0.2">
      <c r="A49" s="2">
        <v>1997</v>
      </c>
      <c r="B49" s="4">
        <v>328544.3125</v>
      </c>
      <c r="C49" s="4">
        <v>2772802.25</v>
      </c>
      <c r="D49" s="4">
        <v>1814682.125</v>
      </c>
      <c r="E49" s="4">
        <v>1881417</v>
      </c>
      <c r="F49" s="4">
        <v>24950.251953125</v>
      </c>
      <c r="G49" s="4">
        <v>561954.5</v>
      </c>
      <c r="H49" s="5">
        <f t="shared" si="0"/>
        <v>7384350.439453125</v>
      </c>
    </row>
    <row r="50" spans="1:8" x14ac:dyDescent="0.2">
      <c r="A50" s="2">
        <v>1998</v>
      </c>
      <c r="B50" s="4">
        <v>341227.5</v>
      </c>
      <c r="C50" s="4">
        <v>2898376</v>
      </c>
      <c r="D50" s="4">
        <v>1943271.875</v>
      </c>
      <c r="E50" s="4">
        <v>1985354.875</v>
      </c>
      <c r="F50" s="4">
        <v>26505.30078125</v>
      </c>
      <c r="G50" s="4">
        <v>608917.4375</v>
      </c>
      <c r="H50" s="5">
        <f t="shared" si="0"/>
        <v>7803652.98828125</v>
      </c>
    </row>
    <row r="51" spans="1:8" x14ac:dyDescent="0.2">
      <c r="A51" s="2">
        <v>1999</v>
      </c>
      <c r="B51" s="4">
        <v>356183.625</v>
      </c>
      <c r="C51" s="4">
        <v>3013046.25</v>
      </c>
      <c r="D51" s="4">
        <v>2030947</v>
      </c>
      <c r="E51" s="4">
        <v>2037002.625</v>
      </c>
      <c r="F51" s="4">
        <v>30133.75</v>
      </c>
      <c r="G51" s="4">
        <v>650311.875</v>
      </c>
      <c r="H51" s="5">
        <f t="shared" si="0"/>
        <v>8117625.125</v>
      </c>
    </row>
    <row r="52" spans="1:8" x14ac:dyDescent="0.2">
      <c r="A52" s="2">
        <v>2000</v>
      </c>
      <c r="B52" s="4">
        <v>378521.625</v>
      </c>
      <c r="C52" s="4">
        <v>3030253</v>
      </c>
      <c r="D52" s="4">
        <v>2135621.25</v>
      </c>
      <c r="E52" s="4">
        <v>2081385.625</v>
      </c>
      <c r="F52" s="4">
        <v>32184.439453125</v>
      </c>
      <c r="G52" s="4">
        <v>691869.625</v>
      </c>
      <c r="H52" s="5">
        <f t="shared" si="0"/>
        <v>8349835.564453125</v>
      </c>
    </row>
    <row r="53" spans="1:8" x14ac:dyDescent="0.2">
      <c r="A53" s="2">
        <v>2001</v>
      </c>
      <c r="B53" s="4">
        <v>380844.09375</v>
      </c>
      <c r="C53" s="4">
        <v>3063525.5</v>
      </c>
      <c r="D53" s="4">
        <v>2198350.5</v>
      </c>
      <c r="E53" s="4">
        <v>2083284.375</v>
      </c>
      <c r="F53" s="4">
        <v>31530.8046875</v>
      </c>
      <c r="G53" s="4">
        <v>701080.75</v>
      </c>
      <c r="H53" s="5">
        <f t="shared" si="0"/>
        <v>8458616.0234375</v>
      </c>
    </row>
    <row r="54" spans="1:8" x14ac:dyDescent="0.2">
      <c r="A54" s="2">
        <v>2002</v>
      </c>
      <c r="B54" s="4">
        <v>386985.6875</v>
      </c>
      <c r="C54" s="4">
        <v>3037455.75</v>
      </c>
      <c r="D54" s="4">
        <v>2213269.5</v>
      </c>
      <c r="E54" s="4">
        <v>2058837.875</v>
      </c>
      <c r="F54" s="4">
        <v>31994.33984375</v>
      </c>
      <c r="G54" s="4">
        <v>704459.125</v>
      </c>
      <c r="H54" s="5">
        <f t="shared" si="0"/>
        <v>8433002.27734375</v>
      </c>
    </row>
    <row r="55" spans="1:8" x14ac:dyDescent="0.2">
      <c r="A55" s="2">
        <v>2003</v>
      </c>
      <c r="B55" s="4">
        <v>387888.96875</v>
      </c>
      <c r="C55" s="4">
        <v>3049400.75</v>
      </c>
      <c r="D55" s="4">
        <v>2144512.5</v>
      </c>
      <c r="E55" s="4">
        <v>2062502</v>
      </c>
      <c r="F55" s="4">
        <v>32586.82421875</v>
      </c>
      <c r="G55" s="4">
        <v>682830</v>
      </c>
      <c r="H55" s="5">
        <f t="shared" si="0"/>
        <v>8359721.04296875</v>
      </c>
    </row>
    <row r="56" spans="1:8" x14ac:dyDescent="0.2">
      <c r="A56" s="2">
        <v>2004</v>
      </c>
      <c r="B56" s="4">
        <v>398061</v>
      </c>
      <c r="C56" s="4">
        <v>3112337.5</v>
      </c>
      <c r="D56" s="4">
        <v>2197558.25</v>
      </c>
      <c r="E56" s="4">
        <v>2074924.125</v>
      </c>
      <c r="F56" s="4">
        <v>34364.94921875</v>
      </c>
      <c r="G56" s="4">
        <v>697896.4375</v>
      </c>
      <c r="H56" s="5">
        <f t="shared" si="0"/>
        <v>8515142.26171875</v>
      </c>
    </row>
    <row r="57" spans="1:8" x14ac:dyDescent="0.2">
      <c r="A57" s="2">
        <v>2005</v>
      </c>
      <c r="B57" s="4">
        <v>413649.21875</v>
      </c>
      <c r="C57" s="4">
        <v>3139704</v>
      </c>
      <c r="D57" s="4">
        <v>2312443</v>
      </c>
      <c r="E57" s="4">
        <v>2107878.75</v>
      </c>
      <c r="F57" s="4">
        <v>37323.53515625</v>
      </c>
      <c r="G57" s="4">
        <v>730992.5625</v>
      </c>
      <c r="H57" s="5">
        <f t="shared" si="0"/>
        <v>8741991.06640625</v>
      </c>
    </row>
    <row r="58" spans="1:8" x14ac:dyDescent="0.2">
      <c r="A58" s="2">
        <v>2006</v>
      </c>
      <c r="B58" s="4">
        <v>430283.46875</v>
      </c>
      <c r="C58" s="4">
        <v>3276067.25</v>
      </c>
      <c r="D58" s="4">
        <v>2413424.25</v>
      </c>
      <c r="E58" s="4">
        <v>2215327.25</v>
      </c>
      <c r="F58" s="4">
        <v>41587.4765625</v>
      </c>
      <c r="G58" s="4">
        <v>774794.5625</v>
      </c>
      <c r="H58" s="5">
        <f t="shared" si="0"/>
        <v>9151484.2578125</v>
      </c>
    </row>
    <row r="59" spans="1:8" x14ac:dyDescent="0.2">
      <c r="A59" s="2">
        <v>2007</v>
      </c>
      <c r="B59" s="4">
        <v>449795.90625</v>
      </c>
      <c r="C59" s="4">
        <v>3436286.25</v>
      </c>
      <c r="D59" s="4">
        <v>2537276</v>
      </c>
      <c r="E59" s="4">
        <v>2315284.75</v>
      </c>
      <c r="F59" s="4">
        <v>44969.890625</v>
      </c>
      <c r="G59" s="4">
        <v>825786.5</v>
      </c>
      <c r="H59" s="5">
        <f t="shared" si="0"/>
        <v>9609399.296875</v>
      </c>
    </row>
    <row r="60" spans="1:8" x14ac:dyDescent="0.2">
      <c r="A60" s="2">
        <v>2008</v>
      </c>
      <c r="B60" s="4">
        <v>460274.53125</v>
      </c>
      <c r="C60" s="4">
        <v>3500104.25</v>
      </c>
      <c r="D60" s="4">
        <v>2568201.25</v>
      </c>
      <c r="E60" s="4">
        <v>2369615.25</v>
      </c>
      <c r="F60" s="4">
        <v>46911.10546875</v>
      </c>
      <c r="G60" s="4">
        <v>858415.6875</v>
      </c>
      <c r="H60" s="5">
        <f t="shared" si="0"/>
        <v>9803522.07421875</v>
      </c>
    </row>
    <row r="61" spans="1:8" x14ac:dyDescent="0.2">
      <c r="A61" s="2">
        <v>2009</v>
      </c>
      <c r="B61" s="4">
        <v>458331.59375</v>
      </c>
      <c r="C61" s="4">
        <v>3354149.5</v>
      </c>
      <c r="D61" s="4">
        <v>2519388</v>
      </c>
      <c r="E61" s="4">
        <v>2310528.75</v>
      </c>
      <c r="F61" s="4">
        <v>44036.2109375</v>
      </c>
      <c r="G61" s="4">
        <v>816601.875</v>
      </c>
      <c r="H61" s="5">
        <f t="shared" si="0"/>
        <v>9503035.9296875</v>
      </c>
    </row>
    <row r="62" spans="1:8" x14ac:dyDescent="0.2">
      <c r="A62" s="2">
        <v>2010</v>
      </c>
      <c r="B62" s="4">
        <v>488960.96875</v>
      </c>
      <c r="C62" s="4">
        <v>3531823.75</v>
      </c>
      <c r="D62" s="4">
        <v>2613960.75</v>
      </c>
      <c r="E62" s="4">
        <v>2336120.25</v>
      </c>
      <c r="F62" s="4">
        <v>47452.0703125</v>
      </c>
      <c r="G62" s="4">
        <v>826027.75</v>
      </c>
      <c r="H62" s="5">
        <f t="shared" si="0"/>
        <v>9844345.5390625</v>
      </c>
    </row>
    <row r="63" spans="1:8" x14ac:dyDescent="0.2">
      <c r="A63" s="2">
        <v>2011</v>
      </c>
      <c r="B63" s="4">
        <v>494871.0625</v>
      </c>
      <c r="C63" s="4">
        <v>3695614.5</v>
      </c>
      <c r="D63" s="4">
        <v>2680534.25</v>
      </c>
      <c r="E63" s="4">
        <v>2377386</v>
      </c>
      <c r="F63" s="4">
        <v>53246.6171875</v>
      </c>
      <c r="G63" s="4">
        <v>845937.75</v>
      </c>
      <c r="H63" s="5">
        <f t="shared" si="0"/>
        <v>10147590.1796875</v>
      </c>
    </row>
    <row r="64" spans="1:8" x14ac:dyDescent="0.2">
      <c r="A64" s="2">
        <v>2012</v>
      </c>
      <c r="B64" s="4">
        <v>500611.46875</v>
      </c>
      <c r="C64" s="4">
        <v>3725440.5</v>
      </c>
      <c r="D64" s="4">
        <v>2716635.75</v>
      </c>
      <c r="E64" s="4">
        <v>2323769.5</v>
      </c>
      <c r="F64" s="4">
        <v>53002.36328125</v>
      </c>
      <c r="G64" s="4">
        <v>851872.4375</v>
      </c>
      <c r="H64" s="5">
        <f t="shared" si="0"/>
        <v>10171332.01953125</v>
      </c>
    </row>
    <row r="65" spans="1:8" x14ac:dyDescent="0.2">
      <c r="A65" s="2">
        <v>2013</v>
      </c>
      <c r="B65" s="4">
        <v>501871.71875</v>
      </c>
      <c r="C65" s="4">
        <v>3710598.75</v>
      </c>
      <c r="D65" s="4">
        <v>2706556</v>
      </c>
      <c r="E65" s="4">
        <v>2271616.5</v>
      </c>
      <c r="F65" s="4">
        <v>53457.296875</v>
      </c>
      <c r="G65" s="4">
        <v>849917.8125</v>
      </c>
      <c r="H65" s="5">
        <f t="shared" si="0"/>
        <v>10094018.078125</v>
      </c>
    </row>
    <row r="66" spans="1:8" x14ac:dyDescent="0.2">
      <c r="A66" s="2">
        <v>2014</v>
      </c>
      <c r="B66" s="4">
        <v>508746.40625</v>
      </c>
      <c r="C66" s="4">
        <v>3812503.25</v>
      </c>
      <c r="D66" s="4">
        <v>2701232.75</v>
      </c>
      <c r="E66" s="4">
        <v>2241735.25</v>
      </c>
      <c r="F66" s="4">
        <v>57356.64453125</v>
      </c>
      <c r="G66" s="4">
        <v>827171.5</v>
      </c>
      <c r="H66" s="5">
        <f t="shared" si="0"/>
        <v>10148745.80078125</v>
      </c>
    </row>
    <row r="67" spans="1:8" x14ac:dyDescent="0.2">
      <c r="A67" s="2">
        <v>2015</v>
      </c>
      <c r="B67" s="4">
        <v>531206.875</v>
      </c>
      <c r="C67" s="4">
        <v>3915258.25</v>
      </c>
      <c r="D67" s="4">
        <v>2772463.25</v>
      </c>
      <c r="E67" s="4">
        <v>2296760.75</v>
      </c>
      <c r="F67" s="4">
        <v>60377.27734375</v>
      </c>
      <c r="G67" s="4">
        <v>872643.75</v>
      </c>
      <c r="H67" s="5">
        <f t="shared" ref="H67:H71" si="9">SUM(B67:G67)</f>
        <v>10448710.15234375</v>
      </c>
    </row>
    <row r="68" spans="1:8" x14ac:dyDescent="0.2">
      <c r="A68" s="2">
        <v>2016</v>
      </c>
      <c r="B68" s="4">
        <v>549813.1875</v>
      </c>
      <c r="C68" s="4">
        <v>4039048.75</v>
      </c>
      <c r="D68" s="4">
        <v>2819433.25</v>
      </c>
      <c r="E68" s="4">
        <v>2410574.75</v>
      </c>
      <c r="F68" s="4">
        <v>63159.6484375</v>
      </c>
      <c r="G68" s="4">
        <v>876472.5625</v>
      </c>
      <c r="H68" s="5">
        <f t="shared" si="9"/>
        <v>10758502.1484375</v>
      </c>
    </row>
    <row r="69" spans="1:8" x14ac:dyDescent="0.2">
      <c r="A69" s="2">
        <v>2017</v>
      </c>
      <c r="B69" s="4">
        <v>568297.125</v>
      </c>
      <c r="C69" s="4">
        <v>4237502.5</v>
      </c>
      <c r="D69" s="4">
        <v>2922007</v>
      </c>
      <c r="E69" s="4">
        <v>2474220.75</v>
      </c>
      <c r="F69" s="4">
        <v>65523.10546875</v>
      </c>
      <c r="G69" s="4">
        <v>918735.9375</v>
      </c>
      <c r="H69" s="5">
        <f t="shared" si="9"/>
        <v>11186286.41796875</v>
      </c>
    </row>
    <row r="70" spans="1:8" x14ac:dyDescent="0.2">
      <c r="A70" s="2">
        <v>2018</v>
      </c>
      <c r="B70" s="4">
        <v>575549.9375</v>
      </c>
      <c r="C70" s="4">
        <v>4275108.5</v>
      </c>
      <c r="D70" s="4">
        <v>2965537.75</v>
      </c>
      <c r="E70" s="4">
        <v>2499061.5</v>
      </c>
      <c r="F70" s="4">
        <v>67496.328125</v>
      </c>
      <c r="G70" s="4">
        <v>939896.1875</v>
      </c>
      <c r="H70" s="5">
        <f t="shared" si="9"/>
        <v>11322650.203125</v>
      </c>
    </row>
    <row r="71" spans="1:8" x14ac:dyDescent="0.2">
      <c r="A71" s="2">
        <v>2019</v>
      </c>
      <c r="B71" s="4">
        <v>589449.125</v>
      </c>
      <c r="C71" s="4">
        <v>4308861.5</v>
      </c>
      <c r="D71" s="4">
        <v>3018884.75</v>
      </c>
      <c r="E71" s="4">
        <v>2508404.5</v>
      </c>
      <c r="F71" s="4">
        <v>69541.328125</v>
      </c>
      <c r="G71" s="4">
        <v>958314.625</v>
      </c>
      <c r="H71" s="5">
        <f t="shared" si="9"/>
        <v>11453455.828125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</dc:creator>
  <cp:lastModifiedBy>tg</cp:lastModifiedBy>
  <dcterms:created xsi:type="dcterms:W3CDTF">2021-10-06T04:45:33Z</dcterms:created>
  <dcterms:modified xsi:type="dcterms:W3CDTF">2021-10-10T16:03:04Z</dcterms:modified>
</cp:coreProperties>
</file>