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aa evidenza\video\Variabili aleatorie\"/>
    </mc:Choice>
  </mc:AlternateContent>
  <bookViews>
    <workbookView xWindow="0" yWindow="0" windowWidth="25950" windowHeight="11895" activeTab="1"/>
  </bookViews>
  <sheets>
    <sheet name="Binomiale" sheetId="4" r:id="rId1"/>
    <sheet name="Poisson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B6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11" i="4"/>
  <c r="B10" i="4"/>
  <c r="B9" i="4"/>
  <c r="B8" i="4"/>
  <c r="B7" i="4"/>
  <c r="B6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<sst xmlns="http://schemas.openxmlformats.org/spreadsheetml/2006/main" count="10" uniqueCount="7">
  <si>
    <t>media</t>
  </si>
  <si>
    <t>Binomiale in Excel</t>
  </si>
  <si>
    <t>x</t>
  </si>
  <si>
    <t>pr</t>
  </si>
  <si>
    <t>FdR</t>
  </si>
  <si>
    <t>prob</t>
  </si>
  <si>
    <t>Poisson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</si>
</sst>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Binomiale!$B$5</c:f>
              <c:strCache>
                <c:ptCount val="1"/>
                <c:pt idx="0">
                  <c:v>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Binomiale!$A$6:$A$11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Binomiale!$B$6:$B$11</c:f>
              <c:numCache>
                <c:formatCode>General</c:formatCode>
                <c:ptCount val="6"/>
                <c:pt idx="0">
                  <c:v>9.9999999999999805E-6</c:v>
                </c:pt>
                <c:pt idx="1">
                  <c:v>4.4999999999999983E-4</c:v>
                </c:pt>
                <c:pt idx="2">
                  <c:v>8.0999999999999926E-3</c:v>
                </c:pt>
                <c:pt idx="3">
                  <c:v>7.2899999999999951E-2</c:v>
                </c:pt>
                <c:pt idx="4">
                  <c:v>0.3280499999999999</c:v>
                </c:pt>
                <c:pt idx="5">
                  <c:v>0.59049000000000007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58-49BB-A5B2-ACC3D90BC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546560"/>
        <c:axId val="1740539072"/>
      </c:scatterChart>
      <c:valAx>
        <c:axId val="1740546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539072"/>
        <c:crosses val="autoZero"/>
        <c:crossBetween val="midCat"/>
      </c:valAx>
      <c:valAx>
        <c:axId val="174053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546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Poisson!$B$5</c:f>
              <c:strCache>
                <c:ptCount val="1"/>
                <c:pt idx="0">
                  <c:v>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Poisson!$A$6:$A$26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Poisson!$B$6:$B$26</c:f>
              <c:numCache>
                <c:formatCode>General</c:formatCode>
                <c:ptCount val="21"/>
                <c:pt idx="0">
                  <c:v>4.5399929762484854E-5</c:v>
                </c:pt>
                <c:pt idx="1">
                  <c:v>4.5399929762484861E-4</c:v>
                </c:pt>
                <c:pt idx="2">
                  <c:v>2.2699964881242444E-3</c:v>
                </c:pt>
                <c:pt idx="3">
                  <c:v>7.5666549604141483E-3</c:v>
                </c:pt>
                <c:pt idx="4">
                  <c:v>1.8916637401035354E-2</c:v>
                </c:pt>
                <c:pt idx="5">
                  <c:v>3.7833274802070715E-2</c:v>
                </c:pt>
                <c:pt idx="6">
                  <c:v>6.3055458003451192E-2</c:v>
                </c:pt>
                <c:pt idx="7">
                  <c:v>9.0079225719215977E-2</c:v>
                </c:pt>
                <c:pt idx="8">
                  <c:v>0.11259903214901996</c:v>
                </c:pt>
                <c:pt idx="9">
                  <c:v>0.1251100357211333</c:v>
                </c:pt>
                <c:pt idx="10">
                  <c:v>0.1251100357211333</c:v>
                </c:pt>
                <c:pt idx="11">
                  <c:v>0.11373639611012118</c:v>
                </c:pt>
                <c:pt idx="12">
                  <c:v>9.4780330091767673E-2</c:v>
                </c:pt>
                <c:pt idx="13">
                  <c:v>7.2907946224436637E-2</c:v>
                </c:pt>
                <c:pt idx="14">
                  <c:v>5.2077104446026187E-2</c:v>
                </c:pt>
                <c:pt idx="15">
                  <c:v>3.4718069630684127E-2</c:v>
                </c:pt>
                <c:pt idx="16">
                  <c:v>2.1698793519177549E-2</c:v>
                </c:pt>
                <c:pt idx="17">
                  <c:v>1.2763996187751522E-2</c:v>
                </c:pt>
                <c:pt idx="18">
                  <c:v>7.0911089931952852E-3</c:v>
                </c:pt>
                <c:pt idx="19">
                  <c:v>3.7321626279975249E-3</c:v>
                </c:pt>
                <c:pt idx="20">
                  <c:v>1.8660813139987594E-3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CD-4709-ACD9-8B87B49FB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537824"/>
        <c:axId val="1740549056"/>
      </c:scatterChart>
      <c:valAx>
        <c:axId val="174053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549056"/>
        <c:crosses val="autoZero"/>
        <c:crossBetween val="midCat"/>
      </c:valAx>
      <c:valAx>
        <c:axId val="174054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53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596348</xdr:colOff>
      <xdr:row>1</xdr:row>
      <xdr:rowOff>36444</xdr:rowOff>
    </xdr:from>
    <xdr:to>
      <xdr:col>13</xdr:col>
      <xdr:colOff>265043</xdr:colOff>
      <xdr:row>15</xdr:row>
      <xdr:rowOff>112644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</xdr:row>
      <xdr:rowOff>47625</xdr:rowOff>
    </xdr:from>
    <xdr:to>
      <xdr:col>14</xdr:col>
      <xdr:colOff>485775</xdr:colOff>
      <xdr:row>19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15" zoomScaleNormal="115" workbookViewId="0">
      <selection activeCell="C4" sqref="C4"/>
    </sheetView>
  </sheetViews>
  <sheetFormatPr defaultRowHeight="15" x14ac:dyDescent="0.25"/>
  <sheetData>
    <row r="1" spans="1:3" ht="26.25" x14ac:dyDescent="0.4">
      <c r="A1" s="1" t="s">
        <v>1</v>
      </c>
    </row>
    <row r="3" spans="1:3" x14ac:dyDescent="0.25">
      <c r="B3" t="s">
        <v>5</v>
      </c>
      <c r="C3">
        <v>0.9</v>
      </c>
    </row>
    <row r="5" spans="1:3" x14ac:dyDescent="0.25">
      <c r="A5" t="s">
        <v>2</v>
      </c>
      <c r="B5" t="s">
        <v>3</v>
      </c>
      <c r="C5" t="s">
        <v>4</v>
      </c>
    </row>
    <row r="6" spans="1:3" x14ac:dyDescent="0.25">
      <c r="A6">
        <v>0</v>
      </c>
      <c r="B6">
        <f>_xlfn.BINOM.DIST(A6,5,$C$3,FALSE)</f>
        <v>9.9999999999999805E-6</v>
      </c>
      <c r="C6">
        <f>_xlfn.BINOM.DIST(A6,5,0.5,TRUE)</f>
        <v>3.125E-2</v>
      </c>
    </row>
    <row r="7" spans="1:3" x14ac:dyDescent="0.25">
      <c r="A7">
        <v>1</v>
      </c>
      <c r="B7">
        <f t="shared" ref="B7:B11" si="0">_xlfn.BINOM.DIST(A7,5,$C$3,FALSE)</f>
        <v>4.4999999999999983E-4</v>
      </c>
      <c r="C7">
        <f t="shared" ref="C7:C11" si="1">_xlfn.BINOM.DIST(A7,5,0.5,TRUE)</f>
        <v>0.18750000000000003</v>
      </c>
    </row>
    <row r="8" spans="1:3" x14ac:dyDescent="0.25">
      <c r="A8">
        <v>2</v>
      </c>
      <c r="B8">
        <f t="shared" si="0"/>
        <v>8.0999999999999926E-3</v>
      </c>
      <c r="C8">
        <f t="shared" si="1"/>
        <v>0.49999999999999989</v>
      </c>
    </row>
    <row r="9" spans="1:3" x14ac:dyDescent="0.25">
      <c r="A9">
        <v>3</v>
      </c>
      <c r="B9">
        <f t="shared" si="0"/>
        <v>7.2899999999999951E-2</v>
      </c>
      <c r="C9">
        <f t="shared" si="1"/>
        <v>0.8125</v>
      </c>
    </row>
    <row r="10" spans="1:3" x14ac:dyDescent="0.25">
      <c r="A10">
        <v>4</v>
      </c>
      <c r="B10">
        <f t="shared" si="0"/>
        <v>0.3280499999999999</v>
      </c>
      <c r="C10">
        <f t="shared" si="1"/>
        <v>0.96875</v>
      </c>
    </row>
    <row r="11" spans="1:3" x14ac:dyDescent="0.25">
      <c r="A11">
        <v>5</v>
      </c>
      <c r="B11">
        <f t="shared" si="0"/>
        <v>0.59049000000000007</v>
      </c>
      <c r="C11">
        <f t="shared" si="1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3" sqref="C3"/>
    </sheetView>
  </sheetViews>
  <sheetFormatPr defaultRowHeight="15" x14ac:dyDescent="0.25"/>
  <sheetData>
    <row r="1" spans="1:3" ht="28.5" x14ac:dyDescent="0.45">
      <c r="A1" s="2" t="s">
        <v>6</v>
      </c>
    </row>
    <row r="2" spans="1:3" x14ac:dyDescent="0.25">
      <c r="B2" t="s">
        <v>0</v>
      </c>
      <c r="C2">
        <v>10</v>
      </c>
    </row>
    <row r="5" spans="1:3" x14ac:dyDescent="0.25">
      <c r="A5" t="s">
        <v>2</v>
      </c>
      <c r="B5" t="s">
        <v>3</v>
      </c>
      <c r="C5" t="s">
        <v>4</v>
      </c>
    </row>
    <row r="6" spans="1:3" x14ac:dyDescent="0.25">
      <c r="A6">
        <v>0</v>
      </c>
      <c r="B6">
        <f>_xlfn.POISSON.DIST(A6,$C$2,FALSE)</f>
        <v>4.5399929762484854E-5</v>
      </c>
      <c r="C6">
        <f>_xlfn.POISSON.DIST(A6,$C$2,TRUE)</f>
        <v>4.5399929762484854E-5</v>
      </c>
    </row>
    <row r="7" spans="1:3" x14ac:dyDescent="0.25">
      <c r="A7">
        <v>1</v>
      </c>
      <c r="B7">
        <f t="shared" ref="B7:B26" si="0">_xlfn.POISSON.DIST(A7,$C$2,FALSE)</f>
        <v>4.5399929762484861E-4</v>
      </c>
      <c r="C7">
        <f t="shared" ref="C7:C26" si="1">_xlfn.POISSON.DIST(A7,$C$2,TRUE)</f>
        <v>4.9939922738733344E-4</v>
      </c>
    </row>
    <row r="8" spans="1:3" x14ac:dyDescent="0.25">
      <c r="A8">
        <v>2</v>
      </c>
      <c r="B8">
        <f t="shared" si="0"/>
        <v>2.2699964881242444E-3</v>
      </c>
      <c r="C8">
        <f t="shared" si="1"/>
        <v>2.7693957155115762E-3</v>
      </c>
    </row>
    <row r="9" spans="1:3" x14ac:dyDescent="0.25">
      <c r="A9">
        <v>3</v>
      </c>
      <c r="B9">
        <f t="shared" si="0"/>
        <v>7.5666549604141483E-3</v>
      </c>
      <c r="C9">
        <f t="shared" si="1"/>
        <v>1.0336050675925718E-2</v>
      </c>
    </row>
    <row r="10" spans="1:3" x14ac:dyDescent="0.25">
      <c r="A10">
        <v>4</v>
      </c>
      <c r="B10">
        <f t="shared" si="0"/>
        <v>1.8916637401035354E-2</v>
      </c>
      <c r="C10">
        <f t="shared" si="1"/>
        <v>2.9252688076961065E-2</v>
      </c>
    </row>
    <row r="11" spans="1:3" x14ac:dyDescent="0.25">
      <c r="A11">
        <v>5</v>
      </c>
      <c r="B11">
        <f t="shared" si="0"/>
        <v>3.7833274802070715E-2</v>
      </c>
      <c r="C11">
        <f t="shared" si="1"/>
        <v>6.7085962879031805E-2</v>
      </c>
    </row>
    <row r="12" spans="1:3" x14ac:dyDescent="0.25">
      <c r="A12">
        <v>6</v>
      </c>
      <c r="B12">
        <f t="shared" si="0"/>
        <v>6.3055458003451192E-2</v>
      </c>
      <c r="C12">
        <f t="shared" si="1"/>
        <v>0.13014142088248298</v>
      </c>
    </row>
    <row r="13" spans="1:3" x14ac:dyDescent="0.25">
      <c r="A13">
        <v>7</v>
      </c>
      <c r="B13">
        <f t="shared" si="0"/>
        <v>9.0079225719215977E-2</v>
      </c>
      <c r="C13">
        <f t="shared" si="1"/>
        <v>0.22022064660169899</v>
      </c>
    </row>
    <row r="14" spans="1:3" x14ac:dyDescent="0.25">
      <c r="A14">
        <v>8</v>
      </c>
      <c r="B14">
        <f t="shared" si="0"/>
        <v>0.11259903214901996</v>
      </c>
      <c r="C14">
        <f t="shared" si="1"/>
        <v>0.33281967875071894</v>
      </c>
    </row>
    <row r="15" spans="1:3" x14ac:dyDescent="0.25">
      <c r="A15">
        <v>9</v>
      </c>
      <c r="B15">
        <f t="shared" si="0"/>
        <v>0.1251100357211333</v>
      </c>
      <c r="C15">
        <f t="shared" si="1"/>
        <v>0.45792971447185227</v>
      </c>
    </row>
    <row r="16" spans="1:3" x14ac:dyDescent="0.25">
      <c r="A16">
        <v>10</v>
      </c>
      <c r="B16">
        <f t="shared" si="0"/>
        <v>0.1251100357211333</v>
      </c>
      <c r="C16">
        <f t="shared" si="1"/>
        <v>0.58303975019298537</v>
      </c>
    </row>
    <row r="17" spans="1:3" x14ac:dyDescent="0.25">
      <c r="A17">
        <v>11</v>
      </c>
      <c r="B17">
        <f t="shared" si="0"/>
        <v>0.11373639611012118</v>
      </c>
      <c r="C17">
        <f t="shared" si="1"/>
        <v>0.69677614630310658</v>
      </c>
    </row>
    <row r="18" spans="1:3" x14ac:dyDescent="0.25">
      <c r="A18">
        <v>12</v>
      </c>
      <c r="B18">
        <f t="shared" si="0"/>
        <v>9.4780330091767673E-2</v>
      </c>
      <c r="C18">
        <f t="shared" si="1"/>
        <v>0.79155647639487436</v>
      </c>
    </row>
    <row r="19" spans="1:3" x14ac:dyDescent="0.25">
      <c r="A19">
        <v>13</v>
      </c>
      <c r="B19">
        <f t="shared" si="0"/>
        <v>7.2907946224436637E-2</v>
      </c>
      <c r="C19">
        <f t="shared" si="1"/>
        <v>0.864464422619311</v>
      </c>
    </row>
    <row r="20" spans="1:3" x14ac:dyDescent="0.25">
      <c r="A20">
        <v>14</v>
      </c>
      <c r="B20">
        <f t="shared" si="0"/>
        <v>5.2077104446026187E-2</v>
      </c>
      <c r="C20">
        <f t="shared" si="1"/>
        <v>0.9165415270653372</v>
      </c>
    </row>
    <row r="21" spans="1:3" x14ac:dyDescent="0.25">
      <c r="A21">
        <v>15</v>
      </c>
      <c r="B21">
        <f t="shared" si="0"/>
        <v>3.4718069630684127E-2</v>
      </c>
      <c r="C21">
        <f t="shared" si="1"/>
        <v>0.95125959669602134</v>
      </c>
    </row>
    <row r="22" spans="1:3" x14ac:dyDescent="0.25">
      <c r="A22">
        <v>16</v>
      </c>
      <c r="B22">
        <f t="shared" si="0"/>
        <v>2.1698793519177549E-2</v>
      </c>
      <c r="C22">
        <f t="shared" si="1"/>
        <v>0.97295839021519881</v>
      </c>
    </row>
    <row r="23" spans="1:3" x14ac:dyDescent="0.25">
      <c r="A23">
        <v>17</v>
      </c>
      <c r="B23">
        <f t="shared" si="0"/>
        <v>1.2763996187751522E-2</v>
      </c>
      <c r="C23">
        <f t="shared" si="1"/>
        <v>0.9857223864029504</v>
      </c>
    </row>
    <row r="24" spans="1:3" x14ac:dyDescent="0.25">
      <c r="A24">
        <v>18</v>
      </c>
      <c r="B24">
        <f t="shared" si="0"/>
        <v>7.0911089931952852E-3</v>
      </c>
      <c r="C24">
        <f t="shared" si="1"/>
        <v>0.99281349539614561</v>
      </c>
    </row>
    <row r="25" spans="1:3" x14ac:dyDescent="0.25">
      <c r="A25">
        <v>19</v>
      </c>
      <c r="B25">
        <f t="shared" si="0"/>
        <v>3.7321626279975249E-3</v>
      </c>
      <c r="C25">
        <f t="shared" si="1"/>
        <v>0.99654565802414319</v>
      </c>
    </row>
    <row r="26" spans="1:3" x14ac:dyDescent="0.25">
      <c r="A26">
        <v>20</v>
      </c>
      <c r="B26">
        <f t="shared" si="0"/>
        <v>1.8660813139987594E-3</v>
      </c>
      <c r="C26">
        <f t="shared" si="1"/>
        <v>0.99841173933814198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Binomiale</vt:lpstr>
      <vt:lpstr>Poisson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Pauli</dc:creator>
  <cp:lastModifiedBy>Francesco Pauli</cp:lastModifiedBy>
  <dcterms:created xsi:type="dcterms:W3CDTF">2020-03-30T17:23:06Z</dcterms:created>
  <dcterms:modified xsi:type="dcterms:W3CDTF">2020-03-30T18:29:31Z</dcterms:modified>
</cp:coreProperties>
</file>