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go\Documents\Lab Chimica Bioorganica 2021-2022\"/>
    </mc:Choice>
  </mc:AlternateContent>
  <bookViews>
    <workbookView xWindow="0" yWindow="0" windowWidth="20490" windowHeight="7650"/>
  </bookViews>
  <sheets>
    <sheet name="Tabelle riazzuntiv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1" i="1" l="1"/>
  <c r="J41" i="1"/>
</calcChain>
</file>

<file path=xl/sharedStrings.xml><?xml version="1.0" encoding="utf-8"?>
<sst xmlns="http://schemas.openxmlformats.org/spreadsheetml/2006/main" count="392" uniqueCount="69">
  <si>
    <t>LAB 370 k vs pH</t>
  </si>
  <si>
    <t>Cognome</t>
  </si>
  <si>
    <t>Nome</t>
  </si>
  <si>
    <t>pH</t>
  </si>
  <si>
    <t>slope (excel)</t>
  </si>
  <si>
    <t>slope (fitting)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</si>
  <si>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slope</t>
    </r>
  </si>
  <si>
    <t>k (s-1)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</si>
  <si>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k (s-1)</t>
    </r>
  </si>
  <si>
    <t>logk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</si>
  <si>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logk</t>
    </r>
  </si>
  <si>
    <t>Leone</t>
  </si>
  <si>
    <t>Federica</t>
  </si>
  <si>
    <t xml:space="preserve"> Cinà</t>
  </si>
  <si>
    <t>Giuseppe</t>
  </si>
  <si>
    <t>Rosetti</t>
  </si>
  <si>
    <t xml:space="preserve">Beatrice </t>
  </si>
  <si>
    <t>Kovalyshyn</t>
  </si>
  <si>
    <t xml:space="preserve">Sofiya </t>
  </si>
  <si>
    <t>Tamburello</t>
  </si>
  <si>
    <t xml:space="preserve">Elena </t>
  </si>
  <si>
    <t>Trevisan</t>
  </si>
  <si>
    <t xml:space="preserve">Letizia </t>
  </si>
  <si>
    <t>Pani</t>
  </si>
  <si>
    <t xml:space="preserve">Nicola </t>
  </si>
  <si>
    <t>Pintus</t>
  </si>
  <si>
    <t xml:space="preserve">Lucia </t>
  </si>
  <si>
    <t>Ciani</t>
  </si>
  <si>
    <t xml:space="preserve">Giulia </t>
  </si>
  <si>
    <t>Bruno</t>
  </si>
  <si>
    <t xml:space="preserve">Ilaria </t>
  </si>
  <si>
    <t>Sossich</t>
  </si>
  <si>
    <t xml:space="preserve"> Marin</t>
  </si>
  <si>
    <t>Davide</t>
  </si>
  <si>
    <t>Bassan</t>
  </si>
  <si>
    <t xml:space="preserve">Giovanni Adriano </t>
  </si>
  <si>
    <t xml:space="preserve"> Giannetto</t>
  </si>
  <si>
    <t>Marco</t>
  </si>
  <si>
    <t>Ferro</t>
  </si>
  <si>
    <t>Martina</t>
  </si>
  <si>
    <t>Jakovic</t>
  </si>
  <si>
    <t xml:space="preserve">Haidi </t>
  </si>
  <si>
    <t>Panebianco</t>
  </si>
  <si>
    <t xml:space="preserve">Sara </t>
  </si>
  <si>
    <t xml:space="preserve"> Andreazza</t>
  </si>
  <si>
    <t>Carlo</t>
  </si>
  <si>
    <t>Cossettini</t>
  </si>
  <si>
    <t xml:space="preserve">Stella </t>
  </si>
  <si>
    <t xml:space="preserve"> Fazio</t>
  </si>
  <si>
    <t>Fabio</t>
  </si>
  <si>
    <t>Pedroni</t>
  </si>
  <si>
    <t xml:space="preserve">Alice </t>
  </si>
  <si>
    <t xml:space="preserve">Krusic </t>
  </si>
  <si>
    <t>Andreja</t>
  </si>
  <si>
    <t xml:space="preserve"> Murador</t>
  </si>
  <si>
    <t>Erik</t>
  </si>
  <si>
    <t xml:space="preserve"> Clementini</t>
  </si>
  <si>
    <t>Tommaso</t>
  </si>
  <si>
    <t>LAB 370 ordine di reazione</t>
  </si>
  <si>
    <t>LAB 360 ordine di reazione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</si>
  <si>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slope(fitting)</t>
    </r>
  </si>
  <si>
    <t>Ordine</t>
  </si>
  <si>
    <r>
      <rPr>
        <b/>
        <sz val="11"/>
        <color theme="1"/>
        <rFont val="Symbol"/>
        <family val="1"/>
        <charset val="2"/>
      </rPr>
      <t>dO</t>
    </r>
    <r>
      <rPr>
        <b/>
        <sz val="11"/>
        <color theme="1"/>
        <rFont val="Calibri"/>
        <family val="2"/>
        <scheme val="minor"/>
      </rPr>
      <t>rdine</t>
    </r>
  </si>
  <si>
    <t>Aspirina 0,1 M</t>
  </si>
  <si>
    <t>Aspirina 0,2 M</t>
  </si>
  <si>
    <t>media</t>
  </si>
  <si>
    <t>Aspirina 0,3 M</t>
  </si>
  <si>
    <t>LAB 360 k vs pH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</si>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</sst>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3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/>
    <xf numFmtId="11" fontId="5" fillId="2" borderId="5" xfId="0" applyNumberFormat="1" applyFont="1" applyFill="1" applyBorder="1"/>
    <xf numFmtId="11" fontId="5" fillId="2" borderId="6" xfId="0" applyNumberFormat="1" applyFont="1" applyFill="1" applyBorder="1"/>
    <xf numFmtId="11" fontId="5" fillId="2" borderId="7" xfId="0" applyNumberFormat="1" applyFont="1" applyFill="1" applyBorder="1"/>
    <xf numFmtId="11" fontId="0" fillId="2" borderId="0" xfId="0" applyNumberFormat="1" applyFill="1" applyBorder="1"/>
    <xf numFmtId="11" fontId="0" fillId="2" borderId="0" xfId="0" applyNumberFormat="1" applyFill="1"/>
    <xf numFmtId="0" fontId="0" fillId="2" borderId="4" xfId="0" applyFill="1" applyBorder="1"/>
    <xf numFmtId="0" fontId="0" fillId="2" borderId="5" xfId="0" applyFill="1" applyBorder="1"/>
    <xf numFmtId="11" fontId="0" fillId="2" borderId="5" xfId="0" applyNumberFormat="1" applyFill="1" applyBorder="1"/>
    <xf numFmtId="11" fontId="0" fillId="2" borderId="7" xfId="0" applyNumberFormat="1" applyFill="1" applyBorder="1"/>
    <xf numFmtId="0" fontId="5" fillId="2" borderId="8" xfId="0" applyFont="1" applyFill="1" applyBorder="1"/>
    <xf numFmtId="0" fontId="5" fillId="2" borderId="9" xfId="0" applyFont="1" applyFill="1" applyBorder="1"/>
    <xf numFmtId="11" fontId="5" fillId="2" borderId="9" xfId="0" applyNumberFormat="1" applyFont="1" applyFill="1" applyBorder="1"/>
    <xf numFmtId="11" fontId="5" fillId="2" borderId="10" xfId="0" applyNumberFormat="1" applyFont="1" applyFill="1" applyBorder="1"/>
    <xf numFmtId="11" fontId="5" fillId="2" borderId="11" xfId="0" applyNumberFormat="1" applyFont="1" applyFill="1" applyBorder="1"/>
    <xf numFmtId="0" fontId="0" fillId="2" borderId="8" xfId="0" applyFill="1" applyBorder="1"/>
    <xf numFmtId="0" fontId="0" fillId="2" borderId="9" xfId="0" applyFill="1" applyBorder="1"/>
    <xf numFmtId="11" fontId="0" fillId="2" borderId="9" xfId="0" applyNumberFormat="1" applyFill="1" applyBorder="1"/>
    <xf numFmtId="0" fontId="0" fillId="2" borderId="11" xfId="0" applyFill="1" applyBorder="1"/>
    <xf numFmtId="11" fontId="0" fillId="2" borderId="11" xfId="0" applyNumberForma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0" fillId="2" borderId="0" xfId="0" applyFill="1" applyBorder="1"/>
    <xf numFmtId="0" fontId="5" fillId="2" borderId="12" xfId="0" applyFont="1" applyFill="1" applyBorder="1"/>
    <xf numFmtId="0" fontId="5" fillId="2" borderId="13" xfId="0" applyFont="1" applyFill="1" applyBorder="1"/>
    <xf numFmtId="11" fontId="5" fillId="2" borderId="13" xfId="0" applyNumberFormat="1" applyFont="1" applyFill="1" applyBorder="1"/>
    <xf numFmtId="11" fontId="5" fillId="2" borderId="14" xfId="0" applyNumberFormat="1" applyFont="1" applyFill="1" applyBorder="1"/>
    <xf numFmtId="0" fontId="5" fillId="2" borderId="15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5" xfId="0" applyFill="1" applyBorder="1"/>
    <xf numFmtId="11" fontId="5" fillId="2" borderId="16" xfId="0" applyNumberFormat="1" applyFont="1" applyFill="1" applyBorder="1"/>
    <xf numFmtId="2" fontId="5" fillId="2" borderId="9" xfId="0" applyNumberFormat="1" applyFont="1" applyFill="1" applyBorder="1"/>
    <xf numFmtId="2" fontId="5" fillId="2" borderId="17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0" fillId="2" borderId="18" xfId="0" applyFill="1" applyBorder="1"/>
    <xf numFmtId="0" fontId="0" fillId="2" borderId="7" xfId="0" applyFill="1" applyBorder="1"/>
    <xf numFmtId="0" fontId="0" fillId="2" borderId="19" xfId="0" applyFill="1" applyBorder="1"/>
    <xf numFmtId="11" fontId="0" fillId="2" borderId="13" xfId="0" applyNumberFormat="1" applyFill="1" applyBorder="1"/>
    <xf numFmtId="11" fontId="0" fillId="2" borderId="15" xfId="0" applyNumberFormat="1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11" fontId="0" fillId="2" borderId="23" xfId="0" applyNumberFormat="1" applyFill="1" applyBorder="1"/>
    <xf numFmtId="11" fontId="0" fillId="2" borderId="24" xfId="0" applyNumberFormat="1" applyFill="1" applyBorder="1"/>
    <xf numFmtId="0" fontId="1" fillId="2" borderId="0" xfId="0" applyFont="1" applyFill="1" applyBorder="1"/>
    <xf numFmtId="0" fontId="0" fillId="2" borderId="21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65"/>
  <sheetViews>
    <sheetView tabSelected="1" workbookViewId="0">
      <selection activeCell="AF33" sqref="AF33"/>
    </sheetView>
  </sheetViews>
  <sheetFormatPr defaultRowHeight="15" x14ac:dyDescent="0.25"/>
  <cols>
    <col min="1" max="1" width="9.140625" style="1"/>
    <col min="2" max="2" width="14.28515625" style="1" bestFit="1" customWidth="1"/>
    <col min="3" max="3" width="11.28515625" style="1" bestFit="1" customWidth="1"/>
    <col min="4" max="4" width="16.85546875" style="1" bestFit="1" customWidth="1"/>
    <col min="5" max="5" width="10.5703125" style="1" bestFit="1" customWidth="1"/>
    <col min="6" max="6" width="10.85546875" style="1" bestFit="1" customWidth="1"/>
    <col min="7" max="7" width="7.140625" style="1" customWidth="1"/>
    <col min="8" max="8" width="12.5703125" style="1" bestFit="1" customWidth="1"/>
    <col min="9" max="9" width="12.140625" style="1" customWidth="1"/>
    <col min="10" max="10" width="8.5703125" style="1" bestFit="1" customWidth="1"/>
    <col min="11" max="11" width="9.28515625" style="1" bestFit="1" customWidth="1"/>
    <col min="12" max="12" width="12.28515625" style="1" bestFit="1" customWidth="1"/>
    <col min="13" max="14" width="9.28515625" style="1" bestFit="1" customWidth="1"/>
    <col min="15" max="19" width="9.140625" style="1"/>
    <col min="20" max="20" width="14.28515625" style="1" bestFit="1" customWidth="1"/>
    <col min="21" max="21" width="11.85546875" style="1" bestFit="1" customWidth="1"/>
    <col min="22" max="22" width="18" style="1" bestFit="1" customWidth="1"/>
    <col min="23" max="23" width="11.7109375" style="1" bestFit="1" customWidth="1"/>
    <col min="24" max="24" width="10" style="1" bestFit="1" customWidth="1"/>
    <col min="25" max="25" width="9.5703125" style="1" bestFit="1" customWidth="1"/>
    <col min="26" max="26" width="12.42578125" style="1" bestFit="1" customWidth="1"/>
    <col min="27" max="27" width="13.28515625" style="1" bestFit="1" customWidth="1"/>
    <col min="28" max="28" width="8.42578125" style="1" bestFit="1" customWidth="1"/>
    <col min="29" max="29" width="9.28515625" style="1" customWidth="1"/>
    <col min="30" max="16384" width="9.140625" style="1"/>
  </cols>
  <sheetData>
    <row r="2" spans="3:33" ht="18.75" x14ac:dyDescent="0.3">
      <c r="C2" s="58" t="s">
        <v>0</v>
      </c>
      <c r="D2" s="58"/>
      <c r="E2" s="58"/>
      <c r="F2" s="58"/>
      <c r="G2" s="58"/>
      <c r="H2" s="58"/>
      <c r="I2" s="58"/>
      <c r="J2" s="58"/>
      <c r="K2" s="58"/>
      <c r="L2" s="58"/>
      <c r="U2" s="58" t="s">
        <v>67</v>
      </c>
      <c r="V2" s="58"/>
      <c r="W2" s="58"/>
      <c r="X2" s="58"/>
      <c r="Y2" s="58"/>
      <c r="Z2" s="58"/>
      <c r="AA2" s="58"/>
      <c r="AB2" s="58"/>
      <c r="AC2" s="58"/>
      <c r="AD2" s="58"/>
    </row>
    <row r="3" spans="3:33" ht="15.75" thickBot="1" x14ac:dyDescent="0.3">
      <c r="C3" s="2" t="s">
        <v>1</v>
      </c>
      <c r="D3" s="2" t="s">
        <v>2</v>
      </c>
      <c r="E3" s="2" t="s">
        <v>1</v>
      </c>
      <c r="F3" s="2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4" t="s">
        <v>8</v>
      </c>
      <c r="M3" s="3" t="s">
        <v>9</v>
      </c>
      <c r="N3" s="3" t="s">
        <v>10</v>
      </c>
      <c r="O3" s="5"/>
      <c r="P3" s="5"/>
      <c r="Q3" s="6"/>
      <c r="R3" s="5"/>
      <c r="S3" s="5"/>
      <c r="T3" s="5"/>
      <c r="U3" s="2" t="s">
        <v>1</v>
      </c>
      <c r="V3" s="2" t="s">
        <v>2</v>
      </c>
      <c r="W3" s="2" t="s">
        <v>1</v>
      </c>
      <c r="X3" s="2" t="s">
        <v>2</v>
      </c>
      <c r="Y3" s="3" t="s">
        <v>3</v>
      </c>
      <c r="Z3" s="3" t="s">
        <v>4</v>
      </c>
      <c r="AA3" s="3" t="s">
        <v>5</v>
      </c>
      <c r="AB3" s="3" t="s">
        <v>6</v>
      </c>
      <c r="AC3" s="3" t="s">
        <v>7</v>
      </c>
      <c r="AD3" s="3" t="s">
        <v>8</v>
      </c>
      <c r="AE3" s="3" t="s">
        <v>9</v>
      </c>
      <c r="AF3" s="3" t="s">
        <v>10</v>
      </c>
    </row>
    <row r="4" spans="3:33" x14ac:dyDescent="0.25">
      <c r="C4" s="7" t="s">
        <v>11</v>
      </c>
      <c r="D4" s="8" t="s">
        <v>12</v>
      </c>
      <c r="E4" s="8" t="s">
        <v>13</v>
      </c>
      <c r="F4" s="8" t="s">
        <v>14</v>
      </c>
      <c r="G4" s="8">
        <v>0.89</v>
      </c>
      <c r="H4" s="9">
        <v>2.9999999999999997E-4</v>
      </c>
      <c r="I4" s="9">
        <v>3.4299999999999999E-4</v>
      </c>
      <c r="J4" s="9">
        <v>3.2899999999999998E-6</v>
      </c>
      <c r="K4" s="9">
        <v>3.2899999999999998E-6</v>
      </c>
      <c r="L4" s="10">
        <v>2.9799999999999999E-7</v>
      </c>
      <c r="M4" s="8">
        <v>-4.4800000000000004</v>
      </c>
      <c r="N4" s="11">
        <v>9.0399999999999994E-2</v>
      </c>
      <c r="O4" s="12"/>
      <c r="P4" s="12"/>
      <c r="Q4" s="12"/>
      <c r="R4" s="12"/>
      <c r="S4" s="13"/>
      <c r="U4" s="14" t="s">
        <v>15</v>
      </c>
      <c r="V4" s="15" t="s">
        <v>16</v>
      </c>
      <c r="W4" s="15" t="s">
        <v>17</v>
      </c>
      <c r="X4" s="15" t="s">
        <v>18</v>
      </c>
      <c r="Y4" s="15">
        <v>1.68</v>
      </c>
      <c r="Z4" s="16">
        <v>4.0000000000000003E-5</v>
      </c>
      <c r="AA4" s="16">
        <v>3.93E-5</v>
      </c>
      <c r="AB4" s="16">
        <v>7.7600000000000002E-6</v>
      </c>
      <c r="AC4" s="16">
        <v>3.8099999999999999E-6</v>
      </c>
      <c r="AD4" s="16">
        <v>1.13E-6</v>
      </c>
      <c r="AE4" s="15">
        <v>-5.42</v>
      </c>
      <c r="AF4" s="17">
        <v>0.29699999999999999</v>
      </c>
      <c r="AG4" s="13"/>
    </row>
    <row r="5" spans="3:33" x14ac:dyDescent="0.25">
      <c r="C5" s="18" t="s">
        <v>19</v>
      </c>
      <c r="D5" s="19" t="s">
        <v>20</v>
      </c>
      <c r="E5" s="19" t="s">
        <v>21</v>
      </c>
      <c r="F5" s="19" t="s">
        <v>22</v>
      </c>
      <c r="G5" s="19">
        <v>2.59</v>
      </c>
      <c r="H5" s="20">
        <v>8.0000000000000007E-5</v>
      </c>
      <c r="I5" s="20">
        <v>8.4400000000000005E-5</v>
      </c>
      <c r="J5" s="20">
        <v>4.2699999999999998E-6</v>
      </c>
      <c r="K5" s="20">
        <v>8.1899999999999995E-6</v>
      </c>
      <c r="L5" s="21">
        <v>4.0499999999999999E-7</v>
      </c>
      <c r="M5" s="19">
        <v>-5.09</v>
      </c>
      <c r="N5" s="22">
        <v>4.9399999999999999E-2</v>
      </c>
      <c r="O5" s="12"/>
      <c r="P5" s="12"/>
      <c r="Q5" s="12"/>
      <c r="R5" s="12"/>
      <c r="S5" s="13"/>
      <c r="U5" s="23" t="s">
        <v>23</v>
      </c>
      <c r="V5" s="24" t="s">
        <v>24</v>
      </c>
      <c r="W5" s="24" t="s">
        <v>25</v>
      </c>
      <c r="X5" s="24" t="s">
        <v>26</v>
      </c>
      <c r="Y5" s="24">
        <v>3.33</v>
      </c>
      <c r="Z5" s="24">
        <v>2.9999999999999997E-4</v>
      </c>
      <c r="AA5" s="1">
        <v>3.032E-4</v>
      </c>
      <c r="AB5" s="1">
        <v>8.0900000000000005E-6</v>
      </c>
      <c r="AC5" s="25">
        <v>2.94E-5</v>
      </c>
      <c r="AD5" s="25">
        <v>3.8409604154460547E-5</v>
      </c>
      <c r="AE5" s="24">
        <v>-4.53</v>
      </c>
      <c r="AF5" s="26">
        <v>0.12668205804749341</v>
      </c>
      <c r="AG5" s="13"/>
    </row>
    <row r="6" spans="3:33" x14ac:dyDescent="0.25">
      <c r="C6" s="18" t="s">
        <v>27</v>
      </c>
      <c r="D6" s="19" t="s">
        <v>28</v>
      </c>
      <c r="E6" s="19" t="s">
        <v>29</v>
      </c>
      <c r="F6" s="19" t="s">
        <v>30</v>
      </c>
      <c r="G6" s="19">
        <v>2.77</v>
      </c>
      <c r="H6" s="20">
        <v>1E-4</v>
      </c>
      <c r="I6" s="20">
        <v>1.15E-4</v>
      </c>
      <c r="J6" s="20">
        <v>1.2500000000000001E-6</v>
      </c>
      <c r="K6" s="20">
        <v>1.1E-5</v>
      </c>
      <c r="L6" s="21">
        <v>9.850000000000001E-7</v>
      </c>
      <c r="M6" s="19">
        <v>-4.96</v>
      </c>
      <c r="N6" s="22">
        <v>8.9099999999999999E-2</v>
      </c>
      <c r="O6" s="12"/>
      <c r="P6" s="12"/>
      <c r="Q6" s="12"/>
      <c r="R6" s="12"/>
      <c r="S6" s="13"/>
      <c r="U6" s="23" t="s">
        <v>31</v>
      </c>
      <c r="V6" s="24" t="s">
        <v>20</v>
      </c>
      <c r="W6" s="24" t="s">
        <v>32</v>
      </c>
      <c r="X6" s="24" t="s">
        <v>33</v>
      </c>
      <c r="Y6" s="24">
        <v>4.6399999999999997</v>
      </c>
      <c r="Z6" s="24">
        <v>4.0000000000000002E-4</v>
      </c>
      <c r="AA6" s="24">
        <v>4.0000000000000002E-4</v>
      </c>
      <c r="AB6" s="25">
        <v>1.2099999999999999E-5</v>
      </c>
      <c r="AC6" s="25">
        <v>3.8810000000000003E-5</v>
      </c>
      <c r="AD6" s="25">
        <v>5.0499999999999999E-6</v>
      </c>
      <c r="AE6" s="24">
        <v>-4.41</v>
      </c>
      <c r="AF6" s="27">
        <v>5.6599999999999998E-2</v>
      </c>
      <c r="AG6" s="13"/>
    </row>
    <row r="7" spans="3:33" x14ac:dyDescent="0.25">
      <c r="C7" s="18" t="s">
        <v>34</v>
      </c>
      <c r="D7" s="19" t="s">
        <v>35</v>
      </c>
      <c r="E7" s="19" t="s">
        <v>36</v>
      </c>
      <c r="F7" s="19" t="s">
        <v>37</v>
      </c>
      <c r="G7" s="19">
        <v>2.4500000000000002</v>
      </c>
      <c r="H7" s="20">
        <v>6.0000000000000002E-5</v>
      </c>
      <c r="I7" s="20">
        <v>6.2899999999999997E-5</v>
      </c>
      <c r="J7" s="20">
        <v>2.5399999999999998E-6</v>
      </c>
      <c r="K7" s="20">
        <v>6.0399999999999996E-7</v>
      </c>
      <c r="L7" s="21">
        <v>3.5999999999999998E-8</v>
      </c>
      <c r="M7" s="19">
        <v>-5.21</v>
      </c>
      <c r="N7" s="22">
        <v>0.10783021947885303</v>
      </c>
      <c r="O7" s="12"/>
      <c r="P7" s="12"/>
      <c r="Q7" s="12"/>
      <c r="R7" s="12"/>
      <c r="S7" s="13"/>
      <c r="U7" s="23" t="s">
        <v>38</v>
      </c>
      <c r="V7" s="24" t="s">
        <v>39</v>
      </c>
      <c r="W7" s="24" t="s">
        <v>40</v>
      </c>
      <c r="X7" s="24" t="s">
        <v>41</v>
      </c>
      <c r="Y7" s="24">
        <v>8.57</v>
      </c>
      <c r="Z7" s="24">
        <v>4.0000000000000002E-4</v>
      </c>
      <c r="AA7" s="24">
        <v>4.0000000000000002E-4</v>
      </c>
      <c r="AB7" s="25">
        <v>4.0299999999999997E-5</v>
      </c>
      <c r="AC7" s="25">
        <v>3.9400000000000002E-5</v>
      </c>
      <c r="AD7" s="25">
        <v>7.8499999999999994E-6</v>
      </c>
      <c r="AE7" s="24">
        <v>-4.41</v>
      </c>
      <c r="AF7" s="27">
        <v>0.19900000000000001</v>
      </c>
      <c r="AG7" s="13"/>
    </row>
    <row r="8" spans="3:33" x14ac:dyDescent="0.25">
      <c r="C8" s="18" t="s">
        <v>42</v>
      </c>
      <c r="D8" s="19" t="s">
        <v>43</v>
      </c>
      <c r="E8" s="19" t="s">
        <v>44</v>
      </c>
      <c r="F8" s="19" t="s">
        <v>45</v>
      </c>
      <c r="G8" s="19">
        <v>4.68</v>
      </c>
      <c r="H8" s="20">
        <v>3.3683333333333297E-4</v>
      </c>
      <c r="I8" s="20">
        <v>3.36833333E-4</v>
      </c>
      <c r="J8" s="20">
        <v>3.4574128627781399E-6</v>
      </c>
      <c r="K8" s="20">
        <v>3.2700000000000002E-5</v>
      </c>
      <c r="L8" s="28">
        <v>3.2356708261287225E-5</v>
      </c>
      <c r="M8" s="19">
        <v>-4.4900356668086578</v>
      </c>
      <c r="N8" s="29">
        <v>1.0264461750221556E-2</v>
      </c>
      <c r="O8" s="12"/>
      <c r="P8" s="30"/>
      <c r="Q8" s="30"/>
      <c r="R8" s="30"/>
      <c r="S8" s="13"/>
      <c r="U8" s="23" t="s">
        <v>46</v>
      </c>
      <c r="V8" s="24" t="s">
        <v>47</v>
      </c>
      <c r="W8" s="24" t="s">
        <v>48</v>
      </c>
      <c r="X8" s="24" t="s">
        <v>49</v>
      </c>
      <c r="Y8" s="24">
        <v>6.63</v>
      </c>
      <c r="Z8" s="25">
        <v>5.9999999999999995E-4</v>
      </c>
      <c r="AA8" s="25">
        <v>6.3000000000000003E-4</v>
      </c>
      <c r="AB8" s="25">
        <v>2.9E-5</v>
      </c>
      <c r="AC8" s="25">
        <v>5.8199999999999998E-5</v>
      </c>
      <c r="AD8" s="25">
        <v>8.4999999999999999E-6</v>
      </c>
      <c r="AE8" s="24">
        <v>-4.2300000000000004</v>
      </c>
      <c r="AF8" s="27">
        <v>0.14599999999999999</v>
      </c>
      <c r="AG8" s="13"/>
    </row>
    <row r="9" spans="3:33" ht="15.75" thickBot="1" x14ac:dyDescent="0.3">
      <c r="C9" s="31" t="s">
        <v>50</v>
      </c>
      <c r="D9" s="32" t="s">
        <v>51</v>
      </c>
      <c r="E9" s="32" t="s">
        <v>52</v>
      </c>
      <c r="F9" s="32" t="s">
        <v>53</v>
      </c>
      <c r="G9" s="32">
        <v>2.5099999999999998</v>
      </c>
      <c r="H9" s="33">
        <v>5.4999999999999997E-3</v>
      </c>
      <c r="I9" s="33">
        <v>9.2E-5</v>
      </c>
      <c r="J9" s="33">
        <v>3.7000000000000002E-6</v>
      </c>
      <c r="K9" s="33">
        <v>8.9299999999999992E-6</v>
      </c>
      <c r="L9" s="34">
        <v>3.6100000000000002E-7</v>
      </c>
      <c r="M9" s="32">
        <v>-5.05</v>
      </c>
      <c r="N9" s="35">
        <v>0.04</v>
      </c>
      <c r="O9" s="12"/>
      <c r="P9" s="30"/>
      <c r="Q9" s="30"/>
      <c r="R9" s="30"/>
      <c r="S9" s="13"/>
      <c r="U9" s="36" t="s">
        <v>54</v>
      </c>
      <c r="V9" s="37" t="s">
        <v>55</v>
      </c>
      <c r="W9" s="37" t="s">
        <v>56</v>
      </c>
      <c r="X9" s="37" t="s">
        <v>57</v>
      </c>
      <c r="Y9" s="37">
        <v>9.91</v>
      </c>
      <c r="Z9" s="46">
        <v>2.0000000000000001E-4</v>
      </c>
      <c r="AA9" s="46">
        <v>2.0000000000000001E-4</v>
      </c>
      <c r="AB9" s="46">
        <v>1.4999999999999999E-4</v>
      </c>
      <c r="AC9" s="46">
        <v>1.9400000000000001E-5</v>
      </c>
      <c r="AD9" s="46">
        <v>1.4600000000000001E-5</v>
      </c>
      <c r="AE9" s="37">
        <v>-4.71</v>
      </c>
      <c r="AF9" s="38">
        <v>0.75</v>
      </c>
      <c r="AG9" s="13"/>
    </row>
    <row r="10" spans="3:33" x14ac:dyDescent="0.25">
      <c r="C10" s="7" t="s">
        <v>11</v>
      </c>
      <c r="D10" s="8" t="s">
        <v>12</v>
      </c>
      <c r="E10" s="8" t="s">
        <v>13</v>
      </c>
      <c r="F10" s="8" t="s">
        <v>14</v>
      </c>
      <c r="G10" s="8">
        <v>7.25</v>
      </c>
      <c r="H10" s="9">
        <v>4.0000000000000002E-4</v>
      </c>
      <c r="I10" s="9">
        <v>4.2999999999999999E-4</v>
      </c>
      <c r="J10" s="9">
        <v>1.73E-5</v>
      </c>
      <c r="K10" s="9">
        <v>4.1300000000000001E-5</v>
      </c>
      <c r="L10" s="10">
        <v>2.4600000000000002E-6</v>
      </c>
      <c r="M10" s="8">
        <v>-4.38</v>
      </c>
      <c r="N10" s="11">
        <v>5.4600000000000003E-2</v>
      </c>
      <c r="O10" s="12"/>
      <c r="P10" s="12"/>
      <c r="Q10" s="12"/>
      <c r="R10" s="12"/>
      <c r="S10" s="13"/>
      <c r="U10" s="14" t="s">
        <v>15</v>
      </c>
      <c r="V10" s="15" t="s">
        <v>16</v>
      </c>
      <c r="W10" s="15" t="s">
        <v>17</v>
      </c>
      <c r="X10" s="15" t="s">
        <v>18</v>
      </c>
      <c r="Y10" s="15">
        <v>8.59</v>
      </c>
      <c r="Z10" s="16">
        <v>4.0000000000000002E-4</v>
      </c>
      <c r="AA10" s="16">
        <v>4.4000000000000002E-4</v>
      </c>
      <c r="AB10" s="16">
        <v>2.1999999999999999E-5</v>
      </c>
      <c r="AC10" s="16">
        <v>4.2700000000000001E-5</v>
      </c>
      <c r="AD10" s="16">
        <v>6.3999999999999997E-6</v>
      </c>
      <c r="AE10" s="15">
        <v>-4.37</v>
      </c>
      <c r="AF10" s="17">
        <v>0.15</v>
      </c>
      <c r="AG10" s="13"/>
    </row>
    <row r="11" spans="3:33" x14ac:dyDescent="0.25">
      <c r="C11" s="18" t="s">
        <v>19</v>
      </c>
      <c r="D11" s="19" t="s">
        <v>20</v>
      </c>
      <c r="E11" s="19" t="s">
        <v>21</v>
      </c>
      <c r="F11" s="19" t="s">
        <v>22</v>
      </c>
      <c r="G11" s="19">
        <v>9.34</v>
      </c>
      <c r="H11" s="20">
        <v>1.1999999999999999E-3</v>
      </c>
      <c r="I11" s="20">
        <v>1.2099999999999999E-3</v>
      </c>
      <c r="J11" s="20">
        <v>3.1300000000000002E-5</v>
      </c>
      <c r="K11" s="20">
        <v>1.17E-4</v>
      </c>
      <c r="L11" s="21">
        <v>8.67E-6</v>
      </c>
      <c r="M11" s="19">
        <v>-3.93</v>
      </c>
      <c r="N11" s="22">
        <v>7.4099999999999999E-2</v>
      </c>
      <c r="O11" s="12"/>
      <c r="P11" s="12"/>
      <c r="Q11" s="12"/>
      <c r="R11" s="12"/>
      <c r="S11" s="13"/>
      <c r="U11" s="23" t="s">
        <v>23</v>
      </c>
      <c r="V11" s="24" t="s">
        <v>24</v>
      </c>
      <c r="W11" s="24" t="s">
        <v>25</v>
      </c>
      <c r="X11" s="24" t="s">
        <v>26</v>
      </c>
      <c r="Y11" s="24">
        <v>9.91</v>
      </c>
      <c r="Z11" s="24">
        <v>5.4999999999999997E-3</v>
      </c>
      <c r="AA11" s="24">
        <v>5.5399999999999998E-3</v>
      </c>
      <c r="AB11" s="24">
        <v>3.3E-4</v>
      </c>
      <c r="AC11" s="25">
        <v>5.375E-4</v>
      </c>
      <c r="AD11" s="25">
        <v>8.839908896782901E-4</v>
      </c>
      <c r="AE11" s="24">
        <v>-3.27</v>
      </c>
      <c r="AF11" s="26">
        <v>0.15956678700361016</v>
      </c>
      <c r="AG11" s="13"/>
    </row>
    <row r="12" spans="3:33" x14ac:dyDescent="0.25">
      <c r="C12" s="18" t="s">
        <v>27</v>
      </c>
      <c r="D12" s="19" t="s">
        <v>28</v>
      </c>
      <c r="E12" s="19" t="s">
        <v>29</v>
      </c>
      <c r="F12" s="19" t="s">
        <v>30</v>
      </c>
      <c r="G12" s="19">
        <v>9.67</v>
      </c>
      <c r="H12" s="20">
        <v>1.9E-3</v>
      </c>
      <c r="I12" s="20">
        <v>1.92E-3</v>
      </c>
      <c r="J12" s="20">
        <v>1.02E-4</v>
      </c>
      <c r="K12" s="20">
        <v>1.85E-4</v>
      </c>
      <c r="L12" s="20">
        <v>8.7800000000000006E-6</v>
      </c>
      <c r="M12" s="19">
        <v>-3.73</v>
      </c>
      <c r="N12" s="39">
        <v>4.7500000000000001E-2</v>
      </c>
      <c r="O12" s="12"/>
      <c r="P12" s="12"/>
      <c r="Q12" s="12"/>
      <c r="R12" s="12"/>
      <c r="S12" s="13"/>
      <c r="U12" s="23" t="s">
        <v>31</v>
      </c>
      <c r="V12" s="24" t="s">
        <v>20</v>
      </c>
      <c r="W12" s="24" t="s">
        <v>32</v>
      </c>
      <c r="X12" s="24" t="s">
        <v>33</v>
      </c>
      <c r="Y12" s="24">
        <v>4.04</v>
      </c>
      <c r="Z12" s="24">
        <v>2.0000000000000001E-4</v>
      </c>
      <c r="AA12" s="24">
        <v>2.0000000000000001E-4</v>
      </c>
      <c r="AB12" s="25">
        <v>1.278E-5</v>
      </c>
      <c r="AC12" s="25">
        <v>1.9400000000000001E-5</v>
      </c>
      <c r="AD12" s="25">
        <v>3.18E-6</v>
      </c>
      <c r="AE12" s="24">
        <v>-4.71</v>
      </c>
      <c r="AF12" s="27">
        <v>7.0999999999999994E-2</v>
      </c>
      <c r="AG12" s="13"/>
    </row>
    <row r="13" spans="3:33" x14ac:dyDescent="0.25">
      <c r="C13" s="18" t="s">
        <v>34</v>
      </c>
      <c r="D13" s="19" t="s">
        <v>35</v>
      </c>
      <c r="E13" s="19" t="s">
        <v>36</v>
      </c>
      <c r="F13" s="19" t="s">
        <v>37</v>
      </c>
      <c r="G13" s="19">
        <v>4.08</v>
      </c>
      <c r="H13" s="20">
        <v>2.0000000000000001E-4</v>
      </c>
      <c r="I13" s="20">
        <v>1.9799999999999999E-4</v>
      </c>
      <c r="J13" s="20">
        <v>1.4100000000000001E-5</v>
      </c>
      <c r="K13" s="20">
        <v>1.9E-6</v>
      </c>
      <c r="L13" s="20">
        <v>5.5000000000000003E-8</v>
      </c>
      <c r="M13" s="19">
        <v>-4.71</v>
      </c>
      <c r="N13" s="39">
        <v>0.1227769870990955</v>
      </c>
      <c r="O13" s="12"/>
      <c r="P13" s="12"/>
      <c r="Q13" s="12"/>
      <c r="R13" s="12"/>
      <c r="S13" s="13"/>
      <c r="U13" s="23" t="s">
        <v>38</v>
      </c>
      <c r="V13" s="24" t="s">
        <v>39</v>
      </c>
      <c r="W13" s="24" t="s">
        <v>40</v>
      </c>
      <c r="X13" s="24" t="s">
        <v>41</v>
      </c>
      <c r="Y13" s="24">
        <v>6.23</v>
      </c>
      <c r="Z13" s="24">
        <v>1E-4</v>
      </c>
      <c r="AA13" s="20">
        <v>1.1E-4</v>
      </c>
      <c r="AB13" s="25">
        <v>1.95E-5</v>
      </c>
      <c r="AC13" s="25">
        <v>1.03E-5</v>
      </c>
      <c r="AD13" s="25">
        <v>2.92E-6</v>
      </c>
      <c r="AE13" s="24">
        <v>-4.99</v>
      </c>
      <c r="AF13" s="27">
        <v>0.28399999999999997</v>
      </c>
      <c r="AG13" s="13"/>
    </row>
    <row r="14" spans="3:33" x14ac:dyDescent="0.25">
      <c r="C14" s="18" t="s">
        <v>42</v>
      </c>
      <c r="D14" s="19" t="s">
        <v>43</v>
      </c>
      <c r="E14" s="19" t="s">
        <v>44</v>
      </c>
      <c r="F14" s="19" t="s">
        <v>45</v>
      </c>
      <c r="G14" s="19">
        <v>5.31</v>
      </c>
      <c r="H14" s="20">
        <v>3.9616666666666701E-4</v>
      </c>
      <c r="I14" s="20">
        <v>3.9616666000000001E-4</v>
      </c>
      <c r="J14" s="20">
        <v>2.3062515683021899E-5</v>
      </c>
      <c r="K14" s="20">
        <v>3.8056355427473582E-5</v>
      </c>
      <c r="L14" s="20">
        <v>2.2154193739694426E-6</v>
      </c>
      <c r="M14" s="40">
        <v>-4.4195728054742789</v>
      </c>
      <c r="N14" s="41">
        <v>5.8214176031425507E-2</v>
      </c>
      <c r="O14" s="12"/>
      <c r="P14" s="30"/>
      <c r="Q14" s="30"/>
      <c r="R14" s="30"/>
      <c r="S14" s="13"/>
      <c r="U14" s="23" t="s">
        <v>46</v>
      </c>
      <c r="V14" s="24" t="s">
        <v>47</v>
      </c>
      <c r="W14" s="24" t="s">
        <v>48</v>
      </c>
      <c r="X14" s="24" t="s">
        <v>49</v>
      </c>
      <c r="Y14" s="24">
        <v>9.69</v>
      </c>
      <c r="Z14" s="25">
        <v>3.5000000000000001E-3</v>
      </c>
      <c r="AA14" s="25">
        <v>3.5000000000000001E-3</v>
      </c>
      <c r="AB14" s="25">
        <v>1.4200000000000001E-4</v>
      </c>
      <c r="AC14" s="25">
        <v>3.4000000000000002E-4</v>
      </c>
      <c r="AD14" s="25">
        <v>4.7700000000000001E-5</v>
      </c>
      <c r="AE14" s="24">
        <v>-3.47</v>
      </c>
      <c r="AF14" s="27">
        <v>0.14099999999999999</v>
      </c>
      <c r="AG14" s="13"/>
    </row>
    <row r="15" spans="3:33" ht="15.75" thickBot="1" x14ac:dyDescent="0.3">
      <c r="C15" s="31" t="s">
        <v>50</v>
      </c>
      <c r="D15" s="32" t="s">
        <v>51</v>
      </c>
      <c r="E15" s="32" t="s">
        <v>52</v>
      </c>
      <c r="F15" s="32" t="s">
        <v>53</v>
      </c>
      <c r="G15" s="32">
        <v>6.26</v>
      </c>
      <c r="H15" s="33">
        <v>2.3900000000000001E-2</v>
      </c>
      <c r="I15" s="33">
        <v>3.9800000000000002E-4</v>
      </c>
      <c r="J15" s="33">
        <v>7.9000000000000006E-6</v>
      </c>
      <c r="K15" s="33">
        <v>3.8600000000000003E-5</v>
      </c>
      <c r="L15" s="34">
        <v>7.7400000000000002E-7</v>
      </c>
      <c r="M15" s="32">
        <v>-4.42</v>
      </c>
      <c r="N15" s="35">
        <v>0.02</v>
      </c>
      <c r="O15" s="12"/>
      <c r="P15" s="30"/>
      <c r="Q15" s="30"/>
      <c r="R15" s="30"/>
      <c r="S15" s="13"/>
      <c r="U15" s="36" t="s">
        <v>54</v>
      </c>
      <c r="V15" s="37" t="s">
        <v>55</v>
      </c>
      <c r="W15" s="37" t="s">
        <v>56</v>
      </c>
      <c r="X15" s="37" t="s">
        <v>57</v>
      </c>
      <c r="Y15" s="37">
        <v>7.4</v>
      </c>
      <c r="Z15" s="46">
        <v>1.0000000000000001E-5</v>
      </c>
      <c r="AA15" s="46">
        <v>1.2999999999999999E-5</v>
      </c>
      <c r="AB15" s="46">
        <v>1.3E-6</v>
      </c>
      <c r="AC15" s="46">
        <v>1.26E-6</v>
      </c>
      <c r="AD15" s="46">
        <v>2.4999999999999999E-7</v>
      </c>
      <c r="AE15" s="37">
        <v>-5.92</v>
      </c>
      <c r="AF15" s="38">
        <v>0.2</v>
      </c>
      <c r="AG15" s="13"/>
    </row>
    <row r="16" spans="3:33" x14ac:dyDescent="0.25">
      <c r="C16" s="7" t="s">
        <v>11</v>
      </c>
      <c r="D16" s="8" t="s">
        <v>12</v>
      </c>
      <c r="E16" s="8" t="s">
        <v>13</v>
      </c>
      <c r="F16" s="8" t="s">
        <v>14</v>
      </c>
      <c r="G16" s="8">
        <v>8.24</v>
      </c>
      <c r="H16" s="9">
        <v>5.0000000000000001E-4</v>
      </c>
      <c r="I16" s="9">
        <v>5.1400000000000003E-4</v>
      </c>
      <c r="J16" s="9">
        <v>6.8499999999999996E-6</v>
      </c>
      <c r="K16" s="9">
        <v>4.9299999999999999E-5</v>
      </c>
      <c r="L16" s="10">
        <v>4.2799999999999997E-6</v>
      </c>
      <c r="M16" s="8">
        <v>-4.3099999999999996</v>
      </c>
      <c r="N16" s="11">
        <v>8.6699999999999999E-2</v>
      </c>
      <c r="O16" s="12"/>
      <c r="P16" s="12"/>
      <c r="Q16" s="12"/>
      <c r="R16" s="12"/>
      <c r="S16" s="13"/>
      <c r="U16" s="14" t="s">
        <v>15</v>
      </c>
      <c r="V16" s="15" t="s">
        <v>16</v>
      </c>
      <c r="W16" s="15" t="s">
        <v>17</v>
      </c>
      <c r="X16" s="15" t="s">
        <v>18</v>
      </c>
      <c r="Y16" s="15">
        <v>6.82</v>
      </c>
      <c r="Z16" s="16">
        <v>4.0000000000000002E-4</v>
      </c>
      <c r="AA16" s="16">
        <v>4.4000000000000002E-4</v>
      </c>
      <c r="AB16" s="16">
        <v>9.5300000000000002E-6</v>
      </c>
      <c r="AC16" s="16">
        <v>4.2700000000000001E-5</v>
      </c>
      <c r="AD16" s="16">
        <v>5.1900000000000003E-6</v>
      </c>
      <c r="AE16" s="15">
        <v>-4.37</v>
      </c>
      <c r="AF16" s="17">
        <v>0.122</v>
      </c>
      <c r="AG16" s="13"/>
    </row>
    <row r="17" spans="2:33" x14ac:dyDescent="0.25">
      <c r="C17" s="18" t="s">
        <v>19</v>
      </c>
      <c r="D17" s="19" t="s">
        <v>20</v>
      </c>
      <c r="E17" s="19" t="s">
        <v>21</v>
      </c>
      <c r="F17" s="19" t="s">
        <v>22</v>
      </c>
      <c r="G17" s="19">
        <v>7.41</v>
      </c>
      <c r="H17" s="20">
        <v>5.0000000000000001E-4</v>
      </c>
      <c r="I17" s="20">
        <v>5.0500000000000002E-4</v>
      </c>
      <c r="J17" s="20">
        <v>3.9199999999999997E-5</v>
      </c>
      <c r="K17" s="20">
        <v>4.8999999999999998E-5</v>
      </c>
      <c r="L17" s="21">
        <v>1.1000000000000001E-6</v>
      </c>
      <c r="M17" s="19">
        <v>-4.3099999999999996</v>
      </c>
      <c r="N17" s="22">
        <v>2.24E-2</v>
      </c>
      <c r="O17" s="12"/>
      <c r="P17" s="12"/>
      <c r="Q17" s="12"/>
      <c r="R17" s="12"/>
      <c r="S17" s="13"/>
      <c r="U17" s="23" t="s">
        <v>23</v>
      </c>
      <c r="V17" s="24" t="s">
        <v>24</v>
      </c>
      <c r="W17" s="24" t="s">
        <v>25</v>
      </c>
      <c r="X17" s="24" t="s">
        <v>26</v>
      </c>
      <c r="Y17" s="24">
        <v>5.26</v>
      </c>
      <c r="Z17" s="24">
        <v>5.0000000000000001E-4</v>
      </c>
      <c r="AA17" s="24">
        <v>5.4359999999999999E-4</v>
      </c>
      <c r="AB17" s="25">
        <v>2.1594999999999999E-5</v>
      </c>
      <c r="AC17" s="25">
        <v>5.27E-5</v>
      </c>
      <c r="AD17" s="25">
        <v>7.5954217223432721E-5</v>
      </c>
      <c r="AE17" s="24">
        <v>-4.28</v>
      </c>
      <c r="AF17" s="26">
        <v>0.13972590139808683</v>
      </c>
      <c r="AG17" s="13"/>
    </row>
    <row r="18" spans="2:33" x14ac:dyDescent="0.25">
      <c r="C18" s="18" t="s">
        <v>27</v>
      </c>
      <c r="D18" s="19" t="s">
        <v>28</v>
      </c>
      <c r="E18" s="19" t="s">
        <v>29</v>
      </c>
      <c r="F18" s="19" t="s">
        <v>30</v>
      </c>
      <c r="G18" s="19">
        <v>6.19</v>
      </c>
      <c r="H18" s="20">
        <v>6.9999999999999999E-4</v>
      </c>
      <c r="I18" s="20">
        <v>7.0100000000000002E-4</v>
      </c>
      <c r="J18" s="20">
        <v>1.88E-5</v>
      </c>
      <c r="K18" s="20">
        <v>6.7299999999999996E-5</v>
      </c>
      <c r="L18" s="21">
        <v>4.9300000000000002E-6</v>
      </c>
      <c r="M18" s="19">
        <v>-4.17</v>
      </c>
      <c r="N18" s="22">
        <v>7.3200000000000001E-2</v>
      </c>
      <c r="O18" s="12"/>
      <c r="P18" s="12"/>
      <c r="Q18" s="12"/>
      <c r="R18" s="12"/>
      <c r="S18" s="13"/>
      <c r="U18" s="23" t="s">
        <v>31</v>
      </c>
      <c r="V18" s="24" t="s">
        <v>20</v>
      </c>
      <c r="W18" s="24" t="s">
        <v>32</v>
      </c>
      <c r="X18" s="24" t="s">
        <v>33</v>
      </c>
      <c r="Y18" s="24">
        <v>3.36</v>
      </c>
      <c r="Z18" s="24">
        <v>1E-4</v>
      </c>
      <c r="AA18" s="24">
        <v>1E-4</v>
      </c>
      <c r="AB18" s="25">
        <v>6.0599999999999996E-6</v>
      </c>
      <c r="AC18" s="25">
        <v>9.7000000000000003E-6</v>
      </c>
      <c r="AD18" s="25">
        <v>1.5600000000000001E-6</v>
      </c>
      <c r="AE18" s="24">
        <v>-5.01</v>
      </c>
      <c r="AF18" s="27">
        <v>6.9699999999999998E-2</v>
      </c>
      <c r="AG18" s="13"/>
    </row>
    <row r="19" spans="2:33" x14ac:dyDescent="0.25">
      <c r="C19" s="18" t="s">
        <v>34</v>
      </c>
      <c r="D19" s="19" t="s">
        <v>35</v>
      </c>
      <c r="E19" s="19" t="s">
        <v>36</v>
      </c>
      <c r="F19" s="19" t="s">
        <v>37</v>
      </c>
      <c r="G19" s="19">
        <v>3.31</v>
      </c>
      <c r="H19" s="20">
        <v>6.0000000000000002E-5</v>
      </c>
      <c r="I19" s="20">
        <v>5.8999999999999998E-5</v>
      </c>
      <c r="J19" s="20">
        <v>4.0899999999999998E-6</v>
      </c>
      <c r="K19" s="20">
        <v>5.6599999999999996E-7</v>
      </c>
      <c r="L19" s="20">
        <v>1.6000000000000001E-8</v>
      </c>
      <c r="M19" s="19">
        <v>-5.24</v>
      </c>
      <c r="N19" s="39">
        <v>0.12168809942010687</v>
      </c>
      <c r="O19" s="12"/>
      <c r="P19" s="12"/>
      <c r="Q19" s="12"/>
      <c r="R19" s="12"/>
      <c r="S19" s="13"/>
      <c r="U19" s="23" t="s">
        <v>38</v>
      </c>
      <c r="V19" s="24" t="s">
        <v>39</v>
      </c>
      <c r="W19" s="24" t="s">
        <v>40</v>
      </c>
      <c r="X19" s="24" t="s">
        <v>41</v>
      </c>
      <c r="Y19" s="24">
        <v>9.69</v>
      </c>
      <c r="Z19" s="24">
        <v>1.6999999999999999E-3</v>
      </c>
      <c r="AA19" s="24">
        <v>1.6999999999999999E-3</v>
      </c>
      <c r="AB19" s="25">
        <v>3.79E-5</v>
      </c>
      <c r="AC19" s="25">
        <v>1.65E-4</v>
      </c>
      <c r="AD19" s="25">
        <v>2.02E-5</v>
      </c>
      <c r="AE19" s="24">
        <v>-3.78</v>
      </c>
      <c r="AF19" s="27">
        <v>0.122</v>
      </c>
      <c r="AG19" s="13"/>
    </row>
    <row r="20" spans="2:33" x14ac:dyDescent="0.25">
      <c r="C20" s="18" t="s">
        <v>42</v>
      </c>
      <c r="D20" s="19" t="s">
        <v>43</v>
      </c>
      <c r="E20" s="19" t="s">
        <v>44</v>
      </c>
      <c r="F20" s="19" t="s">
        <v>45</v>
      </c>
      <c r="G20" s="19">
        <v>10.039999999999999</v>
      </c>
      <c r="H20" s="20">
        <v>2.3833333333333332E-3</v>
      </c>
      <c r="I20" s="20">
        <v>2.383333333E-3</v>
      </c>
      <c r="J20" s="20">
        <v>2.06801031589948E-4</v>
      </c>
      <c r="K20" s="20">
        <v>2.2894652574447646E-4</v>
      </c>
      <c r="L20" s="20">
        <v>1.9865613024970989E-5</v>
      </c>
      <c r="M20" s="40">
        <v>-3.6402659424898585</v>
      </c>
      <c r="N20" s="41">
        <v>8.6769663616309597E-2</v>
      </c>
      <c r="O20" s="12"/>
      <c r="P20" s="30"/>
      <c r="Q20" s="30"/>
      <c r="R20" s="30"/>
      <c r="S20" s="13"/>
      <c r="U20" s="23" t="s">
        <v>46</v>
      </c>
      <c r="V20" s="24" t="s">
        <v>47</v>
      </c>
      <c r="W20" s="24" t="s">
        <v>48</v>
      </c>
      <c r="X20" s="24" t="s">
        <v>49</v>
      </c>
      <c r="Y20" s="24">
        <v>1.74</v>
      </c>
      <c r="Z20" s="25">
        <v>1E-4</v>
      </c>
      <c r="AA20" s="25">
        <v>1.2899999999999999E-4</v>
      </c>
      <c r="AB20" s="25">
        <v>4.4000000000000002E-6</v>
      </c>
      <c r="AC20" s="25">
        <v>9.7000000000000003E-6</v>
      </c>
      <c r="AD20" s="25">
        <v>1.3E-6</v>
      </c>
      <c r="AE20" s="24">
        <v>-5.01</v>
      </c>
      <c r="AF20" s="27">
        <v>0.13400000000000001</v>
      </c>
      <c r="AG20" s="13"/>
    </row>
    <row r="21" spans="2:33" ht="15.75" thickBot="1" x14ac:dyDescent="0.3">
      <c r="C21" s="31" t="s">
        <v>50</v>
      </c>
      <c r="D21" s="32" t="s">
        <v>51</v>
      </c>
      <c r="E21" s="32" t="s">
        <v>52</v>
      </c>
      <c r="F21" s="32" t="s">
        <v>53</v>
      </c>
      <c r="G21" s="32">
        <v>8.51</v>
      </c>
      <c r="H21" s="33">
        <v>1.43E-2</v>
      </c>
      <c r="I21" s="33">
        <v>2.4000000000000001E-4</v>
      </c>
      <c r="J21" s="33">
        <v>3.1999999999999999E-5</v>
      </c>
      <c r="K21" s="33">
        <v>2.3E-5</v>
      </c>
      <c r="L21" s="34">
        <v>3.5099999999999999E-6</v>
      </c>
      <c r="M21" s="32">
        <v>-4.63</v>
      </c>
      <c r="N21" s="35">
        <v>0.15</v>
      </c>
      <c r="O21" s="12"/>
      <c r="P21" s="30"/>
      <c r="Q21" s="30"/>
      <c r="R21" s="30"/>
      <c r="S21" s="13"/>
      <c r="U21" s="36" t="s">
        <v>54</v>
      </c>
      <c r="V21" s="37" t="s">
        <v>55</v>
      </c>
      <c r="W21" s="37" t="s">
        <v>56</v>
      </c>
      <c r="X21" s="37" t="s">
        <v>57</v>
      </c>
      <c r="Y21" s="37">
        <v>0.86</v>
      </c>
      <c r="Z21" s="46">
        <v>8.0000000000000007E-5</v>
      </c>
      <c r="AA21" s="46">
        <v>8.2700000000000004E-5</v>
      </c>
      <c r="AB21" s="46">
        <v>9.5000000000000005E-6</v>
      </c>
      <c r="AC21" s="46">
        <v>8.0199999999999994E-6</v>
      </c>
      <c r="AD21" s="46">
        <v>1.7E-6</v>
      </c>
      <c r="AE21" s="37">
        <v>-5.0999999999999996</v>
      </c>
      <c r="AF21" s="38">
        <v>0.21</v>
      </c>
      <c r="AG21" s="13"/>
    </row>
    <row r="22" spans="2:33" x14ac:dyDescent="0.25">
      <c r="C22" s="7" t="s">
        <v>11</v>
      </c>
      <c r="D22" s="8" t="s">
        <v>12</v>
      </c>
      <c r="E22" s="8" t="s">
        <v>13</v>
      </c>
      <c r="F22" s="8" t="s">
        <v>14</v>
      </c>
      <c r="G22" s="8">
        <v>10</v>
      </c>
      <c r="H22" s="9">
        <v>2.8999999999999998E-3</v>
      </c>
      <c r="I22" s="9">
        <v>2.9099999999999998E-3</v>
      </c>
      <c r="J22" s="9">
        <v>1.63E-4</v>
      </c>
      <c r="K22" s="9">
        <v>2.7900000000000001E-4</v>
      </c>
      <c r="L22" s="10">
        <v>1.2300000000000001E-5</v>
      </c>
      <c r="M22" s="8">
        <v>-3.55</v>
      </c>
      <c r="N22" s="11">
        <v>4.3999999999999997E-2</v>
      </c>
      <c r="O22" s="12"/>
      <c r="P22" s="12"/>
      <c r="Q22" s="12"/>
      <c r="R22" s="12"/>
      <c r="S22" s="13"/>
      <c r="U22" s="14" t="s">
        <v>15</v>
      </c>
      <c r="V22" s="15" t="s">
        <v>16</v>
      </c>
      <c r="W22" s="15" t="s">
        <v>17</v>
      </c>
      <c r="X22" s="15" t="s">
        <v>18</v>
      </c>
      <c r="Y22" s="15">
        <v>9.6199999999999992</v>
      </c>
      <c r="Z22" s="16">
        <v>5.9999999999999995E-4</v>
      </c>
      <c r="AA22" s="16">
        <v>6.0999999999999997E-4</v>
      </c>
      <c r="AB22" s="16">
        <v>3.1999999999999999E-5</v>
      </c>
      <c r="AC22" s="16">
        <v>5.9200000000000002E-5</v>
      </c>
      <c r="AD22" s="16">
        <v>9.02E-6</v>
      </c>
      <c r="AE22" s="15">
        <v>-4.2300000000000004</v>
      </c>
      <c r="AF22" s="17">
        <v>0.152</v>
      </c>
      <c r="AG22" s="13"/>
    </row>
    <row r="23" spans="2:33" x14ac:dyDescent="0.25">
      <c r="C23" s="18" t="s">
        <v>19</v>
      </c>
      <c r="D23" s="19" t="s">
        <v>20</v>
      </c>
      <c r="E23" s="19" t="s">
        <v>21</v>
      </c>
      <c r="F23" s="19" t="s">
        <v>22</v>
      </c>
      <c r="G23" s="19">
        <v>6.23</v>
      </c>
      <c r="H23" s="20">
        <v>5.9999999999999995E-4</v>
      </c>
      <c r="I23" s="20">
        <v>5.6499999999999996E-4</v>
      </c>
      <c r="J23" s="20">
        <v>3.57E-5</v>
      </c>
      <c r="K23" s="20">
        <v>5.4799999999999997E-5</v>
      </c>
      <c r="L23" s="20">
        <v>2.0200000000000001E-6</v>
      </c>
      <c r="M23" s="19">
        <v>-4.26</v>
      </c>
      <c r="N23" s="39">
        <v>3.6900000000000002E-2</v>
      </c>
      <c r="O23" s="12"/>
      <c r="P23" s="12"/>
      <c r="Q23" s="12"/>
      <c r="R23" s="12"/>
      <c r="S23" s="13"/>
      <c r="U23" s="23" t="s">
        <v>23</v>
      </c>
      <c r="V23" s="24" t="s">
        <v>24</v>
      </c>
      <c r="W23" s="24" t="s">
        <v>25</v>
      </c>
      <c r="X23" s="24" t="s">
        <v>26</v>
      </c>
      <c r="Y23" s="24">
        <v>4.6900000000000004</v>
      </c>
      <c r="Z23" s="24">
        <v>8.9999999999999998E-4</v>
      </c>
      <c r="AA23" s="24">
        <v>8.5400000000000005E-4</v>
      </c>
      <c r="AB23" s="25">
        <v>4.8170000000000001E-5</v>
      </c>
      <c r="AC23" s="25">
        <v>8.2899999999999996E-5</v>
      </c>
      <c r="AD23" s="25">
        <v>1.3356862345512355E-4</v>
      </c>
      <c r="AE23" s="24">
        <v>-4.08</v>
      </c>
      <c r="AF23" s="26">
        <v>0.15640515222482437</v>
      </c>
      <c r="AG23" s="13"/>
    </row>
    <row r="24" spans="2:33" x14ac:dyDescent="0.25">
      <c r="C24" s="18" t="s">
        <v>27</v>
      </c>
      <c r="D24" s="19" t="s">
        <v>28</v>
      </c>
      <c r="E24" s="19" t="s">
        <v>29</v>
      </c>
      <c r="F24" s="19" t="s">
        <v>30</v>
      </c>
      <c r="G24" s="19">
        <v>8.1199999999999992</v>
      </c>
      <c r="H24" s="20">
        <v>6.9999999999999999E-4</v>
      </c>
      <c r="I24" s="20">
        <v>7.3099999999999999E-4</v>
      </c>
      <c r="J24" s="20">
        <v>1.9899999999999999E-5</v>
      </c>
      <c r="K24" s="20">
        <v>7.0199999999999999E-5</v>
      </c>
      <c r="L24" s="20">
        <v>5.1100000000000002E-6</v>
      </c>
      <c r="M24" s="19">
        <v>-4.1500000000000004</v>
      </c>
      <c r="N24" s="39">
        <v>7.2800000000000004E-2</v>
      </c>
      <c r="O24" s="12"/>
      <c r="P24" s="12"/>
      <c r="Q24" s="12"/>
      <c r="R24" s="12"/>
      <c r="S24" s="13"/>
      <c r="U24" s="23" t="s">
        <v>31</v>
      </c>
      <c r="V24" s="24" t="s">
        <v>20</v>
      </c>
      <c r="W24" s="24" t="s">
        <v>32</v>
      </c>
      <c r="X24" s="24" t="s">
        <v>33</v>
      </c>
      <c r="Y24" s="24">
        <v>2.6</v>
      </c>
      <c r="Z24" s="25">
        <v>6.0000000000000002E-5</v>
      </c>
      <c r="AA24" s="25">
        <v>6.3330000000000005E-5</v>
      </c>
      <c r="AB24" s="25">
        <v>2.3199999999999998E-6</v>
      </c>
      <c r="AC24" s="25">
        <v>6.1500000000000004E-6</v>
      </c>
      <c r="AD24" s="25">
        <v>8.4E-7</v>
      </c>
      <c r="AE24" s="24">
        <v>-5.21</v>
      </c>
      <c r="AF24" s="27">
        <v>5.8999999999999997E-2</v>
      </c>
      <c r="AG24" s="13"/>
    </row>
    <row r="25" spans="2:33" x14ac:dyDescent="0.25">
      <c r="C25" s="18" t="s">
        <v>34</v>
      </c>
      <c r="D25" s="19" t="s">
        <v>35</v>
      </c>
      <c r="E25" s="19" t="s">
        <v>36</v>
      </c>
      <c r="F25" s="19" t="s">
        <v>37</v>
      </c>
      <c r="G25" s="19">
        <v>4.6100000000000003</v>
      </c>
      <c r="H25" s="20">
        <v>4.0000000000000002E-4</v>
      </c>
      <c r="I25" s="20">
        <v>4.6299999999999998E-4</v>
      </c>
      <c r="J25" s="20">
        <v>2.8099999999999999E-5</v>
      </c>
      <c r="K25" s="20">
        <v>4.4399999999999998E-6</v>
      </c>
      <c r="L25" s="20">
        <v>1.8E-7</v>
      </c>
      <c r="M25" s="19">
        <v>-4.3499999999999996</v>
      </c>
      <c r="N25" s="39">
        <v>0.11697278539313999</v>
      </c>
      <c r="O25" s="12"/>
      <c r="P25" s="12"/>
      <c r="Q25" s="12"/>
      <c r="R25" s="12"/>
      <c r="S25" s="13"/>
      <c r="U25" s="23" t="s">
        <v>38</v>
      </c>
      <c r="V25" s="24" t="s">
        <v>39</v>
      </c>
      <c r="W25" s="24" t="s">
        <v>40</v>
      </c>
      <c r="X25" s="24" t="s">
        <v>41</v>
      </c>
      <c r="Y25" s="24">
        <v>2.76</v>
      </c>
      <c r="Z25" s="25">
        <v>6.9999999999999994E-5</v>
      </c>
      <c r="AA25" s="25">
        <v>6.6099999999999994E-5</v>
      </c>
      <c r="AB25" s="25">
        <v>8.3599999999999996E-6</v>
      </c>
      <c r="AC25" s="25">
        <v>6.4099999999999996E-6</v>
      </c>
      <c r="AD25" s="25">
        <v>1.4500000000000001E-6</v>
      </c>
      <c r="AE25" s="24">
        <v>-5.19</v>
      </c>
      <c r="AF25" s="27">
        <v>0.22700000000000001</v>
      </c>
      <c r="AG25" s="13"/>
    </row>
    <row r="26" spans="2:33" x14ac:dyDescent="0.25">
      <c r="C26" s="18" t="s">
        <v>42</v>
      </c>
      <c r="D26" s="19" t="s">
        <v>43</v>
      </c>
      <c r="E26" s="19" t="s">
        <v>44</v>
      </c>
      <c r="F26" s="19" t="s">
        <v>45</v>
      </c>
      <c r="G26" s="19">
        <v>3.25</v>
      </c>
      <c r="H26" s="20">
        <v>9.3222222222222228E-5</v>
      </c>
      <c r="I26" s="20">
        <v>9.3222222222222201E-5</v>
      </c>
      <c r="J26" s="20">
        <v>8.2798282322494798E-6</v>
      </c>
      <c r="K26" s="20">
        <v>8.9550645746611139E-6</v>
      </c>
      <c r="L26" s="20">
        <v>7.9537254872713542E-7</v>
      </c>
      <c r="M26" s="40">
        <v>-5.0479312781211609</v>
      </c>
      <c r="N26" s="41">
        <v>8.8818181275620189E-2</v>
      </c>
      <c r="O26" s="12"/>
      <c r="P26" s="30"/>
      <c r="Q26" s="30"/>
      <c r="R26" s="30"/>
      <c r="S26" s="13"/>
      <c r="U26" s="23" t="s">
        <v>46</v>
      </c>
      <c r="V26" s="24" t="s">
        <v>47</v>
      </c>
      <c r="W26" s="24" t="s">
        <v>48</v>
      </c>
      <c r="X26" s="24" t="s">
        <v>49</v>
      </c>
      <c r="Y26" s="24">
        <v>8.4600000000000009</v>
      </c>
      <c r="Z26" s="25">
        <v>1E-3</v>
      </c>
      <c r="AA26" s="25">
        <v>1.01E-3</v>
      </c>
      <c r="AB26" s="25">
        <v>3.0899999999999999E-5</v>
      </c>
      <c r="AC26" s="25">
        <v>9.7E-5</v>
      </c>
      <c r="AD26" s="25">
        <v>1.27E-5</v>
      </c>
      <c r="AE26" s="24">
        <v>-4.01</v>
      </c>
      <c r="AF26" s="27">
        <v>0.13100000000000001</v>
      </c>
      <c r="AG26" s="13"/>
    </row>
    <row r="27" spans="2:33" ht="15.75" thickBot="1" x14ac:dyDescent="0.3">
      <c r="C27" s="31" t="s">
        <v>50</v>
      </c>
      <c r="D27" s="32" t="s">
        <v>51</v>
      </c>
      <c r="E27" s="32" t="s">
        <v>52</v>
      </c>
      <c r="F27" s="32" t="s">
        <v>53</v>
      </c>
      <c r="G27" s="32">
        <v>9.27</v>
      </c>
      <c r="H27" s="33">
        <v>5.5199999999999999E-2</v>
      </c>
      <c r="I27" s="33">
        <v>9.2000000000000003E-4</v>
      </c>
      <c r="J27" s="33">
        <v>2.3E-5</v>
      </c>
      <c r="K27" s="33">
        <v>8.8999999999999995E-5</v>
      </c>
      <c r="L27" s="34">
        <v>2.2000000000000001E-6</v>
      </c>
      <c r="M27" s="32">
        <v>-4.05</v>
      </c>
      <c r="N27" s="35">
        <v>0.02</v>
      </c>
      <c r="O27" s="12"/>
      <c r="P27" s="30"/>
      <c r="Q27" s="30"/>
      <c r="R27" s="30"/>
      <c r="S27" s="13"/>
      <c r="U27" s="36" t="s">
        <v>54</v>
      </c>
      <c r="V27" s="37" t="s">
        <v>55</v>
      </c>
      <c r="W27" s="37" t="s">
        <v>56</v>
      </c>
      <c r="X27" s="37" t="s">
        <v>57</v>
      </c>
      <c r="Y27" s="37"/>
      <c r="Z27" s="37"/>
      <c r="AA27" s="37"/>
      <c r="AB27" s="37"/>
      <c r="AC27" s="37"/>
      <c r="AD27" s="37"/>
      <c r="AE27" s="37"/>
      <c r="AF27" s="38"/>
      <c r="AG27" s="13"/>
    </row>
    <row r="32" spans="2:33" ht="18.75" x14ac:dyDescent="0.3">
      <c r="B32" s="59" t="s">
        <v>58</v>
      </c>
      <c r="C32" s="59"/>
      <c r="D32" s="59"/>
      <c r="E32" s="59"/>
      <c r="F32" s="59"/>
      <c r="G32" s="59"/>
      <c r="H32" s="59"/>
      <c r="I32" s="59"/>
      <c r="J32" s="59"/>
      <c r="K32" s="59"/>
      <c r="L32" s="42"/>
      <c r="M32" s="30"/>
      <c r="N32" s="30"/>
      <c r="O32" s="30"/>
      <c r="P32" s="30"/>
      <c r="Q32" s="30"/>
      <c r="R32" s="30"/>
      <c r="S32" s="30"/>
      <c r="T32" s="59" t="s">
        <v>59</v>
      </c>
      <c r="U32" s="59"/>
      <c r="V32" s="59"/>
      <c r="W32" s="59"/>
      <c r="X32" s="59"/>
      <c r="Y32" s="59"/>
      <c r="Z32" s="59"/>
      <c r="AA32" s="59"/>
      <c r="AB32" s="59"/>
      <c r="AC32" s="59"/>
    </row>
    <row r="33" spans="2:29" ht="15.75" thickBot="1" x14ac:dyDescent="0.3">
      <c r="C33" s="2" t="s">
        <v>1</v>
      </c>
      <c r="D33" s="2" t="s">
        <v>2</v>
      </c>
      <c r="E33" s="2" t="s">
        <v>1</v>
      </c>
      <c r="F33" s="2" t="s">
        <v>2</v>
      </c>
      <c r="G33" s="3" t="s">
        <v>3</v>
      </c>
      <c r="H33" s="3" t="s">
        <v>5</v>
      </c>
      <c r="I33" s="3" t="s">
        <v>60</v>
      </c>
      <c r="J33" s="2" t="s">
        <v>61</v>
      </c>
      <c r="K33" s="3" t="s">
        <v>62</v>
      </c>
      <c r="L33" s="5"/>
      <c r="M33" s="5"/>
      <c r="N33" s="5"/>
      <c r="O33" s="5"/>
      <c r="P33" s="5"/>
      <c r="Q33" s="5"/>
      <c r="R33" s="5"/>
      <c r="S33" s="30"/>
      <c r="U33" s="2" t="s">
        <v>1</v>
      </c>
      <c r="V33" s="2" t="s">
        <v>2</v>
      </c>
      <c r="W33" s="2" t="s">
        <v>1</v>
      </c>
      <c r="X33" s="2" t="s">
        <v>2</v>
      </c>
      <c r="Y33" s="3" t="s">
        <v>3</v>
      </c>
      <c r="Z33" s="3" t="s">
        <v>5</v>
      </c>
      <c r="AA33" s="3" t="s">
        <v>60</v>
      </c>
      <c r="AB33" s="2" t="s">
        <v>61</v>
      </c>
      <c r="AC33" s="3" t="s">
        <v>62</v>
      </c>
    </row>
    <row r="34" spans="2:29" x14ac:dyDescent="0.25">
      <c r="B34" s="60" t="s">
        <v>63</v>
      </c>
      <c r="C34" s="15" t="s">
        <v>11</v>
      </c>
      <c r="D34" s="15" t="s">
        <v>12</v>
      </c>
      <c r="E34" s="15" t="s">
        <v>13</v>
      </c>
      <c r="F34" s="15" t="s">
        <v>14</v>
      </c>
      <c r="G34" s="15">
        <v>7.22</v>
      </c>
      <c r="H34" s="16">
        <v>1.125E-4</v>
      </c>
      <c r="I34" s="17">
        <v>3.3699999999999999E-6</v>
      </c>
      <c r="J34" s="43">
        <v>1.2</v>
      </c>
      <c r="K34" s="17">
        <v>0.67</v>
      </c>
      <c r="M34" s="30"/>
      <c r="N34" s="30"/>
      <c r="O34" s="30"/>
      <c r="P34" s="30"/>
      <c r="Q34" s="30"/>
      <c r="R34" s="30"/>
      <c r="S34" s="30"/>
      <c r="T34" s="60" t="s">
        <v>63</v>
      </c>
      <c r="U34" s="15" t="s">
        <v>15</v>
      </c>
      <c r="V34" s="15" t="s">
        <v>16</v>
      </c>
      <c r="W34" s="15" t="s">
        <v>17</v>
      </c>
      <c r="X34" s="15" t="s">
        <v>18</v>
      </c>
      <c r="Y34" s="15">
        <v>6.83</v>
      </c>
      <c r="Z34" s="16">
        <v>1.9000000000000001E-4</v>
      </c>
      <c r="AA34" s="17">
        <v>8.5299999999999996E-6</v>
      </c>
      <c r="AB34" s="43">
        <v>0.85</v>
      </c>
      <c r="AC34" s="44">
        <v>0.46</v>
      </c>
    </row>
    <row r="35" spans="2:29" x14ac:dyDescent="0.25">
      <c r="B35" s="61"/>
      <c r="C35" s="24" t="s">
        <v>19</v>
      </c>
      <c r="D35" s="24" t="s">
        <v>20</v>
      </c>
      <c r="E35" s="24" t="s">
        <v>21</v>
      </c>
      <c r="F35" s="24" t="s">
        <v>22</v>
      </c>
      <c r="G35" s="24">
        <v>6.27</v>
      </c>
      <c r="H35" s="25">
        <v>1.3999999999999999E-4</v>
      </c>
      <c r="I35" s="27">
        <v>3.0000000000000001E-5</v>
      </c>
      <c r="J35" s="45">
        <v>1.1679999999999999</v>
      </c>
      <c r="K35" s="26">
        <v>0.248</v>
      </c>
      <c r="M35" s="30"/>
      <c r="N35" s="30"/>
      <c r="O35" s="30"/>
      <c r="P35" s="30"/>
      <c r="Q35" s="30"/>
      <c r="R35" s="30"/>
      <c r="S35" s="30"/>
      <c r="T35" s="61"/>
      <c r="U35" s="24" t="s">
        <v>23</v>
      </c>
      <c r="V35" s="24" t="s">
        <v>24</v>
      </c>
      <c r="W35" s="24" t="s">
        <v>25</v>
      </c>
      <c r="X35" s="24" t="s">
        <v>26</v>
      </c>
      <c r="Y35" s="24">
        <v>5.29</v>
      </c>
      <c r="Z35" s="24">
        <v>6.2E-4</v>
      </c>
      <c r="AA35" s="26">
        <v>1.1E-4</v>
      </c>
      <c r="AB35" s="45">
        <v>1.18</v>
      </c>
      <c r="AC35" s="26" t="s">
        <v>68</v>
      </c>
    </row>
    <row r="36" spans="2:29" x14ac:dyDescent="0.25">
      <c r="B36" s="61"/>
      <c r="C36" s="24" t="s">
        <v>27</v>
      </c>
      <c r="D36" s="24" t="s">
        <v>28</v>
      </c>
      <c r="E36" s="24" t="s">
        <v>29</v>
      </c>
      <c r="F36" s="24" t="s">
        <v>30</v>
      </c>
      <c r="G36" s="24">
        <v>5.42</v>
      </c>
      <c r="H36" s="25">
        <v>2.2000000000000001E-4</v>
      </c>
      <c r="I36" s="27">
        <v>2.7499999999999999E-6</v>
      </c>
      <c r="J36" s="45">
        <v>0.77</v>
      </c>
      <c r="K36" s="27">
        <v>6.4799999999999996E-2</v>
      </c>
      <c r="M36" s="30"/>
      <c r="N36" s="30"/>
      <c r="O36" s="30"/>
      <c r="P36" s="30"/>
      <c r="Q36" s="30"/>
      <c r="R36" s="30"/>
      <c r="S36" s="30"/>
      <c r="T36" s="61"/>
      <c r="U36" s="24" t="s">
        <v>31</v>
      </c>
      <c r="V36" s="24" t="s">
        <v>20</v>
      </c>
      <c r="W36" s="24" t="s">
        <v>32</v>
      </c>
      <c r="X36" s="24" t="s">
        <v>33</v>
      </c>
      <c r="Y36" s="24">
        <v>4.1100000000000003</v>
      </c>
      <c r="Z36" s="25">
        <v>1.1E-4</v>
      </c>
      <c r="AA36" s="27">
        <v>5.2399999999999998E-6</v>
      </c>
      <c r="AB36" s="45">
        <v>1</v>
      </c>
      <c r="AC36" s="26">
        <v>2.5999999999999999E-2</v>
      </c>
    </row>
    <row r="37" spans="2:29" x14ac:dyDescent="0.25">
      <c r="B37" s="61"/>
      <c r="C37" s="24" t="s">
        <v>34</v>
      </c>
      <c r="D37" s="24" t="s">
        <v>35</v>
      </c>
      <c r="E37" s="24" t="s">
        <v>36</v>
      </c>
      <c r="F37" s="24" t="s">
        <v>37</v>
      </c>
      <c r="G37" s="24">
        <v>4.68</v>
      </c>
      <c r="H37" s="25">
        <v>7.4800000000000002E-5</v>
      </c>
      <c r="I37" s="27">
        <v>5.75E-6</v>
      </c>
      <c r="J37" s="45">
        <v>0.62</v>
      </c>
      <c r="K37" s="27">
        <v>6.9000000000000006E-2</v>
      </c>
      <c r="M37" s="30"/>
      <c r="N37" s="30"/>
      <c r="O37" s="30"/>
      <c r="P37" s="30"/>
      <c r="Q37" s="30"/>
      <c r="R37" s="30"/>
      <c r="S37" s="30"/>
      <c r="T37" s="61"/>
      <c r="U37" s="24" t="s">
        <v>38</v>
      </c>
      <c r="V37" s="24" t="s">
        <v>39</v>
      </c>
      <c r="W37" s="24" t="s">
        <v>40</v>
      </c>
      <c r="X37" s="24" t="s">
        <v>41</v>
      </c>
      <c r="Y37" s="24">
        <v>6.81</v>
      </c>
      <c r="Z37" s="25">
        <v>7.5799999999999999E-5</v>
      </c>
      <c r="AA37" s="27">
        <v>4.3100000000000002E-6</v>
      </c>
      <c r="AB37" s="45">
        <v>1.75</v>
      </c>
      <c r="AC37" s="26">
        <v>0.4</v>
      </c>
    </row>
    <row r="38" spans="2:29" x14ac:dyDescent="0.25">
      <c r="B38" s="61"/>
      <c r="C38" s="24" t="s">
        <v>42</v>
      </c>
      <c r="D38" s="24" t="s">
        <v>43</v>
      </c>
      <c r="E38" s="24" t="s">
        <v>44</v>
      </c>
      <c r="F38" s="24" t="s">
        <v>45</v>
      </c>
      <c r="G38" s="24">
        <v>7.47</v>
      </c>
      <c r="H38" s="25">
        <v>1.663E-7</v>
      </c>
      <c r="I38" s="27">
        <v>4.9999999999999998E-7</v>
      </c>
      <c r="J38" s="45">
        <v>1.01</v>
      </c>
      <c r="K38" s="26">
        <v>0.08</v>
      </c>
      <c r="M38" s="30"/>
      <c r="N38" s="30"/>
      <c r="O38" s="30"/>
      <c r="P38" s="30"/>
      <c r="Q38" s="30"/>
      <c r="R38" s="30"/>
      <c r="S38" s="30"/>
      <c r="T38" s="61"/>
      <c r="U38" s="24" t="s">
        <v>46</v>
      </c>
      <c r="V38" s="24" t="s">
        <v>47</v>
      </c>
      <c r="W38" s="24" t="s">
        <v>48</v>
      </c>
      <c r="X38" s="24" t="s">
        <v>49</v>
      </c>
      <c r="Y38" s="24">
        <v>3.99</v>
      </c>
      <c r="Z38" s="25">
        <v>1.8000000000000001E-4</v>
      </c>
      <c r="AA38" s="27">
        <v>7.7000000000000008E-6</v>
      </c>
      <c r="AB38" s="45">
        <v>0.98</v>
      </c>
      <c r="AC38" s="26">
        <v>0.3</v>
      </c>
    </row>
    <row r="39" spans="2:29" ht="15.75" thickBot="1" x14ac:dyDescent="0.3">
      <c r="B39" s="62"/>
      <c r="C39" s="37" t="s">
        <v>50</v>
      </c>
      <c r="D39" s="37" t="s">
        <v>51</v>
      </c>
      <c r="E39" s="37" t="s">
        <v>52</v>
      </c>
      <c r="F39" s="37" t="s">
        <v>53</v>
      </c>
      <c r="G39" s="37">
        <v>6.27</v>
      </c>
      <c r="H39" s="46">
        <v>9.4500000000000001E-3</v>
      </c>
      <c r="I39" s="47">
        <v>1.0399999999999999E-4</v>
      </c>
      <c r="J39" s="48">
        <v>0.93</v>
      </c>
      <c r="K39" s="38">
        <v>0.13</v>
      </c>
      <c r="M39" s="30"/>
      <c r="N39" s="30"/>
      <c r="O39" s="30"/>
      <c r="P39" s="30"/>
      <c r="Q39" s="30"/>
      <c r="R39" s="30"/>
      <c r="S39" s="30"/>
      <c r="T39" s="62"/>
      <c r="U39" s="37" t="s">
        <v>54</v>
      </c>
      <c r="V39" s="37" t="s">
        <v>55</v>
      </c>
      <c r="W39" s="37" t="s">
        <v>56</v>
      </c>
      <c r="X39" s="37" t="s">
        <v>57</v>
      </c>
      <c r="Y39" s="37">
        <v>3.96</v>
      </c>
      <c r="Z39" s="25">
        <v>1.2999999999999999E-4</v>
      </c>
      <c r="AA39" s="47">
        <v>9.2E-6</v>
      </c>
      <c r="AB39" s="48">
        <v>0.5</v>
      </c>
      <c r="AC39" s="38" t="s">
        <v>68</v>
      </c>
    </row>
    <row r="40" spans="2:29" x14ac:dyDescent="0.25">
      <c r="B40" s="54" t="s">
        <v>64</v>
      </c>
      <c r="C40" s="49" t="s">
        <v>11</v>
      </c>
      <c r="D40" s="50" t="s">
        <v>12</v>
      </c>
      <c r="E40" s="50" t="s">
        <v>13</v>
      </c>
      <c r="F40" s="50" t="s">
        <v>14</v>
      </c>
      <c r="G40" s="50">
        <v>7.22</v>
      </c>
      <c r="H40" s="51">
        <v>2.7579999999999998E-4</v>
      </c>
      <c r="I40" s="52">
        <v>4.8799999999999999E-6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57" t="s">
        <v>64</v>
      </c>
      <c r="U40" s="15" t="s">
        <v>15</v>
      </c>
      <c r="V40" s="15" t="s">
        <v>16</v>
      </c>
      <c r="W40" s="15" t="s">
        <v>17</v>
      </c>
      <c r="X40" s="15" t="s">
        <v>18</v>
      </c>
      <c r="Y40" s="15">
        <v>6.83</v>
      </c>
      <c r="Z40" s="16">
        <v>2.3000000000000001E-4</v>
      </c>
      <c r="AA40" s="17">
        <v>1.4399999999999999E-5</v>
      </c>
      <c r="AB40" s="30"/>
      <c r="AC40" s="30"/>
    </row>
    <row r="41" spans="2:29" x14ac:dyDescent="0.25">
      <c r="B41" s="55"/>
      <c r="C41" s="45" t="s">
        <v>19</v>
      </c>
      <c r="D41" s="24" t="s">
        <v>20</v>
      </c>
      <c r="E41" s="24" t="s">
        <v>21</v>
      </c>
      <c r="F41" s="24" t="s">
        <v>22</v>
      </c>
      <c r="G41" s="24">
        <v>6.27</v>
      </c>
      <c r="H41" s="25">
        <v>2.5399999999999999E-4</v>
      </c>
      <c r="I41" s="27">
        <v>6.7499999999999997E-6</v>
      </c>
      <c r="J41" s="53">
        <f>AVERAGE(J34:J39)</f>
        <v>0.94966666666666655</v>
      </c>
      <c r="K41" s="53" t="s">
        <v>65</v>
      </c>
      <c r="L41" s="30"/>
      <c r="M41" s="30"/>
      <c r="N41" s="30"/>
      <c r="O41" s="30"/>
      <c r="P41" s="30"/>
      <c r="Q41" s="30"/>
      <c r="R41" s="30"/>
      <c r="T41" s="55"/>
      <c r="U41" s="24" t="s">
        <v>23</v>
      </c>
      <c r="V41" s="24" t="s">
        <v>24</v>
      </c>
      <c r="W41" s="24" t="s">
        <v>25</v>
      </c>
      <c r="X41" s="24" t="s">
        <v>26</v>
      </c>
      <c r="Y41" s="24">
        <v>5.29</v>
      </c>
      <c r="Z41" s="24">
        <v>4.4000000000000002E-4</v>
      </c>
      <c r="AA41" s="27">
        <v>2.5000000000000001E-5</v>
      </c>
      <c r="AB41" s="53">
        <f>AVERAGE(AB34:AB39)</f>
        <v>1.0433333333333332</v>
      </c>
      <c r="AC41" s="53" t="s">
        <v>65</v>
      </c>
    </row>
    <row r="42" spans="2:29" x14ac:dyDescent="0.25">
      <c r="B42" s="55"/>
      <c r="C42" s="45" t="s">
        <v>27</v>
      </c>
      <c r="D42" s="24" t="s">
        <v>28</v>
      </c>
      <c r="E42" s="24" t="s">
        <v>29</v>
      </c>
      <c r="F42" s="24" t="s">
        <v>30</v>
      </c>
      <c r="G42" s="24">
        <v>5.42</v>
      </c>
      <c r="H42" s="25">
        <v>3.9599999999999998E-4</v>
      </c>
      <c r="I42" s="27">
        <v>8.0399999999999993E-6</v>
      </c>
      <c r="K42" s="30"/>
      <c r="L42" s="30"/>
      <c r="M42" s="30"/>
      <c r="N42" s="30"/>
      <c r="O42" s="30"/>
      <c r="P42" s="30"/>
      <c r="Q42" s="30"/>
      <c r="R42" s="30"/>
      <c r="T42" s="55"/>
      <c r="U42" s="24" t="s">
        <v>31</v>
      </c>
      <c r="V42" s="24" t="s">
        <v>20</v>
      </c>
      <c r="W42" s="24" t="s">
        <v>32</v>
      </c>
      <c r="X42" s="24" t="s">
        <v>33</v>
      </c>
      <c r="Y42" s="24">
        <v>4.1100000000000003</v>
      </c>
      <c r="Z42" s="24">
        <v>2.1499999999999999E-4</v>
      </c>
      <c r="AA42" s="27">
        <v>1.0499999999999999E-5</v>
      </c>
      <c r="AB42" s="30"/>
      <c r="AC42" s="30"/>
    </row>
    <row r="43" spans="2:29" x14ac:dyDescent="0.25">
      <c r="B43" s="55"/>
      <c r="C43" s="45" t="s">
        <v>34</v>
      </c>
      <c r="D43" s="24" t="s">
        <v>35</v>
      </c>
      <c r="E43" s="24" t="s">
        <v>36</v>
      </c>
      <c r="F43" s="24" t="s">
        <v>37</v>
      </c>
      <c r="G43" s="24">
        <v>4.68</v>
      </c>
      <c r="H43" s="25">
        <v>1.22E-4</v>
      </c>
      <c r="I43" s="27">
        <v>5.9000000000000003E-6</v>
      </c>
      <c r="J43" s="30"/>
      <c r="K43" s="12"/>
      <c r="L43" s="30"/>
      <c r="M43" s="30"/>
      <c r="N43" s="30"/>
      <c r="O43" s="30"/>
      <c r="P43" s="30"/>
      <c r="Q43" s="30"/>
      <c r="R43" s="30"/>
      <c r="T43" s="55"/>
      <c r="U43" s="24" t="s">
        <v>38</v>
      </c>
      <c r="V43" s="24" t="s">
        <v>39</v>
      </c>
      <c r="W43" s="24" t="s">
        <v>40</v>
      </c>
      <c r="X43" s="24" t="s">
        <v>41</v>
      </c>
      <c r="Y43" s="24">
        <v>6.81</v>
      </c>
      <c r="Z43" s="24">
        <v>1.8200000000000001E-4</v>
      </c>
      <c r="AA43" s="27">
        <v>5.8799999999999996E-6</v>
      </c>
      <c r="AB43" s="30"/>
      <c r="AC43" s="30"/>
    </row>
    <row r="44" spans="2:29" x14ac:dyDescent="0.25">
      <c r="B44" s="55"/>
      <c r="C44" s="45" t="s">
        <v>42</v>
      </c>
      <c r="D44" s="24" t="s">
        <v>43</v>
      </c>
      <c r="E44" s="24" t="s">
        <v>44</v>
      </c>
      <c r="F44" s="24" t="s">
        <v>45</v>
      </c>
      <c r="G44" s="24">
        <v>7.47</v>
      </c>
      <c r="H44" s="25">
        <v>3.1149999999999998E-4</v>
      </c>
      <c r="I44" s="27">
        <v>4.9999999999999998E-7</v>
      </c>
      <c r="J44" s="30"/>
      <c r="K44" s="30"/>
      <c r="L44" s="30"/>
      <c r="M44" s="30"/>
      <c r="N44" s="30"/>
      <c r="O44" s="30"/>
      <c r="P44" s="30"/>
      <c r="Q44" s="30"/>
      <c r="R44" s="30"/>
      <c r="T44" s="55"/>
      <c r="U44" s="24" t="s">
        <v>46</v>
      </c>
      <c r="V44" s="24" t="s">
        <v>47</v>
      </c>
      <c r="W44" s="24" t="s">
        <v>48</v>
      </c>
      <c r="X44" s="24" t="s">
        <v>49</v>
      </c>
      <c r="Y44" s="24">
        <v>3.99</v>
      </c>
      <c r="Z44" s="25">
        <v>2.7E-4</v>
      </c>
      <c r="AA44" s="27">
        <v>3.93E-5</v>
      </c>
      <c r="AB44" s="30"/>
      <c r="AC44" s="30"/>
    </row>
    <row r="45" spans="2:29" ht="15.75" thickBot="1" x14ac:dyDescent="0.3">
      <c r="B45" s="56"/>
      <c r="C45" s="48" t="s">
        <v>50</v>
      </c>
      <c r="D45" s="37" t="s">
        <v>51</v>
      </c>
      <c r="E45" s="37" t="s">
        <v>52</v>
      </c>
      <c r="F45" s="37" t="s">
        <v>53</v>
      </c>
      <c r="G45" s="37">
        <v>6.27</v>
      </c>
      <c r="H45" s="46">
        <v>2.0199999999999999E-2</v>
      </c>
      <c r="I45" s="47">
        <v>2.7900000000000001E-4</v>
      </c>
      <c r="J45" s="30"/>
      <c r="K45" s="30"/>
      <c r="L45" s="30"/>
      <c r="M45" s="30"/>
      <c r="N45" s="30"/>
      <c r="O45" s="30"/>
      <c r="P45" s="30"/>
      <c r="Q45" s="30"/>
      <c r="R45" s="30"/>
      <c r="T45" s="56"/>
      <c r="U45" s="37" t="s">
        <v>54</v>
      </c>
      <c r="V45" s="37" t="s">
        <v>55</v>
      </c>
      <c r="W45" s="37" t="s">
        <v>56</v>
      </c>
      <c r="X45" s="37" t="s">
        <v>57</v>
      </c>
      <c r="Y45" s="37">
        <v>3.96</v>
      </c>
      <c r="Z45" s="46">
        <v>9.1799999999999995E-5</v>
      </c>
      <c r="AA45" s="47">
        <v>8.6000000000000007E-6</v>
      </c>
      <c r="AB45" s="30"/>
      <c r="AC45" s="30"/>
    </row>
    <row r="46" spans="2:29" x14ac:dyDescent="0.25">
      <c r="B46" s="57" t="s">
        <v>66</v>
      </c>
      <c r="C46" s="43" t="s">
        <v>11</v>
      </c>
      <c r="D46" s="15" t="s">
        <v>12</v>
      </c>
      <c r="E46" s="15" t="s">
        <v>13</v>
      </c>
      <c r="F46" s="15" t="s">
        <v>14</v>
      </c>
      <c r="G46" s="15">
        <v>7.22</v>
      </c>
      <c r="H46" s="16">
        <v>4.1780000000000002E-4</v>
      </c>
      <c r="I46" s="17">
        <v>1.6399999999999999E-5</v>
      </c>
      <c r="J46" s="30"/>
      <c r="K46" s="30"/>
      <c r="L46" s="30"/>
      <c r="M46" s="30"/>
      <c r="N46" s="30"/>
      <c r="O46" s="30"/>
      <c r="P46" s="30"/>
      <c r="Q46" s="30"/>
      <c r="R46" s="30"/>
      <c r="T46" s="57" t="s">
        <v>66</v>
      </c>
      <c r="U46" s="15" t="s">
        <v>15</v>
      </c>
      <c r="V46" s="15" t="s">
        <v>16</v>
      </c>
      <c r="W46" s="15" t="s">
        <v>17</v>
      </c>
      <c r="X46" s="15" t="s">
        <v>18</v>
      </c>
      <c r="Y46" s="15">
        <v>6.83</v>
      </c>
      <c r="Z46" s="16">
        <v>5.1999999999999995E-4</v>
      </c>
      <c r="AA46" s="17">
        <v>1.7399999999999999E-5</v>
      </c>
      <c r="AB46" s="30"/>
      <c r="AC46" s="30"/>
    </row>
    <row r="47" spans="2:29" x14ac:dyDescent="0.25">
      <c r="B47" s="55"/>
      <c r="C47" s="45" t="s">
        <v>19</v>
      </c>
      <c r="D47" s="24" t="s">
        <v>20</v>
      </c>
      <c r="E47" s="24" t="s">
        <v>21</v>
      </c>
      <c r="F47" s="24" t="s">
        <v>22</v>
      </c>
      <c r="G47" s="24">
        <v>6.27</v>
      </c>
      <c r="H47" s="25">
        <v>5.1999999999999995E-4</v>
      </c>
      <c r="I47" s="27">
        <v>6.6599999999999998E-6</v>
      </c>
      <c r="J47" s="30"/>
      <c r="K47" s="30"/>
      <c r="L47" s="30"/>
      <c r="M47" s="30"/>
      <c r="N47" s="30"/>
      <c r="O47" s="30"/>
      <c r="P47" s="30"/>
      <c r="Q47" s="30"/>
      <c r="R47" s="30"/>
      <c r="T47" s="55"/>
      <c r="U47" s="24" t="s">
        <v>23</v>
      </c>
      <c r="V47" s="24" t="s">
        <v>24</v>
      </c>
      <c r="W47" s="24" t="s">
        <v>25</v>
      </c>
      <c r="X47" s="24" t="s">
        <v>26</v>
      </c>
      <c r="Y47" s="24">
        <v>5.29</v>
      </c>
      <c r="Z47" s="24">
        <v>6.9999999999999999E-4</v>
      </c>
      <c r="AA47" s="27">
        <v>3.1000000000000001E-5</v>
      </c>
      <c r="AB47" s="30"/>
      <c r="AC47" s="30"/>
    </row>
    <row r="48" spans="2:29" x14ac:dyDescent="0.25">
      <c r="B48" s="55"/>
      <c r="C48" s="45" t="s">
        <v>27</v>
      </c>
      <c r="D48" s="24" t="s">
        <v>28</v>
      </c>
      <c r="E48" s="24" t="s">
        <v>29</v>
      </c>
      <c r="F48" s="24" t="s">
        <v>30</v>
      </c>
      <c r="G48" s="24">
        <v>5.42</v>
      </c>
      <c r="H48" s="25">
        <v>5.0500000000000002E-4</v>
      </c>
      <c r="I48" s="27">
        <v>5.0300000000000001E-6</v>
      </c>
      <c r="J48" s="30"/>
      <c r="K48" s="30"/>
      <c r="L48" s="30"/>
      <c r="M48" s="30"/>
      <c r="N48" s="30"/>
      <c r="O48" s="30"/>
      <c r="P48" s="30"/>
      <c r="Q48" s="30"/>
      <c r="R48" s="30"/>
      <c r="T48" s="55"/>
      <c r="U48" s="24" t="s">
        <v>31</v>
      </c>
      <c r="V48" s="24" t="s">
        <v>20</v>
      </c>
      <c r="W48" s="24" t="s">
        <v>32</v>
      </c>
      <c r="X48" s="24" t="s">
        <v>33</v>
      </c>
      <c r="Y48" s="24">
        <v>4.1100000000000003</v>
      </c>
      <c r="Z48" s="24">
        <v>3.3100000000000002E-4</v>
      </c>
      <c r="AA48" s="27">
        <v>9.9000000000000001E-6</v>
      </c>
      <c r="AB48" s="30"/>
      <c r="AC48" s="30"/>
    </row>
    <row r="49" spans="2:32" x14ac:dyDescent="0.25">
      <c r="B49" s="55"/>
      <c r="C49" s="45" t="s">
        <v>34</v>
      </c>
      <c r="D49" s="24" t="s">
        <v>35</v>
      </c>
      <c r="E49" s="24" t="s">
        <v>36</v>
      </c>
      <c r="F49" s="24" t="s">
        <v>37</v>
      </c>
      <c r="G49" s="24">
        <v>4.68</v>
      </c>
      <c r="H49" s="25">
        <v>1.46E-4</v>
      </c>
      <c r="I49" s="27">
        <v>6.2299999999999996E-6</v>
      </c>
      <c r="J49" s="30"/>
      <c r="K49" s="30"/>
      <c r="L49" s="30"/>
      <c r="M49" s="30"/>
      <c r="N49" s="30"/>
      <c r="O49" s="30"/>
      <c r="P49" s="30"/>
      <c r="Q49" s="30"/>
      <c r="R49" s="30"/>
      <c r="T49" s="55"/>
      <c r="U49" s="24" t="s">
        <v>38</v>
      </c>
      <c r="V49" s="24" t="s">
        <v>39</v>
      </c>
      <c r="W49" s="24" t="s">
        <v>40</v>
      </c>
      <c r="X49" s="24" t="s">
        <v>41</v>
      </c>
      <c r="Y49" s="24">
        <v>6.81</v>
      </c>
      <c r="Z49" s="24">
        <v>5.5599999999999996E-4</v>
      </c>
      <c r="AA49" s="27">
        <v>1.1199999999999999E-5</v>
      </c>
      <c r="AB49" s="30"/>
      <c r="AC49" s="30"/>
    </row>
    <row r="50" spans="2:32" x14ac:dyDescent="0.25">
      <c r="B50" s="55"/>
      <c r="C50" s="45" t="s">
        <v>42</v>
      </c>
      <c r="D50" s="24" t="s">
        <v>43</v>
      </c>
      <c r="E50" s="24" t="s">
        <v>44</v>
      </c>
      <c r="F50" s="24" t="s">
        <v>45</v>
      </c>
      <c r="G50" s="24">
        <v>7.47</v>
      </c>
      <c r="H50" s="25">
        <v>5.1250000000000004E-4</v>
      </c>
      <c r="I50" s="27">
        <v>4.9999999999999998E-7</v>
      </c>
      <c r="J50" s="30"/>
      <c r="K50" s="30"/>
      <c r="L50" s="30"/>
      <c r="M50" s="30"/>
      <c r="N50" s="30"/>
      <c r="O50" s="30"/>
      <c r="P50" s="30"/>
      <c r="Q50" s="30"/>
      <c r="R50" s="30"/>
      <c r="T50" s="55"/>
      <c r="U50" s="24" t="s">
        <v>46</v>
      </c>
      <c r="V50" s="24" t="s">
        <v>47</v>
      </c>
      <c r="W50" s="24" t="s">
        <v>48</v>
      </c>
      <c r="X50" s="24" t="s">
        <v>49</v>
      </c>
      <c r="Y50" s="24">
        <v>3.99</v>
      </c>
      <c r="Z50" s="25">
        <v>5.5999999999999995E-4</v>
      </c>
      <c r="AA50" s="27">
        <v>1.47E-5</v>
      </c>
      <c r="AB50" s="30"/>
      <c r="AC50" s="30"/>
    </row>
    <row r="51" spans="2:32" ht="15.75" thickBot="1" x14ac:dyDescent="0.3">
      <c r="B51" s="56"/>
      <c r="C51" s="48" t="s">
        <v>50</v>
      </c>
      <c r="D51" s="37" t="s">
        <v>51</v>
      </c>
      <c r="E51" s="37" t="s">
        <v>52</v>
      </c>
      <c r="F51" s="37" t="s">
        <v>53</v>
      </c>
      <c r="G51" s="37">
        <v>6.27</v>
      </c>
      <c r="H51" s="46">
        <v>2.58E-2</v>
      </c>
      <c r="I51" s="47">
        <v>3.57E-4</v>
      </c>
      <c r="J51" s="30"/>
      <c r="K51" s="30"/>
      <c r="L51" s="30"/>
      <c r="M51" s="30"/>
      <c r="N51" s="30"/>
      <c r="O51" s="30"/>
      <c r="P51" s="30"/>
      <c r="Q51" s="30"/>
      <c r="R51" s="30"/>
      <c r="T51" s="56"/>
      <c r="U51" s="37" t="s">
        <v>54</v>
      </c>
      <c r="V51" s="37" t="s">
        <v>55</v>
      </c>
      <c r="W51" s="37" t="s">
        <v>56</v>
      </c>
      <c r="X51" s="37" t="s">
        <v>57</v>
      </c>
      <c r="Y51" s="37">
        <v>3.96</v>
      </c>
      <c r="Z51" s="46">
        <v>2.3000000000000001E-4</v>
      </c>
      <c r="AA51" s="47">
        <v>1.5E-5</v>
      </c>
      <c r="AB51" s="30"/>
      <c r="AC51" s="30"/>
    </row>
    <row r="52" spans="2:32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2:32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2:32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X54" s="30"/>
      <c r="Y54" s="30"/>
      <c r="Z54" s="30"/>
      <c r="AA54" s="30"/>
      <c r="AB54" s="30"/>
      <c r="AC54" s="30"/>
    </row>
    <row r="55" spans="2:32" x14ac:dyDescent="0.2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X55" s="30"/>
      <c r="Y55" s="30"/>
      <c r="Z55" s="12"/>
      <c r="AA55" s="12"/>
      <c r="AB55" s="12"/>
      <c r="AC55" s="30"/>
    </row>
    <row r="56" spans="2:32" x14ac:dyDescent="0.25">
      <c r="B56" s="30"/>
      <c r="C56" s="30"/>
      <c r="D56" s="30"/>
      <c r="E56" s="30"/>
      <c r="F56" s="30"/>
      <c r="G56" s="30"/>
      <c r="H56" s="30"/>
      <c r="K56" s="30"/>
      <c r="L56" s="30"/>
      <c r="M56" s="30"/>
      <c r="N56" s="30"/>
      <c r="O56" s="30"/>
      <c r="P56" s="30"/>
      <c r="Q56" s="30"/>
      <c r="R56" s="30"/>
      <c r="X56" s="30"/>
      <c r="Y56" s="30"/>
      <c r="Z56" s="30"/>
      <c r="AA56" s="30"/>
      <c r="AB56" s="30"/>
      <c r="AC56" s="30"/>
    </row>
    <row r="57" spans="2:32" x14ac:dyDescent="0.25">
      <c r="B57" s="30"/>
      <c r="C57" s="30"/>
      <c r="D57" s="30"/>
      <c r="E57" s="30"/>
      <c r="F57" s="30"/>
      <c r="G57" s="30"/>
      <c r="H57" s="30"/>
      <c r="K57" s="30"/>
      <c r="L57" s="30"/>
      <c r="M57" s="30"/>
      <c r="N57" s="30"/>
      <c r="O57" s="30"/>
      <c r="P57" s="30"/>
      <c r="Q57" s="30"/>
      <c r="R57" s="30"/>
      <c r="X57" s="30"/>
      <c r="Y57" s="30"/>
      <c r="Z57" s="12"/>
      <c r="AA57" s="30"/>
      <c r="AB57" s="30"/>
      <c r="AC57" s="30"/>
    </row>
    <row r="58" spans="2:32" x14ac:dyDescent="0.25">
      <c r="X58" s="30"/>
      <c r="Y58" s="30"/>
      <c r="Z58" s="12"/>
      <c r="AA58" s="30"/>
      <c r="AB58" s="12"/>
      <c r="AC58" s="30"/>
      <c r="AE58" s="30"/>
      <c r="AF58" s="30"/>
    </row>
    <row r="59" spans="2:32" x14ac:dyDescent="0.25">
      <c r="X59" s="30"/>
      <c r="Y59" s="30"/>
      <c r="Z59" s="12"/>
      <c r="AA59" s="12"/>
    </row>
    <row r="65" spans="28:28" x14ac:dyDescent="0.25">
      <c r="AB65" s="13"/>
    </row>
  </sheetData>
  <mergeCells count="10">
    <mergeCell ref="U2:AD2"/>
    <mergeCell ref="B32:K32"/>
    <mergeCell ref="T32:AC32"/>
    <mergeCell ref="B34:B39"/>
    <mergeCell ref="T34:T39"/>
    <mergeCell ref="B40:B45"/>
    <mergeCell ref="T40:T45"/>
    <mergeCell ref="B46:B51"/>
    <mergeCell ref="T46:T51"/>
    <mergeCell ref="C2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 riazzuntive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Pengo</dc:creator>
  <cp:lastModifiedBy>Pengo</cp:lastModifiedBy>
  <dcterms:created xsi:type="dcterms:W3CDTF">2021-11-12T11:15:28Z</dcterms:created>
  <dcterms:modified xsi:type="dcterms:W3CDTF">2021-11-15T09:13:51Z</dcterms:modified>
</cp:coreProperties>
</file>