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aola Rossi\Desktop\"/>
    </mc:Choice>
  </mc:AlternateContent>
  <xr:revisionPtr revIDLastSave="0" documentId="13_ncr:1_{C3EDCC1F-D391-4373-8D64-4FC5195650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uzione Es.n.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2" l="1"/>
  <c r="B43" i="2"/>
  <c r="B30" i="2" l="1"/>
  <c r="B32" i="2" s="1"/>
  <c r="B15" i="2"/>
</calcChain>
</file>

<file path=xl/sharedStrings.xml><?xml version="1.0" encoding="utf-8"?>
<sst xmlns="http://schemas.openxmlformats.org/spreadsheetml/2006/main" count="70" uniqueCount="48">
  <si>
    <t>ammortamento</t>
  </si>
  <si>
    <t xml:space="preserve">ammortamento </t>
  </si>
  <si>
    <t xml:space="preserve">Nell'esercizio X la società Alfa acquista un macchinario per Euro 200.000, per il quale viene applicato il criterio della </t>
  </si>
  <si>
    <t>rivalutazione periodica. Al termine dell'esercizio il fair value non differisce in maniera sensibile dal valore contabile.</t>
  </si>
  <si>
    <t>La vita utile è stimata pari a 5 anni e il criterio di ammortamento è a quote costanti.</t>
  </si>
  <si>
    <t>Al termine dell'esercizio x+1 il fair value del bene è pari a 160.000.</t>
  </si>
  <si>
    <t>Al termine dell'esercizio x+2  il fair value del bene è pari a 150.000.</t>
  </si>
  <si>
    <t xml:space="preserve">Si effettuino le registrazioni contabili derivanti dall'applicazione del metodo della rivalutazione, </t>
  </si>
  <si>
    <t xml:space="preserve">esercizio x </t>
  </si>
  <si>
    <t xml:space="preserve">acquisto </t>
  </si>
  <si>
    <t xml:space="preserve">Dare </t>
  </si>
  <si>
    <t xml:space="preserve">Avere </t>
  </si>
  <si>
    <t xml:space="preserve">macchinari </t>
  </si>
  <si>
    <t xml:space="preserve">fornitori </t>
  </si>
  <si>
    <t xml:space="preserve">fondo ammortamento </t>
  </si>
  <si>
    <t xml:space="preserve">determinazione ammortamento </t>
  </si>
  <si>
    <t xml:space="preserve">storno ammortamento </t>
  </si>
  <si>
    <t xml:space="preserve">macchinario </t>
  </si>
  <si>
    <t xml:space="preserve">valore contabile residuo </t>
  </si>
  <si>
    <t xml:space="preserve">valore di rivalutazione </t>
  </si>
  <si>
    <t xml:space="preserve">plusvalenza da fair value </t>
  </si>
  <si>
    <t xml:space="preserve">rilevazione rivalutazione </t>
  </si>
  <si>
    <t xml:space="preserve">Macchinario </t>
  </si>
  <si>
    <t>Esercizio x+1</t>
  </si>
  <si>
    <t>trascurando gli effetti a livello di fiscalità differita.</t>
  </si>
  <si>
    <t xml:space="preserve">Plusvalenza OCI </t>
  </si>
  <si>
    <t>esercizio x+2</t>
  </si>
  <si>
    <t>destinazione risultato complessivo</t>
  </si>
  <si>
    <t>risultato complessivo</t>
  </si>
  <si>
    <t xml:space="preserve">riserva di rivalutazione OCI </t>
  </si>
  <si>
    <t>Dare</t>
  </si>
  <si>
    <t>Avere</t>
  </si>
  <si>
    <t>nuova quota d'ammortamento</t>
  </si>
  <si>
    <t>determinazione dell'ammortamento</t>
  </si>
  <si>
    <t>fondo ammortamento</t>
  </si>
  <si>
    <t>ammortamenti sul costo</t>
  </si>
  <si>
    <t>ammortamenti sul valore rivalutato</t>
  </si>
  <si>
    <t>liberazione riserva di rivalutazione</t>
  </si>
  <si>
    <t>riserva di rivalutazione</t>
  </si>
  <si>
    <t>utili a nuovo</t>
  </si>
  <si>
    <t>storno fondo ammortamento</t>
  </si>
  <si>
    <t>macchinario</t>
  </si>
  <si>
    <t>fair value al 31/12/x+2</t>
  </si>
  <si>
    <t>valore contabile del bene</t>
  </si>
  <si>
    <t>rivalutazione</t>
  </si>
  <si>
    <t>rilevazione rivalutazione</t>
  </si>
  <si>
    <t>plusvalenza OCI</t>
  </si>
  <si>
    <t>Testo Esercizio IAS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</si>
</sst>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164" fontId="0" fillId="2" borderId="1" xfId="1" applyNumberFormat="1" applyFont="1" applyFill="1" applyBorder="1"/>
    <xf numFmtId="3" fontId="0" fillId="2" borderId="0" xfId="0" applyNumberFormat="1" applyFill="1"/>
    <xf numFmtId="164" fontId="0" fillId="2" borderId="0" xfId="1" applyNumberFormat="1" applyFont="1" applyFill="1"/>
    <xf numFmtId="3" fontId="0" fillId="2" borderId="1" xfId="0" applyNumberForma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tabSelected="1" zoomScale="168" zoomScaleNormal="168" workbookViewId="0">
      <selection activeCell="G6" sqref="G6"/>
    </sheetView>
  </sheetViews>
  <sheetFormatPr defaultRowHeight="15" x14ac:dyDescent="0.25"/>
  <cols>
    <col min="1" max="1" width="32.28515625" style="2" customWidth="1"/>
    <col min="2" max="3" width="13.28515625" style="2" bestFit="1" customWidth="1"/>
    <col min="4" max="16384" width="9.140625" style="2"/>
  </cols>
  <sheetData>
    <row r="1" spans="1:8" x14ac:dyDescent="0.25">
      <c r="A1" s="1" t="s">
        <v>47</v>
      </c>
    </row>
    <row r="2" spans="1:8" x14ac:dyDescent="0.25">
      <c r="A2" s="2" t="s">
        <v>2</v>
      </c>
    </row>
    <row r="3" spans="1:8" x14ac:dyDescent="0.25">
      <c r="A3" s="2" t="s">
        <v>3</v>
      </c>
    </row>
    <row r="4" spans="1:8" x14ac:dyDescent="0.25">
      <c r="A4" s="2" t="s">
        <v>4</v>
      </c>
    </row>
    <row r="5" spans="1:8" x14ac:dyDescent="0.25">
      <c r="A5" s="2" t="s">
        <v>5</v>
      </c>
    </row>
    <row r="6" spans="1:8" x14ac:dyDescent="0.25">
      <c r="A6" s="2" t="s">
        <v>6</v>
      </c>
    </row>
    <row r="7" spans="1:8" x14ac:dyDescent="0.25">
      <c r="A7" s="1" t="s">
        <v>7</v>
      </c>
      <c r="B7" s="1"/>
      <c r="C7" s="1"/>
      <c r="D7" s="1"/>
      <c r="E7" s="1"/>
      <c r="F7" s="1"/>
      <c r="G7" s="1"/>
      <c r="H7" s="1"/>
    </row>
    <row r="8" spans="1:8" x14ac:dyDescent="0.25">
      <c r="A8" s="1" t="s">
        <v>24</v>
      </c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3" t="s">
        <v>8</v>
      </c>
    </row>
    <row r="11" spans="1:8" x14ac:dyDescent="0.25">
      <c r="A11" s="3" t="s">
        <v>9</v>
      </c>
      <c r="B11" s="4" t="s">
        <v>10</v>
      </c>
      <c r="C11" s="4" t="s">
        <v>11</v>
      </c>
    </row>
    <row r="12" spans="1:8" x14ac:dyDescent="0.25">
      <c r="A12" s="3" t="s">
        <v>12</v>
      </c>
      <c r="B12" s="4">
        <v>200000</v>
      </c>
      <c r="C12" s="4"/>
    </row>
    <row r="13" spans="1:8" x14ac:dyDescent="0.25">
      <c r="A13" s="3" t="s">
        <v>13</v>
      </c>
      <c r="B13" s="4"/>
      <c r="C13" s="4">
        <v>200000</v>
      </c>
      <c r="D13" s="5"/>
    </row>
    <row r="15" spans="1:8" x14ac:dyDescent="0.25">
      <c r="A15" s="4" t="s">
        <v>1</v>
      </c>
      <c r="B15" s="4">
        <f>200000/5</f>
        <v>40000</v>
      </c>
    </row>
    <row r="16" spans="1:8" x14ac:dyDescent="0.25">
      <c r="A16" s="6"/>
      <c r="B16" s="6"/>
    </row>
    <row r="17" spans="1:3" x14ac:dyDescent="0.25">
      <c r="A17" s="3"/>
      <c r="B17" s="3" t="s">
        <v>10</v>
      </c>
      <c r="C17" s="3" t="s">
        <v>11</v>
      </c>
    </row>
    <row r="18" spans="1:3" x14ac:dyDescent="0.25">
      <c r="A18" s="3" t="s">
        <v>1</v>
      </c>
      <c r="B18" s="7">
        <v>40000</v>
      </c>
      <c r="C18" s="3"/>
    </row>
    <row r="19" spans="1:3" x14ac:dyDescent="0.25">
      <c r="A19" s="3" t="s">
        <v>14</v>
      </c>
      <c r="B19" s="3"/>
      <c r="C19" s="7">
        <v>40000</v>
      </c>
    </row>
    <row r="20" spans="1:3" x14ac:dyDescent="0.25">
      <c r="C20" s="5"/>
    </row>
    <row r="21" spans="1:3" x14ac:dyDescent="0.25">
      <c r="A21" s="1" t="s">
        <v>23</v>
      </c>
    </row>
    <row r="22" spans="1:3" x14ac:dyDescent="0.25">
      <c r="A22" s="3" t="s">
        <v>15</v>
      </c>
      <c r="B22" s="3" t="s">
        <v>10</v>
      </c>
      <c r="C22" s="3" t="s">
        <v>11</v>
      </c>
    </row>
    <row r="23" spans="1:3" x14ac:dyDescent="0.25">
      <c r="A23" s="3" t="s">
        <v>1</v>
      </c>
      <c r="B23" s="7">
        <v>40000</v>
      </c>
      <c r="C23" s="3"/>
    </row>
    <row r="24" spans="1:3" x14ac:dyDescent="0.25">
      <c r="A24" s="3" t="s">
        <v>14</v>
      </c>
      <c r="B24" s="3"/>
      <c r="C24" s="7">
        <v>40000</v>
      </c>
    </row>
    <row r="26" spans="1:3" x14ac:dyDescent="0.25">
      <c r="A26" s="3" t="s">
        <v>16</v>
      </c>
      <c r="B26" s="3" t="s">
        <v>10</v>
      </c>
      <c r="C26" s="3" t="s">
        <v>11</v>
      </c>
    </row>
    <row r="27" spans="1:3" x14ac:dyDescent="0.25">
      <c r="A27" s="3" t="s">
        <v>14</v>
      </c>
      <c r="B27" s="7">
        <v>80000</v>
      </c>
      <c r="C27" s="3"/>
    </row>
    <row r="28" spans="1:3" x14ac:dyDescent="0.25">
      <c r="A28" s="3" t="s">
        <v>17</v>
      </c>
      <c r="B28" s="3"/>
      <c r="C28" s="7">
        <v>80000</v>
      </c>
    </row>
    <row r="30" spans="1:3" x14ac:dyDescent="0.25">
      <c r="A30" s="3" t="s">
        <v>18</v>
      </c>
      <c r="B30" s="4">
        <f>200000-80000</f>
        <v>120000</v>
      </c>
    </row>
    <row r="31" spans="1:3" x14ac:dyDescent="0.25">
      <c r="A31" s="3" t="s">
        <v>19</v>
      </c>
      <c r="B31" s="4">
        <v>160000</v>
      </c>
    </row>
    <row r="32" spans="1:3" x14ac:dyDescent="0.25">
      <c r="A32" s="3" t="s">
        <v>20</v>
      </c>
      <c r="B32" s="4">
        <f>B31-B30</f>
        <v>40000</v>
      </c>
    </row>
    <row r="34" spans="1:3" x14ac:dyDescent="0.25">
      <c r="A34" s="3" t="s">
        <v>21</v>
      </c>
      <c r="B34" s="3" t="s">
        <v>10</v>
      </c>
      <c r="C34" s="3" t="s">
        <v>11</v>
      </c>
    </row>
    <row r="35" spans="1:3" x14ac:dyDescent="0.25">
      <c r="A35" s="3" t="s">
        <v>22</v>
      </c>
      <c r="B35" s="7">
        <v>40000</v>
      </c>
      <c r="C35" s="3"/>
    </row>
    <row r="36" spans="1:3" x14ac:dyDescent="0.25">
      <c r="A36" s="3" t="s">
        <v>25</v>
      </c>
      <c r="B36" s="3"/>
      <c r="C36" s="7">
        <v>40000</v>
      </c>
    </row>
    <row r="38" spans="1:3" x14ac:dyDescent="0.25">
      <c r="A38" s="1" t="s">
        <v>26</v>
      </c>
    </row>
    <row r="39" spans="1:3" x14ac:dyDescent="0.25">
      <c r="A39" s="3" t="s">
        <v>27</v>
      </c>
      <c r="B39" s="3" t="s">
        <v>30</v>
      </c>
      <c r="C39" s="3" t="s">
        <v>31</v>
      </c>
    </row>
    <row r="40" spans="1:3" x14ac:dyDescent="0.25">
      <c r="A40" s="3" t="s">
        <v>28</v>
      </c>
      <c r="B40" s="7">
        <v>40000</v>
      </c>
      <c r="C40" s="3"/>
    </row>
    <row r="41" spans="1:3" x14ac:dyDescent="0.25">
      <c r="A41" s="3" t="s">
        <v>29</v>
      </c>
      <c r="B41" s="3"/>
      <c r="C41" s="7">
        <v>40000</v>
      </c>
    </row>
    <row r="43" spans="1:3" x14ac:dyDescent="0.25">
      <c r="A43" s="2" t="s">
        <v>32</v>
      </c>
      <c r="B43" s="6">
        <f>160000/3</f>
        <v>53333.333333333336</v>
      </c>
    </row>
    <row r="44" spans="1:3" x14ac:dyDescent="0.25">
      <c r="A44" s="3" t="s">
        <v>33</v>
      </c>
      <c r="B44" s="3" t="s">
        <v>30</v>
      </c>
      <c r="C44" s="3" t="s">
        <v>31</v>
      </c>
    </row>
    <row r="45" spans="1:3" x14ac:dyDescent="0.25">
      <c r="A45" s="3" t="s">
        <v>0</v>
      </c>
      <c r="B45" s="7">
        <v>53333</v>
      </c>
      <c r="C45" s="3"/>
    </row>
    <row r="46" spans="1:3" x14ac:dyDescent="0.25">
      <c r="A46" s="3" t="s">
        <v>34</v>
      </c>
      <c r="B46" s="3"/>
      <c r="C46" s="7">
        <v>53333</v>
      </c>
    </row>
    <row r="48" spans="1:3" x14ac:dyDescent="0.25">
      <c r="A48" s="2" t="s">
        <v>35</v>
      </c>
      <c r="B48" s="5">
        <v>40000</v>
      </c>
    </row>
    <row r="49" spans="1:3" x14ac:dyDescent="0.25">
      <c r="A49" s="2" t="s">
        <v>36</v>
      </c>
      <c r="B49" s="5">
        <v>53333</v>
      </c>
    </row>
    <row r="51" spans="1:3" x14ac:dyDescent="0.25">
      <c r="A51" s="2" t="s">
        <v>37</v>
      </c>
      <c r="B51" s="2" t="s">
        <v>30</v>
      </c>
      <c r="C51" s="2" t="s">
        <v>31</v>
      </c>
    </row>
    <row r="52" spans="1:3" x14ac:dyDescent="0.25">
      <c r="A52" s="2" t="s">
        <v>38</v>
      </c>
      <c r="B52" s="5">
        <v>13333</v>
      </c>
    </row>
    <row r="53" spans="1:3" x14ac:dyDescent="0.25">
      <c r="A53" s="2" t="s">
        <v>39</v>
      </c>
      <c r="C53" s="5">
        <v>13333</v>
      </c>
    </row>
    <row r="55" spans="1:3" x14ac:dyDescent="0.25">
      <c r="A55" s="2" t="s">
        <v>40</v>
      </c>
      <c r="B55" s="2" t="s">
        <v>30</v>
      </c>
      <c r="C55" s="2" t="s">
        <v>31</v>
      </c>
    </row>
    <row r="56" spans="1:3" x14ac:dyDescent="0.25">
      <c r="A56" s="2" t="s">
        <v>34</v>
      </c>
      <c r="B56" s="6">
        <v>53333</v>
      </c>
    </row>
    <row r="57" spans="1:3" x14ac:dyDescent="0.25">
      <c r="A57" s="2" t="s">
        <v>41</v>
      </c>
      <c r="C57" s="6">
        <v>53333</v>
      </c>
    </row>
    <row r="59" spans="1:3" x14ac:dyDescent="0.25">
      <c r="A59" s="2" t="s">
        <v>42</v>
      </c>
      <c r="B59" s="5">
        <v>150000</v>
      </c>
    </row>
    <row r="60" spans="1:3" x14ac:dyDescent="0.25">
      <c r="A60" s="2" t="s">
        <v>43</v>
      </c>
      <c r="B60" s="5">
        <v>106667</v>
      </c>
    </row>
    <row r="61" spans="1:3" x14ac:dyDescent="0.25">
      <c r="A61" s="2" t="s">
        <v>44</v>
      </c>
      <c r="B61" s="5">
        <f>B59-B60</f>
        <v>43333</v>
      </c>
    </row>
    <row r="63" spans="1:3" x14ac:dyDescent="0.25">
      <c r="A63" s="2" t="s">
        <v>45</v>
      </c>
      <c r="B63" s="2" t="s">
        <v>30</v>
      </c>
      <c r="C63" s="2" t="s">
        <v>31</v>
      </c>
    </row>
    <row r="64" spans="1:3" x14ac:dyDescent="0.25">
      <c r="A64" s="2" t="s">
        <v>41</v>
      </c>
      <c r="B64" s="5">
        <v>43333</v>
      </c>
    </row>
    <row r="65" spans="1:3" x14ac:dyDescent="0.25">
      <c r="A65" s="2" t="s">
        <v>46</v>
      </c>
      <c r="C65" s="5">
        <v>43333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Soluzione Es.n.1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PAOLA</dc:creator>
  <cp:lastModifiedBy>Paola Rossi</cp:lastModifiedBy>
  <dcterms:created xsi:type="dcterms:W3CDTF">2020-11-19T11:12:21Z</dcterms:created>
  <dcterms:modified xsi:type="dcterms:W3CDTF">2022-11-30T21:31:04Z</dcterms:modified>
</cp:coreProperties>
</file>