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o\Dropbox\Didattica\IT\2017\EsercizioPT\"/>
    </mc:Choice>
  </mc:AlternateContent>
  <bookViews>
    <workbookView xWindow="0" yWindow="0" windowWidth="16380" windowHeight="8190" tabRatio="984" activeTab="3"/>
  </bookViews>
  <sheets>
    <sheet name="Parete" sheetId="1" r:id="rId1"/>
    <sheet name="pilastro" sheetId="2" r:id="rId2"/>
    <sheet name="PT" sheetId="3" r:id="rId3"/>
    <sheet name="Therm" sheetId="4" r:id="rId4"/>
  </sheets>
  <calcPr calcId="162913" iterateDelta="1E-4"/>
</workbook>
</file>

<file path=xl/calcChain.xml><?xml version="1.0" encoding="utf-8"?>
<calcChain xmlns="http://schemas.openxmlformats.org/spreadsheetml/2006/main">
  <c r="D8" i="2" l="1"/>
  <c r="D7" i="2"/>
  <c r="D6" i="2"/>
  <c r="D5" i="2"/>
  <c r="D10" i="2" s="1"/>
  <c r="E11" i="2" s="1"/>
  <c r="D9" i="1"/>
  <c r="D8" i="1"/>
  <c r="D7" i="1"/>
  <c r="D6" i="1"/>
  <c r="D5" i="1"/>
  <c r="D11" i="1" s="1"/>
  <c r="E12" i="1" s="1"/>
</calcChain>
</file>

<file path=xl/sharedStrings.xml><?xml version="1.0" encoding="utf-8"?>
<sst xmlns="http://schemas.openxmlformats.org/spreadsheetml/2006/main" count="75" uniqueCount="40">
  <si>
    <t>s</t>
  </si>
  <si>
    <t>lbd</t>
  </si>
  <si>
    <t>R</t>
  </si>
  <si>
    <t>U</t>
  </si>
  <si>
    <t>m</t>
  </si>
  <si>
    <t>W/(m K)</t>
  </si>
  <si>
    <r>
      <rPr>
        <sz val="10"/>
        <rFont val="Arial"/>
        <family val="2"/>
      </rPr>
      <t>(m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K)/W</t>
    </r>
  </si>
  <si>
    <t>Rsi</t>
  </si>
  <si>
    <t>Parete.B5/Parete.C5+Parete.B6/Parete.C6</t>
  </si>
  <si>
    <t>intonaco</t>
  </si>
  <si>
    <t xml:space="preserve">forato </t>
  </si>
  <si>
    <t>XPS</t>
  </si>
  <si>
    <t>forato</t>
  </si>
  <si>
    <t>Rse</t>
  </si>
  <si>
    <t>Rtot</t>
  </si>
  <si>
    <t>pilastro</t>
  </si>
  <si>
    <t>isolante</t>
  </si>
  <si>
    <t>S_pil</t>
  </si>
  <si>
    <t>L’</t>
  </si>
  <si>
    <t>L’’</t>
  </si>
  <si>
    <t>C</t>
  </si>
  <si>
    <t>W/(m^2 K)</t>
  </si>
  <si>
    <t>lbd_eq</t>
  </si>
  <si>
    <t>L_iso</t>
  </si>
  <si>
    <t>lbd_iso</t>
  </si>
  <si>
    <t>L_pil</t>
  </si>
  <si>
    <t>C_pil</t>
  </si>
  <si>
    <t>lbd_pil</t>
  </si>
  <si>
    <t>U_pil</t>
  </si>
  <si>
    <t>U_par</t>
  </si>
  <si>
    <t>U*</t>
  </si>
  <si>
    <t>psi_e</t>
  </si>
  <si>
    <t>psi_i</t>
  </si>
  <si>
    <t>Phi</t>
  </si>
  <si>
    <t>W</t>
  </si>
  <si>
    <t>L</t>
  </si>
  <si>
    <t>dt</t>
  </si>
  <si>
    <t>K</t>
  </si>
  <si>
    <t>phi_est</t>
  </si>
  <si>
    <t>psi_est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</si>
</sst>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2" x14ac:knownFonts="1">
    <font>
      <sz val="10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zoomScaleNormal="100" workbookViewId="0">
      <selection activeCell="B4" sqref="B4"/>
    </sheetView>
  </sheetViews>
  <sheetFormatPr defaultRowHeight="12.75" x14ac:dyDescent="0.2"/>
  <cols>
    <col min="1" max="1025" width="11.5703125"/>
  </cols>
  <sheetData>
    <row r="2" spans="1:5" x14ac:dyDescent="0.2">
      <c r="B2" t="s">
        <v>0</v>
      </c>
      <c r="C2" t="s">
        <v>1</v>
      </c>
      <c r="D2" t="s">
        <v>2</v>
      </c>
      <c r="E2" t="s">
        <v>3</v>
      </c>
    </row>
    <row r="3" spans="1:5" ht="14.25" x14ac:dyDescent="0.2">
      <c r="B3" t="s">
        <v>4</v>
      </c>
      <c r="C3" t="s">
        <v>5</v>
      </c>
      <c r="D3" t="s">
        <v>6</v>
      </c>
      <c r="E3" t="s">
        <v>5</v>
      </c>
    </row>
    <row r="4" spans="1:5" x14ac:dyDescent="0.2">
      <c r="A4" t="s">
        <v>7</v>
      </c>
      <c r="B4" t="s">
        <v>8</v>
      </c>
      <c r="D4">
        <v>0.13</v>
      </c>
    </row>
    <row r="5" spans="1:5" x14ac:dyDescent="0.2">
      <c r="A5" t="s">
        <v>9</v>
      </c>
      <c r="B5">
        <v>1.4999999999999999E-2</v>
      </c>
      <c r="C5">
        <v>0.7</v>
      </c>
      <c r="D5" s="1">
        <f>B5/C5</f>
        <v>2.1428571428571429E-2</v>
      </c>
    </row>
    <row r="6" spans="1:5" x14ac:dyDescent="0.2">
      <c r="A6" t="s">
        <v>10</v>
      </c>
      <c r="B6">
        <v>0.12</v>
      </c>
      <c r="C6">
        <v>0.24</v>
      </c>
      <c r="D6" s="1">
        <f>B6/C6</f>
        <v>0.5</v>
      </c>
    </row>
    <row r="7" spans="1:5" x14ac:dyDescent="0.2">
      <c r="A7" t="s">
        <v>11</v>
      </c>
      <c r="B7">
        <v>0.06</v>
      </c>
      <c r="C7" s="2">
        <v>3.5000000000000003E-2</v>
      </c>
      <c r="D7" s="1">
        <f>B7/C7</f>
        <v>1.714285714285714</v>
      </c>
    </row>
    <row r="8" spans="1:5" x14ac:dyDescent="0.2">
      <c r="A8" t="s">
        <v>12</v>
      </c>
      <c r="B8">
        <v>0.12</v>
      </c>
      <c r="C8">
        <v>0.24</v>
      </c>
      <c r="D8" s="1">
        <f>B8/C8</f>
        <v>0.5</v>
      </c>
    </row>
    <row r="9" spans="1:5" x14ac:dyDescent="0.2">
      <c r="A9" t="s">
        <v>9</v>
      </c>
      <c r="B9">
        <v>1.4999999999999999E-2</v>
      </c>
      <c r="C9">
        <v>0.9</v>
      </c>
      <c r="D9" s="1">
        <f>B9/C9</f>
        <v>1.6666666666666666E-2</v>
      </c>
    </row>
    <row r="10" spans="1:5" x14ac:dyDescent="0.2">
      <c r="A10" t="s">
        <v>13</v>
      </c>
      <c r="D10">
        <v>0.04</v>
      </c>
    </row>
    <row r="11" spans="1:5" x14ac:dyDescent="0.2">
      <c r="C11" t="s">
        <v>14</v>
      </c>
      <c r="D11">
        <f>SUM(D4:D10)</f>
        <v>2.9223809523809523</v>
      </c>
    </row>
    <row r="12" spans="1:5" x14ac:dyDescent="0.2">
      <c r="C12" t="s">
        <v>3</v>
      </c>
      <c r="E12" s="1">
        <f>1/D11</f>
        <v>0.34218673619032103</v>
      </c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Roman,Normale"&amp;12&amp;A</oddHeader>
    <oddFooter>&amp;C&amp;"Times New Roman,Normale"&amp;12Pagina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zoomScaleNormal="100" workbookViewId="0">
      <selection activeCell="D11" sqref="D11"/>
    </sheetView>
  </sheetViews>
  <sheetFormatPr defaultRowHeight="12.75" x14ac:dyDescent="0.2"/>
  <cols>
    <col min="1" max="1025" width="11.5703125"/>
  </cols>
  <sheetData>
    <row r="2" spans="1:5" x14ac:dyDescent="0.2">
      <c r="B2" t="s">
        <v>0</v>
      </c>
      <c r="C2" t="s">
        <v>1</v>
      </c>
      <c r="D2" t="s">
        <v>2</v>
      </c>
      <c r="E2" t="s">
        <v>3</v>
      </c>
    </row>
    <row r="3" spans="1:5" ht="14.25" x14ac:dyDescent="0.2">
      <c r="B3" t="s">
        <v>4</v>
      </c>
      <c r="C3" t="s">
        <v>5</v>
      </c>
      <c r="D3" t="s">
        <v>6</v>
      </c>
      <c r="E3" t="s">
        <v>5</v>
      </c>
    </row>
    <row r="4" spans="1:5" x14ac:dyDescent="0.2">
      <c r="A4" t="s">
        <v>7</v>
      </c>
      <c r="D4">
        <v>0.13</v>
      </c>
    </row>
    <row r="5" spans="1:5" x14ac:dyDescent="0.2">
      <c r="A5" t="s">
        <v>9</v>
      </c>
      <c r="B5" s="2">
        <v>1.4999999999999999E-2</v>
      </c>
      <c r="C5">
        <v>0.7</v>
      </c>
      <c r="D5" s="1">
        <f>B5/C5</f>
        <v>2.1428571428571429E-2</v>
      </c>
    </row>
    <row r="6" spans="1:5" x14ac:dyDescent="0.2">
      <c r="A6" t="s">
        <v>15</v>
      </c>
      <c r="B6" s="2">
        <v>0.3</v>
      </c>
      <c r="C6">
        <v>1</v>
      </c>
      <c r="D6" s="1">
        <f>B6/C6</f>
        <v>0.3</v>
      </c>
    </row>
    <row r="7" spans="1:5" x14ac:dyDescent="0.2">
      <c r="A7" t="s">
        <v>16</v>
      </c>
      <c r="B7" s="2">
        <v>0.04</v>
      </c>
      <c r="C7">
        <v>0.08</v>
      </c>
      <c r="D7" s="1">
        <f>B7/C7</f>
        <v>0.5</v>
      </c>
    </row>
    <row r="8" spans="1:5" x14ac:dyDescent="0.2">
      <c r="A8" t="s">
        <v>9</v>
      </c>
      <c r="B8" s="2">
        <v>1.4999999999999999E-2</v>
      </c>
      <c r="C8">
        <v>0.9</v>
      </c>
      <c r="D8" s="1">
        <f>B8/C8</f>
        <v>1.6666666666666666E-2</v>
      </c>
    </row>
    <row r="9" spans="1:5" x14ac:dyDescent="0.2">
      <c r="A9" t="s">
        <v>13</v>
      </c>
      <c r="D9">
        <v>0.04</v>
      </c>
    </row>
    <row r="10" spans="1:5" x14ac:dyDescent="0.2">
      <c r="C10" t="s">
        <v>14</v>
      </c>
      <c r="D10">
        <f>SUM(D4:D9)</f>
        <v>1.0080952380952382</v>
      </c>
    </row>
    <row r="11" spans="1:5" x14ac:dyDescent="0.2">
      <c r="C11" t="s">
        <v>3</v>
      </c>
      <c r="E11" s="1">
        <f>1/D10</f>
        <v>0.99196976854038732</v>
      </c>
    </row>
  </sheetData>
  <pageMargins left="0.78749999999999998" right="0.78749999999999998" top="1.05277777777778" bottom="1.05277777777778" header="0.78749999999999998" footer="0.78749999999999998"/>
  <headerFooter>
    <oddHeader>&amp;C&amp;"Times New Roman,Normale"&amp;12&amp;A</oddHeader>
    <oddFooter>&amp;C&amp;"Times New Roman,Normale"&amp;12Pagina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zoomScaleNormal="100" workbookViewId="0">
      <selection activeCell="C1" sqref="C1"/>
    </sheetView>
  </sheetViews>
  <sheetFormatPr defaultRowHeight="12.75" x14ac:dyDescent="0.2"/>
  <cols>
    <col min="1" max="1025" width="11.5703125"/>
  </cols>
  <sheetData>
    <row r="1" spans="1:3" x14ac:dyDescent="0.2">
      <c r="A1" t="s">
        <v>17</v>
      </c>
      <c r="C1" t="s">
        <v>4</v>
      </c>
    </row>
    <row r="2" spans="1:3" x14ac:dyDescent="0.2">
      <c r="A2" t="s">
        <v>18</v>
      </c>
      <c r="C2" t="s">
        <v>4</v>
      </c>
    </row>
    <row r="3" spans="1:3" x14ac:dyDescent="0.2">
      <c r="A3" t="s">
        <v>19</v>
      </c>
      <c r="C3" t="s">
        <v>4</v>
      </c>
    </row>
    <row r="4" spans="1:3" x14ac:dyDescent="0.2">
      <c r="A4" t="s">
        <v>20</v>
      </c>
      <c r="C4" t="s">
        <v>21</v>
      </c>
    </row>
    <row r="5" spans="1:3" x14ac:dyDescent="0.2">
      <c r="A5" t="s">
        <v>22</v>
      </c>
      <c r="C5" t="s">
        <v>5</v>
      </c>
    </row>
    <row r="6" spans="1:3" x14ac:dyDescent="0.2">
      <c r="A6" t="s">
        <v>23</v>
      </c>
      <c r="C6" t="s">
        <v>4</v>
      </c>
    </row>
    <row r="7" spans="1:3" x14ac:dyDescent="0.2">
      <c r="A7" t="s">
        <v>24</v>
      </c>
      <c r="B7" s="2"/>
      <c r="C7" t="s">
        <v>5</v>
      </c>
    </row>
    <row r="8" spans="1:3" x14ac:dyDescent="0.2">
      <c r="A8" t="s">
        <v>25</v>
      </c>
      <c r="C8" t="s">
        <v>4</v>
      </c>
    </row>
    <row r="9" spans="1:3" x14ac:dyDescent="0.2">
      <c r="A9" t="s">
        <v>26</v>
      </c>
      <c r="C9" t="s">
        <v>21</v>
      </c>
    </row>
    <row r="10" spans="1:3" x14ac:dyDescent="0.2">
      <c r="A10" t="s">
        <v>27</v>
      </c>
      <c r="C10" t="s">
        <v>5</v>
      </c>
    </row>
    <row r="11" spans="1:3" x14ac:dyDescent="0.2">
      <c r="A11" t="s">
        <v>28</v>
      </c>
      <c r="B11" s="1"/>
      <c r="C11" t="s">
        <v>21</v>
      </c>
    </row>
    <row r="12" spans="1:3" x14ac:dyDescent="0.2">
      <c r="A12" t="s">
        <v>29</v>
      </c>
      <c r="B12" s="1"/>
      <c r="C12" t="s">
        <v>21</v>
      </c>
    </row>
    <row r="13" spans="1:3" x14ac:dyDescent="0.2">
      <c r="A13" t="s">
        <v>30</v>
      </c>
    </row>
    <row r="14" spans="1:3" x14ac:dyDescent="0.2">
      <c r="A14" t="s">
        <v>31</v>
      </c>
      <c r="B14" s="1"/>
      <c r="C14" t="s">
        <v>5</v>
      </c>
    </row>
    <row r="15" spans="1:3" x14ac:dyDescent="0.2">
      <c r="A15" t="s">
        <v>32</v>
      </c>
      <c r="B15" s="1"/>
      <c r="C15" t="s">
        <v>5</v>
      </c>
    </row>
  </sheetData>
  <pageMargins left="0.78749999999999998" right="0.78749999999999998" top="1.05277777777778" bottom="1.05277777777778" header="0.78749999999999998" footer="0.78749999999999998"/>
  <headerFooter>
    <oddHeader>&amp;C&amp;"Times New Roman,Normale"&amp;12&amp;A</oddHeader>
    <oddFooter>&amp;C&amp;"Times New Roman,Normale"&amp;12Pagina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B1" sqref="B1:B8"/>
    </sheetView>
  </sheetViews>
  <sheetFormatPr defaultRowHeight="12.75" x14ac:dyDescent="0.2"/>
  <sheetData>
    <row r="1" spans="1:3" x14ac:dyDescent="0.2">
      <c r="A1" t="s">
        <v>33</v>
      </c>
      <c r="C1" t="s">
        <v>34</v>
      </c>
    </row>
    <row r="2" spans="1:3" x14ac:dyDescent="0.2">
      <c r="A2" t="s">
        <v>35</v>
      </c>
      <c r="C2" t="s">
        <v>4</v>
      </c>
    </row>
    <row r="3" spans="1:3" x14ac:dyDescent="0.2">
      <c r="A3" t="s">
        <v>3</v>
      </c>
      <c r="B3" s="1"/>
      <c r="C3" t="s">
        <v>21</v>
      </c>
    </row>
    <row r="4" spans="1:3" x14ac:dyDescent="0.2">
      <c r="A4" t="s">
        <v>36</v>
      </c>
      <c r="C4" t="s">
        <v>37</v>
      </c>
    </row>
    <row r="6" spans="1:3" x14ac:dyDescent="0.2">
      <c r="A6" t="s">
        <v>38</v>
      </c>
      <c r="B6" s="2"/>
      <c r="C6" t="s">
        <v>34</v>
      </c>
    </row>
    <row r="7" spans="1:3" x14ac:dyDescent="0.2">
      <c r="B7" s="2"/>
    </row>
    <row r="8" spans="1:3" x14ac:dyDescent="0.2">
      <c r="A8" t="s">
        <v>39</v>
      </c>
      <c r="B8" s="2"/>
      <c r="C8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Parete</vt:lpstr>
      <vt:lpstr>pilastro</vt:lpstr>
      <vt:lpstr>PT</vt:lpstr>
      <vt:lpstr>Therm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Manzan</dc:creator>
  <dc:description/>
  <cp:lastModifiedBy>Marco Manzan</cp:lastModifiedBy>
  <cp:revision>3</cp:revision>
  <dcterms:created xsi:type="dcterms:W3CDTF">2017-02-27T16:20:20Z</dcterms:created>
  <dcterms:modified xsi:type="dcterms:W3CDTF">2017-02-28T08:49:51Z</dcterms:modified>
  <dc:language>en-GB</dc:language>
</cp:coreProperties>
</file>