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ingolani\Dropbox\Working\Teaching\TecnicheNeurofisiologiche\NT_2023_24\Exam\"/>
    </mc:Choice>
  </mc:AlternateContent>
  <bookViews>
    <workbookView xWindow="0" yWindow="0" windowWidth="21943" windowHeight="7509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9" i="1"/>
  <c r="I68" i="1"/>
  <c r="I57" i="1"/>
  <c r="I53" i="1"/>
  <c r="I50" i="1"/>
  <c r="I43" i="1"/>
  <c r="I32" i="1"/>
  <c r="I30" i="1"/>
  <c r="I23" i="1"/>
  <c r="I18" i="1"/>
  <c r="I16" i="1"/>
  <c r="I15" i="1"/>
  <c r="G64" i="1" l="1"/>
  <c r="G41" i="1"/>
  <c r="G27" i="1"/>
  <c r="G26" i="1"/>
  <c r="I26" i="1" s="1"/>
</calcChain>
</file>

<file path=xl/sharedStrings.xml><?xml version="1.0" encoding="utf-8"?>
<sst xmlns="http://schemas.openxmlformats.org/spreadsheetml/2006/main" count="151" uniqueCount="138">
  <si>
    <t>Surname</t>
  </si>
  <si>
    <t>Name</t>
  </si>
  <si>
    <t>Test</t>
  </si>
  <si>
    <t>Presentation</t>
  </si>
  <si>
    <t>Total</t>
  </si>
  <si>
    <t>Abbattista</t>
  </si>
  <si>
    <t>Laura</t>
  </si>
  <si>
    <t>Agostini</t>
  </si>
  <si>
    <t>Aloisi</t>
  </si>
  <si>
    <t>Federico</t>
  </si>
  <si>
    <t>Barba</t>
  </si>
  <si>
    <t>Valentina</t>
  </si>
  <si>
    <t>Excus absence</t>
  </si>
  <si>
    <t xml:space="preserve">Bolis </t>
  </si>
  <si>
    <t xml:space="preserve">Daniela </t>
  </si>
  <si>
    <t>Brasca</t>
  </si>
  <si>
    <t>Eleonora</t>
  </si>
  <si>
    <t>Cao</t>
  </si>
  <si>
    <t>Alessio</t>
  </si>
  <si>
    <t xml:space="preserve">Cardinali </t>
  </si>
  <si>
    <t xml:space="preserve">Greta Rita </t>
  </si>
  <si>
    <t>Czaková</t>
  </si>
  <si>
    <t>Katarína</t>
  </si>
  <si>
    <t>Insufficient</t>
  </si>
  <si>
    <t>Daresta</t>
  </si>
  <si>
    <t>Antonella</t>
  </si>
  <si>
    <t>Degu</t>
  </si>
  <si>
    <t>Delight</t>
  </si>
  <si>
    <t>Dutta</t>
  </si>
  <si>
    <t>Kankana</t>
  </si>
  <si>
    <t xml:space="preserve">Ercolano </t>
  </si>
  <si>
    <t>Chiara</t>
  </si>
  <si>
    <t>Fagone</t>
  </si>
  <si>
    <t>Allegra</t>
  </si>
  <si>
    <t xml:space="preserve">Favro </t>
  </si>
  <si>
    <t>Noemie</t>
  </si>
  <si>
    <t>Feletig</t>
  </si>
  <si>
    <t>Camilla</t>
  </si>
  <si>
    <t xml:space="preserve">Felline </t>
  </si>
  <si>
    <t xml:space="preserve">Manuel </t>
  </si>
  <si>
    <t>Ferrari</t>
  </si>
  <si>
    <t>Ferro</t>
  </si>
  <si>
    <t>Filippo</t>
  </si>
  <si>
    <t>Genovese</t>
  </si>
  <si>
    <t xml:space="preserve">Eleonora </t>
  </si>
  <si>
    <t>Giambalvo</t>
  </si>
  <si>
    <t xml:space="preserve">Costanza </t>
  </si>
  <si>
    <t>Giancola</t>
  </si>
  <si>
    <t>Simona</t>
  </si>
  <si>
    <t>Gravina</t>
  </si>
  <si>
    <t>Concetta</t>
  </si>
  <si>
    <t>Hamadeh</t>
  </si>
  <si>
    <t>Dana</t>
  </si>
  <si>
    <t>Absent</t>
  </si>
  <si>
    <t>Kilin</t>
  </si>
  <si>
    <t>Vasily</t>
  </si>
  <si>
    <t>Test not sent</t>
  </si>
  <si>
    <t>Kubáňová</t>
  </si>
  <si>
    <t>Nikola</t>
  </si>
  <si>
    <t xml:space="preserve">Lavaggi </t>
  </si>
  <si>
    <t xml:space="preserve">Elena </t>
  </si>
  <si>
    <t>Le Donne</t>
  </si>
  <si>
    <t>Gianluca</t>
  </si>
  <si>
    <t>Liguori</t>
  </si>
  <si>
    <t>Marco</t>
  </si>
  <si>
    <t>Lo Presti</t>
  </si>
  <si>
    <t>Carlotta</t>
  </si>
  <si>
    <t>Lobato De Faria</t>
  </si>
  <si>
    <t>ines</t>
  </si>
  <si>
    <t>Lucente</t>
  </si>
  <si>
    <t>Alice</t>
  </si>
  <si>
    <t>Martinetti</t>
  </si>
  <si>
    <t>Matteo</t>
  </si>
  <si>
    <t>Masotti</t>
  </si>
  <si>
    <t>Beatrice</t>
  </si>
  <si>
    <t>Melchiorre</t>
  </si>
  <si>
    <t xml:space="preserve">Montali </t>
  </si>
  <si>
    <t>Ella</t>
  </si>
  <si>
    <t>Mora</t>
  </si>
  <si>
    <t>Kejsiana</t>
  </si>
  <si>
    <t xml:space="preserve">Muccino </t>
  </si>
  <si>
    <t xml:space="preserve">Matteo </t>
  </si>
  <si>
    <t>Nasiriansari</t>
  </si>
  <si>
    <t>Parisa</t>
  </si>
  <si>
    <t>Nobilioni</t>
  </si>
  <si>
    <t>Norrito</t>
  </si>
  <si>
    <t>Gabriele</t>
  </si>
  <si>
    <t>Pala</t>
  </si>
  <si>
    <t>Panico</t>
  </si>
  <si>
    <t>Valentino</t>
  </si>
  <si>
    <t xml:space="preserve">Pasquini </t>
  </si>
  <si>
    <t xml:space="preserve">Alice </t>
  </si>
  <si>
    <t>Patrizi</t>
  </si>
  <si>
    <t>Livia</t>
  </si>
  <si>
    <t>Petti</t>
  </si>
  <si>
    <t>Teresa</t>
  </si>
  <si>
    <t>Pogosova</t>
  </si>
  <si>
    <t>Nika</t>
  </si>
  <si>
    <t>Polverino</t>
  </si>
  <si>
    <t xml:space="preserve">Natalie </t>
  </si>
  <si>
    <t>Potenza</t>
  </si>
  <si>
    <t>Potracov</t>
  </si>
  <si>
    <t>Tatiana</t>
  </si>
  <si>
    <t>Quadrubbi</t>
  </si>
  <si>
    <t>Martina</t>
  </si>
  <si>
    <t xml:space="preserve">Ratiglia </t>
  </si>
  <si>
    <t xml:space="preserve">Valeria </t>
  </si>
  <si>
    <t>Ravagnan</t>
  </si>
  <si>
    <t>Eva</t>
  </si>
  <si>
    <t>Rrapaj</t>
  </si>
  <si>
    <t>Artemida</t>
  </si>
  <si>
    <t>Runco</t>
  </si>
  <si>
    <t>Emerenziana</t>
  </si>
  <si>
    <t>Ruoso</t>
  </si>
  <si>
    <t>Rupil</t>
  </si>
  <si>
    <t>Giada</t>
  </si>
  <si>
    <t>Russo</t>
  </si>
  <si>
    <t>Roberta</t>
  </si>
  <si>
    <t xml:space="preserve">Saccone </t>
  </si>
  <si>
    <t xml:space="preserve">Elisabetta </t>
  </si>
  <si>
    <t>Savoldelli</t>
  </si>
  <si>
    <t>Serena</t>
  </si>
  <si>
    <t>Sciacca</t>
  </si>
  <si>
    <t>Irene</t>
  </si>
  <si>
    <t>Sheikh</t>
  </si>
  <si>
    <t>Sousa</t>
  </si>
  <si>
    <t>Tiago</t>
  </si>
  <si>
    <t>Stivala</t>
  </si>
  <si>
    <t>Andrea</t>
  </si>
  <si>
    <t>Stroppa</t>
  </si>
  <si>
    <t>Anna</t>
  </si>
  <si>
    <t>Thoma</t>
  </si>
  <si>
    <t>Dino</t>
  </si>
  <si>
    <t>Vecchi</t>
  </si>
  <si>
    <t>Edoardo</t>
  </si>
  <si>
    <t>Neuroimaging</t>
  </si>
  <si>
    <t>Exam24Jan24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</si>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</sst>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/>
    <xf numFmtId="1" fontId="2" fillId="0" borderId="1" xfId="0" applyNumberFormat="1" applyFont="1" applyFill="1" applyBorder="1"/>
    <xf numFmtId="0" fontId="0" fillId="0" borderId="1" xfId="0" applyFont="1" applyFill="1" applyBorder="1"/>
    <xf numFmtId="0" fontId="3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0" fontId="0" fillId="0" borderId="0" xfId="0" applyFont="1"/>
    <xf numFmtId="0" fontId="1" fillId="2" borderId="0" xfId="0" applyFont="1" applyFill="1" applyBorder="1" applyAlignment="1">
      <alignment horizontal="left"/>
    </xf>
    <xf numFmtId="1" fontId="4" fillId="0" borderId="1" xfId="0" applyNumberFormat="1" applyFont="1" applyFill="1" applyBorder="1" applyAlignment="1"/>
    <xf numFmtId="0" fontId="6" fillId="2" borderId="0" xfId="0" applyFont="1" applyFill="1" applyBorder="1" applyAlignment="1">
      <alignment horizontal="right"/>
    </xf>
    <xf numFmtId="0" fontId="0" fillId="0" borderId="1" xfId="0" applyBorder="1"/>
    <xf numFmtId="1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tabSelected="1" zoomScale="60" zoomScaleNormal="60" workbookViewId="0">
      <selection activeCell="A35" sqref="A35:XFD35"/>
    </sheetView>
  </sheetViews>
  <sheetFormatPr defaultRowHeight="14.6" x14ac:dyDescent="0.4"/>
  <cols>
    <col min="2" max="2" width="14.15234375" style="11" bestFit="1" customWidth="1"/>
    <col min="3" max="3" width="11.4609375" style="11" bestFit="1" customWidth="1"/>
    <col min="4" max="4" width="13.15234375" style="11" bestFit="1" customWidth="1"/>
    <col min="5" max="5" width="13.15234375" style="11" customWidth="1"/>
    <col min="6" max="6" width="15.4609375" style="11" bestFit="1" customWidth="1"/>
    <col min="7" max="7" width="7" style="11" bestFit="1" customWidth="1"/>
    <col min="8" max="8" width="12.3046875" customWidth="1"/>
  </cols>
  <sheetData>
    <row r="2" spans="2:9" x14ac:dyDescent="0.4">
      <c r="B2" s="1" t="s">
        <v>0</v>
      </c>
      <c r="C2" s="1" t="s">
        <v>1</v>
      </c>
      <c r="D2" s="2" t="s">
        <v>2</v>
      </c>
      <c r="E2" s="2" t="s">
        <v>136</v>
      </c>
      <c r="F2" s="3" t="s">
        <v>3</v>
      </c>
      <c r="G2" s="3" t="s">
        <v>4</v>
      </c>
      <c r="H2" s="12" t="s">
        <v>135</v>
      </c>
      <c r="I2" s="14" t="s">
        <v>137</v>
      </c>
    </row>
    <row r="3" spans="2:9" x14ac:dyDescent="0.4">
      <c r="B3" s="4" t="s">
        <v>5</v>
      </c>
      <c r="C3" s="4" t="s">
        <v>6</v>
      </c>
      <c r="D3" s="4">
        <v>10</v>
      </c>
      <c r="E3" s="4"/>
      <c r="F3" s="4">
        <v>20.75</v>
      </c>
      <c r="G3" s="6">
        <v>31</v>
      </c>
      <c r="H3" s="15"/>
      <c r="I3" s="16"/>
    </row>
    <row r="4" spans="2:9" x14ac:dyDescent="0.4">
      <c r="B4" s="4" t="s">
        <v>7</v>
      </c>
      <c r="C4" s="4" t="s">
        <v>6</v>
      </c>
      <c r="D4" s="4">
        <v>10</v>
      </c>
      <c r="E4" s="4"/>
      <c r="F4" s="4">
        <v>21</v>
      </c>
      <c r="G4" s="6">
        <v>31</v>
      </c>
      <c r="H4" s="4">
        <v>27</v>
      </c>
      <c r="I4" s="16">
        <f>0.7*G4+0.3*H4</f>
        <v>29.799999999999997</v>
      </c>
    </row>
    <row r="5" spans="2:9" x14ac:dyDescent="0.4">
      <c r="B5" s="4" t="s">
        <v>8</v>
      </c>
      <c r="C5" s="4" t="s">
        <v>9</v>
      </c>
      <c r="D5" s="4">
        <v>8</v>
      </c>
      <c r="E5" s="4"/>
      <c r="F5" s="8">
        <v>21.5</v>
      </c>
      <c r="G5" s="7">
        <v>30</v>
      </c>
      <c r="H5" s="8">
        <v>27</v>
      </c>
      <c r="I5" s="16">
        <f>0.7*G5+0.3*H5</f>
        <v>29.1</v>
      </c>
    </row>
    <row r="6" spans="2:9" x14ac:dyDescent="0.4">
      <c r="B6" s="4" t="s">
        <v>10</v>
      </c>
      <c r="C6" s="4" t="s">
        <v>11</v>
      </c>
      <c r="D6" s="9" t="s">
        <v>12</v>
      </c>
      <c r="E6" s="9"/>
      <c r="F6" s="8">
        <v>19.5</v>
      </c>
      <c r="G6" s="7"/>
      <c r="H6" s="15"/>
      <c r="I6" s="16"/>
    </row>
    <row r="7" spans="2:9" x14ac:dyDescent="0.4">
      <c r="B7" s="4" t="s">
        <v>13</v>
      </c>
      <c r="C7" s="4" t="s">
        <v>14</v>
      </c>
      <c r="D7" s="5">
        <v>9</v>
      </c>
      <c r="E7" s="5"/>
      <c r="F7" s="8">
        <v>20</v>
      </c>
      <c r="G7" s="7">
        <v>29</v>
      </c>
      <c r="H7" s="15"/>
      <c r="I7" s="16"/>
    </row>
    <row r="8" spans="2:9" x14ac:dyDescent="0.4">
      <c r="B8" s="4" t="s">
        <v>15</v>
      </c>
      <c r="C8" s="4" t="s">
        <v>16</v>
      </c>
      <c r="D8" s="4">
        <v>9</v>
      </c>
      <c r="E8" s="4"/>
      <c r="F8" s="4">
        <v>20.75</v>
      </c>
      <c r="G8" s="6">
        <v>30</v>
      </c>
      <c r="H8" s="15"/>
      <c r="I8" s="16"/>
    </row>
    <row r="9" spans="2:9" x14ac:dyDescent="0.4">
      <c r="B9" s="4" t="s">
        <v>17</v>
      </c>
      <c r="C9" s="4" t="s">
        <v>18</v>
      </c>
      <c r="D9" s="4">
        <v>10</v>
      </c>
      <c r="E9" s="4"/>
      <c r="F9" s="4">
        <v>20.5</v>
      </c>
      <c r="G9" s="6">
        <v>31</v>
      </c>
      <c r="H9" s="4">
        <v>28</v>
      </c>
      <c r="I9" s="16">
        <f>0.7*G9+0.3*H9</f>
        <v>30.1</v>
      </c>
    </row>
    <row r="10" spans="2:9" x14ac:dyDescent="0.4">
      <c r="B10" s="4" t="s">
        <v>19</v>
      </c>
      <c r="C10" s="4" t="s">
        <v>20</v>
      </c>
      <c r="D10" s="5">
        <v>8</v>
      </c>
      <c r="E10" s="5"/>
      <c r="F10" s="8">
        <v>20</v>
      </c>
      <c r="G10" s="7">
        <v>28</v>
      </c>
      <c r="H10" s="15"/>
      <c r="I10" s="16"/>
    </row>
    <row r="11" spans="2:9" x14ac:dyDescent="0.4">
      <c r="B11" s="4" t="s">
        <v>21</v>
      </c>
      <c r="C11" s="4" t="s">
        <v>22</v>
      </c>
      <c r="D11" s="9" t="s">
        <v>23</v>
      </c>
      <c r="E11" s="9">
        <v>6</v>
      </c>
      <c r="F11" s="4">
        <v>19.25</v>
      </c>
      <c r="G11" s="13">
        <v>25</v>
      </c>
      <c r="H11" s="15"/>
      <c r="I11" s="16"/>
    </row>
    <row r="12" spans="2:9" x14ac:dyDescent="0.4">
      <c r="B12" s="4" t="s">
        <v>24</v>
      </c>
      <c r="C12" s="4" t="s">
        <v>25</v>
      </c>
      <c r="D12" s="5">
        <v>8</v>
      </c>
      <c r="E12" s="5"/>
      <c r="F12" s="8">
        <v>20.25</v>
      </c>
      <c r="G12" s="7">
        <v>28</v>
      </c>
      <c r="H12" s="15"/>
      <c r="I12" s="16"/>
    </row>
    <row r="13" spans="2:9" x14ac:dyDescent="0.4">
      <c r="B13" s="4" t="s">
        <v>26</v>
      </c>
      <c r="C13" s="4" t="s">
        <v>27</v>
      </c>
      <c r="D13" s="4">
        <v>7</v>
      </c>
      <c r="E13" s="4">
        <v>10</v>
      </c>
      <c r="F13" s="4">
        <v>20.5</v>
      </c>
      <c r="G13" s="13">
        <v>31</v>
      </c>
      <c r="H13" s="15"/>
      <c r="I13" s="16"/>
    </row>
    <row r="14" spans="2:9" x14ac:dyDescent="0.4">
      <c r="B14" s="4" t="s">
        <v>28</v>
      </c>
      <c r="C14" s="4" t="s">
        <v>29</v>
      </c>
      <c r="D14" s="4">
        <v>9</v>
      </c>
      <c r="E14" s="4"/>
      <c r="F14" s="4">
        <v>21</v>
      </c>
      <c r="G14" s="6">
        <v>30</v>
      </c>
      <c r="H14" s="15"/>
      <c r="I14" s="16"/>
    </row>
    <row r="15" spans="2:9" x14ac:dyDescent="0.4">
      <c r="B15" s="4" t="s">
        <v>30</v>
      </c>
      <c r="C15" s="4" t="s">
        <v>31</v>
      </c>
      <c r="D15" s="8">
        <v>10</v>
      </c>
      <c r="E15" s="8"/>
      <c r="F15" s="8">
        <v>20.75</v>
      </c>
      <c r="G15" s="7">
        <v>31</v>
      </c>
      <c r="H15" s="8">
        <v>28</v>
      </c>
      <c r="I15" s="16">
        <f>0.7*G15+0.3*H15</f>
        <v>30.1</v>
      </c>
    </row>
    <row r="16" spans="2:9" x14ac:dyDescent="0.4">
      <c r="B16" s="4" t="s">
        <v>32</v>
      </c>
      <c r="C16" s="4" t="s">
        <v>33</v>
      </c>
      <c r="D16" s="5">
        <v>8</v>
      </c>
      <c r="E16" s="5"/>
      <c r="F16" s="8">
        <v>19</v>
      </c>
      <c r="G16" s="7">
        <v>27</v>
      </c>
      <c r="H16" s="8">
        <v>24</v>
      </c>
      <c r="I16" s="16">
        <f>0.7*G16+0.3*H16</f>
        <v>26.099999999999998</v>
      </c>
    </row>
    <row r="17" spans="2:9" x14ac:dyDescent="0.4">
      <c r="B17" s="4" t="s">
        <v>34</v>
      </c>
      <c r="C17" s="4" t="s">
        <v>35</v>
      </c>
      <c r="D17" s="8">
        <v>10</v>
      </c>
      <c r="E17" s="8"/>
      <c r="F17" s="8">
        <v>20.75</v>
      </c>
      <c r="G17" s="7">
        <v>31</v>
      </c>
      <c r="H17" s="15"/>
      <c r="I17" s="16"/>
    </row>
    <row r="18" spans="2:9" x14ac:dyDescent="0.4">
      <c r="B18" s="4" t="s">
        <v>36</v>
      </c>
      <c r="C18" s="4" t="s">
        <v>37</v>
      </c>
      <c r="D18" s="5">
        <v>7</v>
      </c>
      <c r="E18" s="5"/>
      <c r="F18" s="8">
        <v>20.5</v>
      </c>
      <c r="G18" s="7">
        <v>28</v>
      </c>
      <c r="H18" s="8">
        <v>30</v>
      </c>
      <c r="I18" s="16">
        <f>0.7*G18+0.3*H18</f>
        <v>28.599999999999998</v>
      </c>
    </row>
    <row r="19" spans="2:9" x14ac:dyDescent="0.4">
      <c r="B19" s="4" t="s">
        <v>38</v>
      </c>
      <c r="C19" s="4" t="s">
        <v>39</v>
      </c>
      <c r="D19" s="8">
        <v>9</v>
      </c>
      <c r="E19" s="8"/>
      <c r="F19" s="8">
        <v>20.25</v>
      </c>
      <c r="G19" s="7">
        <v>29</v>
      </c>
      <c r="H19" s="15"/>
      <c r="I19" s="16"/>
    </row>
    <row r="20" spans="2:9" x14ac:dyDescent="0.4">
      <c r="B20" s="4" t="s">
        <v>40</v>
      </c>
      <c r="C20" s="4" t="s">
        <v>9</v>
      </c>
      <c r="D20" s="5">
        <v>10</v>
      </c>
      <c r="E20" s="5"/>
      <c r="F20" s="8">
        <v>20.5</v>
      </c>
      <c r="G20" s="7">
        <v>31</v>
      </c>
      <c r="H20" s="15"/>
      <c r="I20" s="16"/>
    </row>
    <row r="21" spans="2:9" x14ac:dyDescent="0.4">
      <c r="B21" s="4" t="s">
        <v>41</v>
      </c>
      <c r="C21" s="4" t="s">
        <v>42</v>
      </c>
      <c r="D21" s="5">
        <v>10</v>
      </c>
      <c r="E21" s="5"/>
      <c r="F21" s="8">
        <v>20.5</v>
      </c>
      <c r="G21" s="7">
        <v>31</v>
      </c>
      <c r="H21" s="15"/>
      <c r="I21" s="16"/>
    </row>
    <row r="22" spans="2:9" x14ac:dyDescent="0.4">
      <c r="B22" s="4" t="s">
        <v>43</v>
      </c>
      <c r="C22" s="4" t="s">
        <v>44</v>
      </c>
      <c r="D22" s="8">
        <v>10</v>
      </c>
      <c r="E22" s="8"/>
      <c r="F22" s="8">
        <v>20.75</v>
      </c>
      <c r="G22" s="7">
        <v>31</v>
      </c>
      <c r="H22" s="15"/>
      <c r="I22" s="16"/>
    </row>
    <row r="23" spans="2:9" x14ac:dyDescent="0.4">
      <c r="B23" s="4" t="s">
        <v>45</v>
      </c>
      <c r="C23" s="4" t="s">
        <v>46</v>
      </c>
      <c r="D23" s="9" t="s">
        <v>12</v>
      </c>
      <c r="E23" s="9">
        <v>10</v>
      </c>
      <c r="F23" s="8">
        <v>20.75</v>
      </c>
      <c r="G23" s="13">
        <v>31</v>
      </c>
      <c r="H23" s="15">
        <v>31</v>
      </c>
      <c r="I23" s="16">
        <f>0.7*G23+0.3*H23</f>
        <v>31</v>
      </c>
    </row>
    <row r="24" spans="2:9" x14ac:dyDescent="0.4">
      <c r="B24" s="4" t="s">
        <v>47</v>
      </c>
      <c r="C24" s="4" t="s">
        <v>48</v>
      </c>
      <c r="D24" s="4">
        <v>7</v>
      </c>
      <c r="E24" s="4">
        <v>10</v>
      </c>
      <c r="F24" s="4">
        <v>20.25</v>
      </c>
      <c r="G24" s="13">
        <v>30</v>
      </c>
      <c r="H24" s="15"/>
      <c r="I24" s="16"/>
    </row>
    <row r="25" spans="2:9" x14ac:dyDescent="0.4">
      <c r="B25" s="4" t="s">
        <v>49</v>
      </c>
      <c r="C25" s="4" t="s">
        <v>50</v>
      </c>
      <c r="D25" s="8">
        <v>8</v>
      </c>
      <c r="E25" s="8"/>
      <c r="F25" s="8">
        <v>21</v>
      </c>
      <c r="G25" s="7">
        <v>29</v>
      </c>
      <c r="H25" s="15"/>
      <c r="I25" s="16"/>
    </row>
    <row r="26" spans="2:9" x14ac:dyDescent="0.4">
      <c r="B26" s="4" t="s">
        <v>51</v>
      </c>
      <c r="C26" s="4" t="s">
        <v>52</v>
      </c>
      <c r="D26" s="9" t="s">
        <v>53</v>
      </c>
      <c r="E26" s="9">
        <v>5</v>
      </c>
      <c r="F26" s="8">
        <v>20</v>
      </c>
      <c r="G26" s="13">
        <f>E26+F26</f>
        <v>25</v>
      </c>
      <c r="H26" s="15">
        <v>26</v>
      </c>
      <c r="I26" s="16">
        <f>0.7*G26+0.3*H26</f>
        <v>25.3</v>
      </c>
    </row>
    <row r="27" spans="2:9" x14ac:dyDescent="0.4">
      <c r="B27" s="4" t="s">
        <v>54</v>
      </c>
      <c r="C27" s="4" t="s">
        <v>55</v>
      </c>
      <c r="D27" s="5" t="s">
        <v>56</v>
      </c>
      <c r="E27" s="5">
        <v>9</v>
      </c>
      <c r="F27" s="4">
        <v>20</v>
      </c>
      <c r="G27" s="13">
        <f>E27+F27</f>
        <v>29</v>
      </c>
      <c r="H27" s="15"/>
      <c r="I27" s="16"/>
    </row>
    <row r="28" spans="2:9" x14ac:dyDescent="0.4">
      <c r="B28" s="4" t="s">
        <v>57</v>
      </c>
      <c r="C28" s="4" t="s">
        <v>58</v>
      </c>
      <c r="D28" s="9" t="s">
        <v>23</v>
      </c>
      <c r="E28" s="9">
        <v>6</v>
      </c>
      <c r="F28" s="4">
        <v>19.25</v>
      </c>
      <c r="G28" s="13">
        <v>25</v>
      </c>
      <c r="H28" s="15"/>
      <c r="I28" s="16"/>
    </row>
    <row r="29" spans="2:9" x14ac:dyDescent="0.4">
      <c r="B29" s="4" t="s">
        <v>59</v>
      </c>
      <c r="C29" s="4" t="s">
        <v>60</v>
      </c>
      <c r="D29" s="8">
        <v>9</v>
      </c>
      <c r="E29" s="8"/>
      <c r="F29" s="8">
        <v>21</v>
      </c>
      <c r="G29" s="7">
        <v>30</v>
      </c>
      <c r="H29" s="15"/>
      <c r="I29" s="16"/>
    </row>
    <row r="30" spans="2:9" x14ac:dyDescent="0.4">
      <c r="B30" s="4" t="s">
        <v>61</v>
      </c>
      <c r="C30" s="4" t="s">
        <v>62</v>
      </c>
      <c r="D30" s="4">
        <v>9</v>
      </c>
      <c r="E30" s="4"/>
      <c r="F30" s="8">
        <v>21.5</v>
      </c>
      <c r="G30" s="7">
        <v>31</v>
      </c>
      <c r="H30" s="8">
        <v>29</v>
      </c>
      <c r="I30" s="16">
        <f>0.7*G30+0.3*H30</f>
        <v>30.4</v>
      </c>
    </row>
    <row r="31" spans="2:9" x14ac:dyDescent="0.4">
      <c r="B31" s="4" t="s">
        <v>63</v>
      </c>
      <c r="C31" s="4" t="s">
        <v>64</v>
      </c>
      <c r="D31" s="4">
        <v>7</v>
      </c>
      <c r="E31" s="4"/>
      <c r="F31" s="4">
        <v>20.5</v>
      </c>
      <c r="G31" s="6">
        <v>28</v>
      </c>
      <c r="H31" s="15"/>
      <c r="I31" s="16"/>
    </row>
    <row r="32" spans="2:9" x14ac:dyDescent="0.4">
      <c r="B32" s="4" t="s">
        <v>65</v>
      </c>
      <c r="C32" s="4" t="s">
        <v>66</v>
      </c>
      <c r="D32" s="4">
        <v>9</v>
      </c>
      <c r="E32" s="4"/>
      <c r="F32" s="8">
        <v>20.75</v>
      </c>
      <c r="G32" s="7">
        <v>30</v>
      </c>
      <c r="H32" s="8">
        <v>29</v>
      </c>
      <c r="I32" s="16">
        <f>0.7*G32+0.3*H32</f>
        <v>29.7</v>
      </c>
    </row>
    <row r="33" spans="2:9" x14ac:dyDescent="0.4">
      <c r="B33" s="4" t="s">
        <v>67</v>
      </c>
      <c r="C33" s="4" t="s">
        <v>68</v>
      </c>
      <c r="D33" s="4">
        <v>9</v>
      </c>
      <c r="E33" s="4"/>
      <c r="F33" s="8">
        <v>20.75</v>
      </c>
      <c r="G33" s="7">
        <v>30</v>
      </c>
      <c r="H33" s="15"/>
      <c r="I33" s="16"/>
    </row>
    <row r="34" spans="2:9" x14ac:dyDescent="0.4">
      <c r="B34" s="4" t="s">
        <v>69</v>
      </c>
      <c r="C34" s="4" t="s">
        <v>70</v>
      </c>
      <c r="D34" s="4">
        <v>10</v>
      </c>
      <c r="E34" s="4"/>
      <c r="F34" s="8">
        <v>20.5</v>
      </c>
      <c r="G34" s="7">
        <v>31</v>
      </c>
      <c r="H34" s="15"/>
      <c r="I34" s="16"/>
    </row>
    <row r="35" spans="2:9" x14ac:dyDescent="0.4">
      <c r="B35" s="4" t="s">
        <v>71</v>
      </c>
      <c r="C35" s="4" t="s">
        <v>72</v>
      </c>
      <c r="D35" s="4">
        <v>7</v>
      </c>
      <c r="E35" s="4"/>
      <c r="F35" s="8">
        <v>21.5</v>
      </c>
      <c r="G35" s="7">
        <v>29</v>
      </c>
      <c r="H35" s="15"/>
      <c r="I35" s="16"/>
    </row>
    <row r="36" spans="2:9" x14ac:dyDescent="0.4">
      <c r="B36" s="4" t="s">
        <v>73</v>
      </c>
      <c r="C36" s="4" t="s">
        <v>74</v>
      </c>
      <c r="D36" s="4">
        <v>8</v>
      </c>
      <c r="E36" s="4"/>
      <c r="F36" s="4">
        <v>20.5</v>
      </c>
      <c r="G36" s="6">
        <v>29</v>
      </c>
      <c r="H36" s="15"/>
      <c r="I36" s="16"/>
    </row>
    <row r="37" spans="2:9" x14ac:dyDescent="0.4">
      <c r="B37" s="4" t="s">
        <v>75</v>
      </c>
      <c r="C37" s="4" t="s">
        <v>9</v>
      </c>
      <c r="D37" s="5">
        <v>10</v>
      </c>
      <c r="E37" s="5"/>
      <c r="F37" s="8">
        <v>21</v>
      </c>
      <c r="G37" s="7">
        <v>31</v>
      </c>
      <c r="H37" s="15"/>
      <c r="I37" s="16"/>
    </row>
    <row r="38" spans="2:9" x14ac:dyDescent="0.4">
      <c r="B38" s="4" t="s">
        <v>76</v>
      </c>
      <c r="C38" s="4" t="s">
        <v>77</v>
      </c>
      <c r="D38" s="9">
        <v>9</v>
      </c>
      <c r="E38" s="9"/>
      <c r="F38" s="4">
        <v>20.75</v>
      </c>
      <c r="G38" s="6">
        <v>30</v>
      </c>
      <c r="H38" s="15"/>
      <c r="I38" s="16"/>
    </row>
    <row r="39" spans="2:9" x14ac:dyDescent="0.4">
      <c r="B39" s="4" t="s">
        <v>78</v>
      </c>
      <c r="C39" s="4" t="s">
        <v>79</v>
      </c>
      <c r="D39" s="9" t="s">
        <v>53</v>
      </c>
      <c r="E39" s="9"/>
      <c r="F39" s="8">
        <v>19.5</v>
      </c>
      <c r="G39" s="7"/>
      <c r="H39" s="15"/>
      <c r="I39" s="16"/>
    </row>
    <row r="40" spans="2:9" x14ac:dyDescent="0.4">
      <c r="B40" s="4" t="s">
        <v>80</v>
      </c>
      <c r="C40" s="4" t="s">
        <v>81</v>
      </c>
      <c r="D40" s="8">
        <v>10</v>
      </c>
      <c r="E40" s="8"/>
      <c r="F40" s="8">
        <v>20.25</v>
      </c>
      <c r="G40" s="7">
        <v>30</v>
      </c>
      <c r="H40" s="15"/>
      <c r="I40" s="16"/>
    </row>
    <row r="41" spans="2:9" x14ac:dyDescent="0.4">
      <c r="B41" s="4" t="s">
        <v>82</v>
      </c>
      <c r="C41" s="4" t="s">
        <v>83</v>
      </c>
      <c r="D41" s="9" t="s">
        <v>23</v>
      </c>
      <c r="E41" s="9">
        <v>8</v>
      </c>
      <c r="F41" s="4">
        <v>19</v>
      </c>
      <c r="G41" s="13">
        <f>E41+F41</f>
        <v>27</v>
      </c>
      <c r="H41" s="15"/>
      <c r="I41" s="16"/>
    </row>
    <row r="42" spans="2:9" x14ac:dyDescent="0.4">
      <c r="B42" s="4" t="s">
        <v>84</v>
      </c>
      <c r="C42" s="4" t="s">
        <v>16</v>
      </c>
      <c r="D42" s="4">
        <v>7</v>
      </c>
      <c r="E42" s="4"/>
      <c r="F42" s="4">
        <v>20.5</v>
      </c>
      <c r="G42" s="6">
        <v>28</v>
      </c>
      <c r="H42" s="15"/>
      <c r="I42" s="16"/>
    </row>
    <row r="43" spans="2:9" x14ac:dyDescent="0.4">
      <c r="B43" s="4" t="s">
        <v>85</v>
      </c>
      <c r="C43" s="4" t="s">
        <v>86</v>
      </c>
      <c r="D43" s="5">
        <v>9</v>
      </c>
      <c r="E43" s="5"/>
      <c r="F43" s="8">
        <v>20.25</v>
      </c>
      <c r="G43" s="7">
        <v>29</v>
      </c>
      <c r="H43" s="8">
        <v>29</v>
      </c>
      <c r="I43" s="16">
        <f>0.7*G43+0.3*H43</f>
        <v>28.999999999999996</v>
      </c>
    </row>
    <row r="44" spans="2:9" x14ac:dyDescent="0.4">
      <c r="B44" s="4" t="s">
        <v>87</v>
      </c>
      <c r="C44" s="4" t="s">
        <v>31</v>
      </c>
      <c r="D44" s="4">
        <v>9</v>
      </c>
      <c r="E44" s="4"/>
      <c r="F44" s="4">
        <v>20.75</v>
      </c>
      <c r="G44" s="6">
        <v>30</v>
      </c>
      <c r="H44" s="15"/>
      <c r="I44" s="16"/>
    </row>
    <row r="45" spans="2:9" x14ac:dyDescent="0.4">
      <c r="B45" s="4" t="s">
        <v>88</v>
      </c>
      <c r="C45" s="4" t="s">
        <v>89</v>
      </c>
      <c r="D45" s="8">
        <v>10</v>
      </c>
      <c r="E45" s="8"/>
      <c r="F45" s="8">
        <v>21</v>
      </c>
      <c r="G45" s="7">
        <v>31</v>
      </c>
      <c r="H45" s="8">
        <v>30</v>
      </c>
      <c r="I45" s="16">
        <v>30</v>
      </c>
    </row>
    <row r="46" spans="2:9" x14ac:dyDescent="0.4">
      <c r="B46" s="4" t="s">
        <v>90</v>
      </c>
      <c r="C46" s="4" t="s">
        <v>91</v>
      </c>
      <c r="D46" s="8">
        <v>9</v>
      </c>
      <c r="E46" s="8"/>
      <c r="F46" s="8">
        <v>20.75</v>
      </c>
      <c r="G46" s="7">
        <v>30</v>
      </c>
      <c r="H46" s="15"/>
      <c r="I46" s="16"/>
    </row>
    <row r="47" spans="2:9" x14ac:dyDescent="0.4">
      <c r="B47" s="4" t="s">
        <v>92</v>
      </c>
      <c r="C47" s="4" t="s">
        <v>93</v>
      </c>
      <c r="D47" s="5">
        <v>10</v>
      </c>
      <c r="E47" s="5"/>
      <c r="F47" s="4">
        <v>20.5</v>
      </c>
      <c r="G47" s="6">
        <v>31</v>
      </c>
      <c r="H47" s="15"/>
      <c r="I47" s="16"/>
    </row>
    <row r="48" spans="2:9" x14ac:dyDescent="0.4">
      <c r="B48" s="4" t="s">
        <v>94</v>
      </c>
      <c r="C48" s="4" t="s">
        <v>95</v>
      </c>
      <c r="D48" s="5">
        <v>10</v>
      </c>
      <c r="E48" s="5"/>
      <c r="F48" s="8">
        <v>20.5</v>
      </c>
      <c r="G48" s="7">
        <v>31</v>
      </c>
      <c r="H48" s="15"/>
      <c r="I48" s="16"/>
    </row>
    <row r="49" spans="2:9" x14ac:dyDescent="0.4">
      <c r="B49" s="4" t="s">
        <v>96</v>
      </c>
      <c r="C49" s="4" t="s">
        <v>97</v>
      </c>
      <c r="D49" s="5">
        <v>8</v>
      </c>
      <c r="E49" s="5"/>
      <c r="F49" s="8">
        <v>21</v>
      </c>
      <c r="G49" s="7">
        <v>29</v>
      </c>
      <c r="H49" s="15"/>
      <c r="I49" s="16"/>
    </row>
    <row r="50" spans="2:9" x14ac:dyDescent="0.4">
      <c r="B50" s="4" t="s">
        <v>98</v>
      </c>
      <c r="C50" s="4" t="s">
        <v>99</v>
      </c>
      <c r="D50" s="5">
        <v>9</v>
      </c>
      <c r="E50" s="5"/>
      <c r="F50" s="8">
        <v>20.25</v>
      </c>
      <c r="G50" s="7">
        <v>29</v>
      </c>
      <c r="H50" s="8">
        <v>26</v>
      </c>
      <c r="I50" s="16">
        <f>0.7*G50+0.3*H50</f>
        <v>28.099999999999998</v>
      </c>
    </row>
    <row r="51" spans="2:9" x14ac:dyDescent="0.4">
      <c r="B51" s="4" t="s">
        <v>100</v>
      </c>
      <c r="C51" s="4" t="s">
        <v>86</v>
      </c>
      <c r="D51" s="5">
        <v>9</v>
      </c>
      <c r="E51" s="5"/>
      <c r="F51" s="8">
        <v>18.25</v>
      </c>
      <c r="G51" s="7">
        <v>27</v>
      </c>
      <c r="H51" s="15"/>
      <c r="I51" s="16"/>
    </row>
    <row r="52" spans="2:9" x14ac:dyDescent="0.4">
      <c r="B52" s="4" t="s">
        <v>101</v>
      </c>
      <c r="C52" s="4" t="s">
        <v>102</v>
      </c>
      <c r="D52" s="8">
        <v>8</v>
      </c>
      <c r="E52" s="8"/>
      <c r="F52" s="8">
        <v>20</v>
      </c>
      <c r="G52" s="7">
        <v>28</v>
      </c>
      <c r="H52" s="15"/>
      <c r="I52" s="16"/>
    </row>
    <row r="53" spans="2:9" x14ac:dyDescent="0.4">
      <c r="B53" s="4" t="s">
        <v>103</v>
      </c>
      <c r="C53" s="4" t="s">
        <v>104</v>
      </c>
      <c r="D53" s="4">
        <v>10</v>
      </c>
      <c r="E53" s="4"/>
      <c r="F53" s="4">
        <v>20.5</v>
      </c>
      <c r="G53" s="6">
        <v>31</v>
      </c>
      <c r="H53" s="4">
        <v>31</v>
      </c>
      <c r="I53" s="16">
        <f>0.7*G53+0.3*H53</f>
        <v>31</v>
      </c>
    </row>
    <row r="54" spans="2:9" x14ac:dyDescent="0.4">
      <c r="B54" s="4" t="s">
        <v>105</v>
      </c>
      <c r="C54" s="4" t="s">
        <v>106</v>
      </c>
      <c r="D54" s="4">
        <v>10</v>
      </c>
      <c r="E54" s="4"/>
      <c r="F54" s="8">
        <v>20.5</v>
      </c>
      <c r="G54" s="7">
        <v>31</v>
      </c>
      <c r="H54" s="15"/>
      <c r="I54" s="16"/>
    </row>
    <row r="55" spans="2:9" x14ac:dyDescent="0.4">
      <c r="B55" s="4" t="s">
        <v>107</v>
      </c>
      <c r="C55" s="4" t="s">
        <v>108</v>
      </c>
      <c r="D55" s="4">
        <v>9</v>
      </c>
      <c r="E55" s="4"/>
      <c r="F55" s="4">
        <v>20.5</v>
      </c>
      <c r="G55" s="6">
        <v>30</v>
      </c>
      <c r="H55" s="15"/>
      <c r="I55" s="16"/>
    </row>
    <row r="56" spans="2:9" x14ac:dyDescent="0.4">
      <c r="B56" s="4" t="s">
        <v>109</v>
      </c>
      <c r="C56" s="4" t="s">
        <v>110</v>
      </c>
      <c r="D56" s="5">
        <v>10</v>
      </c>
      <c r="E56" s="5"/>
      <c r="F56" s="8">
        <v>20.75</v>
      </c>
      <c r="G56" s="7">
        <v>31</v>
      </c>
      <c r="H56" s="15"/>
      <c r="I56" s="16"/>
    </row>
    <row r="57" spans="2:9" x14ac:dyDescent="0.4">
      <c r="B57" s="4" t="s">
        <v>111</v>
      </c>
      <c r="C57" s="4" t="s">
        <v>112</v>
      </c>
      <c r="D57" s="8">
        <v>10</v>
      </c>
      <c r="E57" s="8"/>
      <c r="F57" s="8">
        <v>20.75</v>
      </c>
      <c r="G57" s="7">
        <v>31</v>
      </c>
      <c r="H57" s="8">
        <v>29</v>
      </c>
      <c r="I57" s="16">
        <f>0.7*G57+0.3*H57</f>
        <v>30.4</v>
      </c>
    </row>
    <row r="58" spans="2:9" x14ac:dyDescent="0.4">
      <c r="B58" s="4" t="s">
        <v>113</v>
      </c>
      <c r="C58" s="4" t="s">
        <v>9</v>
      </c>
      <c r="D58" s="5">
        <v>8</v>
      </c>
      <c r="E58" s="5"/>
      <c r="F58" s="8">
        <v>20.5</v>
      </c>
      <c r="G58" s="7">
        <v>29</v>
      </c>
      <c r="H58" s="15"/>
      <c r="I58" s="16"/>
    </row>
    <row r="59" spans="2:9" x14ac:dyDescent="0.4">
      <c r="B59" s="4" t="s">
        <v>114</v>
      </c>
      <c r="C59" s="4" t="s">
        <v>115</v>
      </c>
      <c r="D59" s="4">
        <v>8</v>
      </c>
      <c r="E59" s="4"/>
      <c r="F59" s="4">
        <v>20.25</v>
      </c>
      <c r="G59" s="6">
        <v>28</v>
      </c>
      <c r="H59" s="15"/>
      <c r="I59" s="16"/>
    </row>
    <row r="60" spans="2:9" x14ac:dyDescent="0.4">
      <c r="B60" s="4" t="s">
        <v>116</v>
      </c>
      <c r="C60" s="4" t="s">
        <v>117</v>
      </c>
      <c r="D60" s="4">
        <v>9</v>
      </c>
      <c r="E60" s="4"/>
      <c r="F60" s="8">
        <v>21</v>
      </c>
      <c r="G60" s="7">
        <v>30</v>
      </c>
      <c r="H60" s="15"/>
      <c r="I60" s="16"/>
    </row>
    <row r="61" spans="2:9" x14ac:dyDescent="0.4">
      <c r="B61" s="4" t="s">
        <v>118</v>
      </c>
      <c r="C61" s="4" t="s">
        <v>119</v>
      </c>
      <c r="D61" s="5">
        <v>6</v>
      </c>
      <c r="E61" s="5">
        <v>10</v>
      </c>
      <c r="F61" s="8">
        <v>20.75</v>
      </c>
      <c r="G61" s="13">
        <v>31</v>
      </c>
      <c r="H61" s="15"/>
      <c r="I61" s="16"/>
    </row>
    <row r="62" spans="2:9" x14ac:dyDescent="0.4">
      <c r="B62" s="4" t="s">
        <v>120</v>
      </c>
      <c r="C62" s="4" t="s">
        <v>121</v>
      </c>
      <c r="D62" s="4">
        <v>9</v>
      </c>
      <c r="E62" s="4"/>
      <c r="F62" s="8">
        <v>21.5</v>
      </c>
      <c r="G62" s="7">
        <v>31</v>
      </c>
      <c r="H62" s="8">
        <v>30</v>
      </c>
      <c r="I62" s="16">
        <v>30</v>
      </c>
    </row>
    <row r="63" spans="2:9" x14ac:dyDescent="0.4">
      <c r="B63" s="4" t="s">
        <v>122</v>
      </c>
      <c r="C63" s="4" t="s">
        <v>123</v>
      </c>
      <c r="D63" s="4">
        <v>10</v>
      </c>
      <c r="E63" s="4"/>
      <c r="F63" s="8">
        <v>21</v>
      </c>
      <c r="G63" s="7">
        <v>31</v>
      </c>
      <c r="H63" s="8">
        <v>30</v>
      </c>
      <c r="I63" s="16">
        <v>30</v>
      </c>
    </row>
    <row r="64" spans="2:9" x14ac:dyDescent="0.4">
      <c r="B64" s="4" t="s">
        <v>124</v>
      </c>
      <c r="C64" s="4" t="s">
        <v>74</v>
      </c>
      <c r="D64" s="9" t="s">
        <v>23</v>
      </c>
      <c r="E64" s="9">
        <v>9</v>
      </c>
      <c r="F64" s="8">
        <v>20</v>
      </c>
      <c r="G64" s="13">
        <f>E64+F64</f>
        <v>29</v>
      </c>
      <c r="H64" s="15"/>
      <c r="I64" s="16"/>
    </row>
    <row r="65" spans="2:9" x14ac:dyDescent="0.4">
      <c r="B65" s="4" t="s">
        <v>125</v>
      </c>
      <c r="C65" s="4" t="s">
        <v>126</v>
      </c>
      <c r="D65" s="4">
        <v>7</v>
      </c>
      <c r="E65" s="4"/>
      <c r="F65" s="8">
        <v>20.5</v>
      </c>
      <c r="G65" s="7">
        <v>28</v>
      </c>
      <c r="H65" s="15"/>
      <c r="I65" s="16"/>
    </row>
    <row r="66" spans="2:9" x14ac:dyDescent="0.4">
      <c r="B66" s="4" t="s">
        <v>127</v>
      </c>
      <c r="C66" s="4" t="s">
        <v>128</v>
      </c>
      <c r="D66" s="4">
        <v>10</v>
      </c>
      <c r="E66" s="4"/>
      <c r="F66" s="8">
        <v>20.25</v>
      </c>
      <c r="G66" s="7">
        <v>30</v>
      </c>
      <c r="H66" s="15"/>
      <c r="I66" s="16"/>
    </row>
    <row r="67" spans="2:9" x14ac:dyDescent="0.4">
      <c r="B67" s="4" t="s">
        <v>129</v>
      </c>
      <c r="C67" s="4" t="s">
        <v>130</v>
      </c>
      <c r="D67" s="5">
        <v>8</v>
      </c>
      <c r="E67" s="5"/>
      <c r="F67" s="9">
        <v>20</v>
      </c>
      <c r="G67" s="10">
        <v>28</v>
      </c>
      <c r="H67" s="15"/>
      <c r="I67" s="16"/>
    </row>
    <row r="68" spans="2:9" x14ac:dyDescent="0.4">
      <c r="B68" s="4" t="s">
        <v>131</v>
      </c>
      <c r="C68" s="4" t="s">
        <v>132</v>
      </c>
      <c r="D68" s="4">
        <v>9</v>
      </c>
      <c r="E68" s="4"/>
      <c r="F68" s="8">
        <v>20.5</v>
      </c>
      <c r="G68" s="7">
        <v>30</v>
      </c>
      <c r="H68" s="8">
        <v>27</v>
      </c>
      <c r="I68" s="16">
        <f>0.7*G68+0.3*H68</f>
        <v>29.1</v>
      </c>
    </row>
    <row r="69" spans="2:9" x14ac:dyDescent="0.4">
      <c r="B69" s="4" t="s">
        <v>133</v>
      </c>
      <c r="C69" s="4" t="s">
        <v>134</v>
      </c>
      <c r="D69" s="5">
        <v>9</v>
      </c>
      <c r="E69" s="5"/>
      <c r="F69" s="8">
        <v>20.25</v>
      </c>
      <c r="G69" s="7">
        <v>29</v>
      </c>
      <c r="H69" s="15"/>
      <c r="I69" s="1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Cingolani</dc:creator>
  <cp:lastModifiedBy>Lorenzo Cingolani</cp:lastModifiedBy>
  <dcterms:created xsi:type="dcterms:W3CDTF">2023-12-15T15:01:49Z</dcterms:created>
  <dcterms:modified xsi:type="dcterms:W3CDTF">2024-01-24T19:08:38Z</dcterms:modified>
</cp:coreProperties>
</file>