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cf1\Desktop\"/>
    </mc:Choice>
  </mc:AlternateContent>
  <xr:revisionPtr revIDLastSave="0" documentId="13_ncr:1_{4977A05C-0BF1-4D06-AA46-3FFEF71DA9D5}" xr6:coauthVersionLast="47" xr6:coauthVersionMax="47" xr10:uidLastSave="{00000000-0000-0000-0000-000000000000}"/>
  <bookViews>
    <workbookView xWindow="-120" yWindow="-120" windowWidth="21840" windowHeight="13020" xr2:uid="{29EEDA95-2AD2-2E4F-9CA1-A7E426AC9248}"/>
  </bookViews>
  <sheets>
    <sheet name="Sheet1" sheetId="1" r:id="rId1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Sheet1!$B$38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2" i="1"/>
</calcChain>
</file>

<file path=xl/sharedStrings.xml><?xml version="1.0" encoding="utf-8"?>
<sst xmlns="http://schemas.openxmlformats.org/spreadsheetml/2006/main" count="7" uniqueCount="7">
  <si>
    <t>t (min)</t>
  </si>
  <si>
    <t>Vt(mL)</t>
  </si>
  <si>
    <t>ln(Vinf-Vt)</t>
  </si>
  <si>
    <t>Vinf (mL)</t>
  </si>
  <si>
    <t>pH</t>
  </si>
  <si>
    <t>Kobs</t>
  </si>
  <si>
    <t>k(s-1Lmol-1)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</si>
</sst>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8" fontId="1" fillId="0" borderId="0" xfId="0" applyNumberFormat="1" applyFont="1" applyAlignment="1">
      <alignment horizontal="center"/>
    </xf>
    <xf numFmtId="168" fontId="0" fillId="0" borderId="0" xfId="0" applyNumberFormat="1"/>
    <xf numFmtId="168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V(t) vs 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67642860431921"/>
          <c:y val="0.14474146341463417"/>
          <c:w val="0.81528848367638251"/>
          <c:h val="0.68197733819857886"/>
        </c:manualLayout>
      </c:layout>
      <c:scatterChart>
        <c:scatterStyle val="smoothMarker"/>
        <c:varyColors val="0"/>
        <c:ser>
          <c:idx val="0"/>
          <c:order val="0"/>
          <c:tx>
            <c:v>V(t) vs 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Sheet1!$A$2:$A$94</c:f>
              <c:numCache>
                <c:formatCode>General</c:formatCode>
                <c:ptCount val="9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</c:numCache>
            </c:numRef>
          </c:xVal>
          <c:yVal>
            <c:numRef>
              <c:f>Sheet1!$B$2:$B$94</c:f>
              <c:numCache>
                <c:formatCode>0.0000</c:formatCode>
                <c:ptCount val="93"/>
                <c:pt idx="0">
                  <c:v>0</c:v>
                </c:pt>
                <c:pt idx="1">
                  <c:v>0.65349999999999997</c:v>
                </c:pt>
                <c:pt idx="2">
                  <c:v>0.9375</c:v>
                </c:pt>
                <c:pt idx="3">
                  <c:v>1.1839999999999999</c:v>
                </c:pt>
                <c:pt idx="4">
                  <c:v>1.4195</c:v>
                </c:pt>
                <c:pt idx="5">
                  <c:v>1.6375</c:v>
                </c:pt>
                <c:pt idx="6">
                  <c:v>1.8354999999999999</c:v>
                </c:pt>
                <c:pt idx="7">
                  <c:v>2.008</c:v>
                </c:pt>
                <c:pt idx="8">
                  <c:v>2.1695000000000002</c:v>
                </c:pt>
                <c:pt idx="9">
                  <c:v>2.3109999999999999</c:v>
                </c:pt>
                <c:pt idx="10">
                  <c:v>2.4525000000000001</c:v>
                </c:pt>
                <c:pt idx="11">
                  <c:v>2.5764999999999998</c:v>
                </c:pt>
                <c:pt idx="12">
                  <c:v>2.6905000000000001</c:v>
                </c:pt>
                <c:pt idx="13">
                  <c:v>2.79</c:v>
                </c:pt>
                <c:pt idx="14">
                  <c:v>2.8860000000000001</c:v>
                </c:pt>
                <c:pt idx="15">
                  <c:v>2.9695</c:v>
                </c:pt>
                <c:pt idx="16">
                  <c:v>3.0489999999999999</c:v>
                </c:pt>
                <c:pt idx="17">
                  <c:v>3.1269999999999998</c:v>
                </c:pt>
                <c:pt idx="18">
                  <c:v>3.1964999999999999</c:v>
                </c:pt>
                <c:pt idx="19">
                  <c:v>3.2629999999999999</c:v>
                </c:pt>
                <c:pt idx="20">
                  <c:v>3.323</c:v>
                </c:pt>
                <c:pt idx="21">
                  <c:v>3.3784999999999998</c:v>
                </c:pt>
                <c:pt idx="22">
                  <c:v>3.4319999999999999</c:v>
                </c:pt>
                <c:pt idx="23">
                  <c:v>3.4820000000000002</c:v>
                </c:pt>
                <c:pt idx="24">
                  <c:v>3.5289999999999999</c:v>
                </c:pt>
                <c:pt idx="25">
                  <c:v>3.5735000000000001</c:v>
                </c:pt>
                <c:pt idx="26">
                  <c:v>3.6145</c:v>
                </c:pt>
                <c:pt idx="27">
                  <c:v>3.6539999999999999</c:v>
                </c:pt>
                <c:pt idx="28">
                  <c:v>3.6909999999999998</c:v>
                </c:pt>
                <c:pt idx="29">
                  <c:v>3.7250000000000001</c:v>
                </c:pt>
                <c:pt idx="30">
                  <c:v>3.758</c:v>
                </c:pt>
                <c:pt idx="31">
                  <c:v>3.7885</c:v>
                </c:pt>
                <c:pt idx="32">
                  <c:v>3.8180000000000001</c:v>
                </c:pt>
                <c:pt idx="33">
                  <c:v>3.8445</c:v>
                </c:pt>
                <c:pt idx="34">
                  <c:v>3.87</c:v>
                </c:pt>
                <c:pt idx="35">
                  <c:v>3.8944999999999999</c:v>
                </c:pt>
                <c:pt idx="36">
                  <c:v>3.9175</c:v>
                </c:pt>
                <c:pt idx="37">
                  <c:v>3.9390000000000001</c:v>
                </c:pt>
                <c:pt idx="38">
                  <c:v>3.9584999999999999</c:v>
                </c:pt>
                <c:pt idx="39">
                  <c:v>3.9775</c:v>
                </c:pt>
                <c:pt idx="40">
                  <c:v>3.9954999999999998</c:v>
                </c:pt>
                <c:pt idx="41">
                  <c:v>4.0129999999999999</c:v>
                </c:pt>
                <c:pt idx="42">
                  <c:v>4.0294999999999996</c:v>
                </c:pt>
                <c:pt idx="43">
                  <c:v>4.0439999999999996</c:v>
                </c:pt>
                <c:pt idx="44">
                  <c:v>4.0585000000000004</c:v>
                </c:pt>
                <c:pt idx="45">
                  <c:v>4.0730000000000004</c:v>
                </c:pt>
                <c:pt idx="46">
                  <c:v>4.0854999999999997</c:v>
                </c:pt>
                <c:pt idx="47">
                  <c:v>4.0979999999999999</c:v>
                </c:pt>
                <c:pt idx="48">
                  <c:v>4.1094999999999997</c:v>
                </c:pt>
                <c:pt idx="49">
                  <c:v>4.1204999999999998</c:v>
                </c:pt>
                <c:pt idx="50">
                  <c:v>4.13</c:v>
                </c:pt>
                <c:pt idx="51">
                  <c:v>4.141</c:v>
                </c:pt>
                <c:pt idx="52">
                  <c:v>4.1494999999999997</c:v>
                </c:pt>
                <c:pt idx="53">
                  <c:v>4.1585000000000001</c:v>
                </c:pt>
                <c:pt idx="54">
                  <c:v>4.1669999999999998</c:v>
                </c:pt>
                <c:pt idx="55">
                  <c:v>4.1749999999999998</c:v>
                </c:pt>
                <c:pt idx="56">
                  <c:v>4.1825000000000001</c:v>
                </c:pt>
                <c:pt idx="57">
                  <c:v>4.1894999999999998</c:v>
                </c:pt>
                <c:pt idx="58">
                  <c:v>4.1970000000000001</c:v>
                </c:pt>
                <c:pt idx="59">
                  <c:v>4.2030000000000003</c:v>
                </c:pt>
                <c:pt idx="60">
                  <c:v>4.21</c:v>
                </c:pt>
                <c:pt idx="61">
                  <c:v>4.2160000000000002</c:v>
                </c:pt>
                <c:pt idx="62">
                  <c:v>4.2210000000000001</c:v>
                </c:pt>
                <c:pt idx="63">
                  <c:v>4.2264999999999997</c:v>
                </c:pt>
                <c:pt idx="64">
                  <c:v>4.2320000000000002</c:v>
                </c:pt>
                <c:pt idx="65">
                  <c:v>4.2370000000000001</c:v>
                </c:pt>
                <c:pt idx="66">
                  <c:v>4.2415000000000003</c:v>
                </c:pt>
                <c:pt idx="67">
                  <c:v>4.2454999999999998</c:v>
                </c:pt>
                <c:pt idx="68">
                  <c:v>4.25</c:v>
                </c:pt>
                <c:pt idx="69">
                  <c:v>4.2539999999999996</c:v>
                </c:pt>
                <c:pt idx="70">
                  <c:v>4.258</c:v>
                </c:pt>
                <c:pt idx="71">
                  <c:v>4.2614999999999998</c:v>
                </c:pt>
                <c:pt idx="72">
                  <c:v>4.2649999999999997</c:v>
                </c:pt>
                <c:pt idx="73">
                  <c:v>4.2690000000000001</c:v>
                </c:pt>
                <c:pt idx="74">
                  <c:v>4.2714999999999996</c:v>
                </c:pt>
                <c:pt idx="75">
                  <c:v>4.2750000000000004</c:v>
                </c:pt>
                <c:pt idx="76">
                  <c:v>4.2779999999999996</c:v>
                </c:pt>
                <c:pt idx="77">
                  <c:v>4.2805</c:v>
                </c:pt>
                <c:pt idx="78">
                  <c:v>4.2830000000000004</c:v>
                </c:pt>
                <c:pt idx="79">
                  <c:v>4.2865000000000002</c:v>
                </c:pt>
                <c:pt idx="80">
                  <c:v>4.2885</c:v>
                </c:pt>
                <c:pt idx="81">
                  <c:v>4.2904999999999998</c:v>
                </c:pt>
                <c:pt idx="82">
                  <c:v>4.2930000000000001</c:v>
                </c:pt>
                <c:pt idx="83">
                  <c:v>4.2949999999999999</c:v>
                </c:pt>
                <c:pt idx="84">
                  <c:v>4.2969999999999997</c:v>
                </c:pt>
                <c:pt idx="85">
                  <c:v>4.2995000000000001</c:v>
                </c:pt>
                <c:pt idx="86">
                  <c:v>4.3014999999999999</c:v>
                </c:pt>
                <c:pt idx="87">
                  <c:v>4.3029999999999999</c:v>
                </c:pt>
                <c:pt idx="88">
                  <c:v>4.3045</c:v>
                </c:pt>
                <c:pt idx="89">
                  <c:v>4.3070000000000004</c:v>
                </c:pt>
                <c:pt idx="90">
                  <c:v>4.3085000000000004</c:v>
                </c:pt>
                <c:pt idx="91">
                  <c:v>4.3105000000000002</c:v>
                </c:pt>
                <c:pt idx="92">
                  <c:v>4.3114999999999997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EC-3C4E-9EF1-729313830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830800"/>
        <c:axId val="386493872"/>
      </c:scatterChart>
      <c:valAx>
        <c:axId val="387830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493872"/>
        <c:crosses val="autoZero"/>
        <c:crossBetween val="midCat"/>
      </c:valAx>
      <c:valAx>
        <c:axId val="38649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Vt(mL)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83080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ln(Vinf-Vt) vs 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948356807511724E-2"/>
          <c:y val="0.11646714892345772"/>
          <c:w val="0.84742431360757708"/>
          <c:h val="0.81777566060470197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Sheet1!$A$4:$A$94</c:f>
              <c:numCache>
                <c:formatCode>General</c:formatCode>
                <c:ptCount val="9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</c:numCache>
            </c:numRef>
          </c:xVal>
          <c:yVal>
            <c:numRef>
              <c:f>Sheet1!$C$4:$C$94</c:f>
              <c:numCache>
                <c:formatCode>General</c:formatCode>
                <c:ptCount val="91"/>
                <c:pt idx="0">
                  <c:v>1.2259788845885506</c:v>
                </c:pt>
                <c:pt idx="1">
                  <c:v>1.1508884332334806</c:v>
                </c:pt>
                <c:pt idx="2">
                  <c:v>1.0734654062461535</c:v>
                </c:pt>
                <c:pt idx="3">
                  <c:v>0.99602569989300849</c:v>
                </c:pt>
                <c:pt idx="4">
                  <c:v>0.92008353011285138</c:v>
                </c:pt>
                <c:pt idx="5">
                  <c:v>0.84886805555672085</c:v>
                </c:pt>
                <c:pt idx="6">
                  <c:v>0.77725852317859756</c:v>
                </c:pt>
                <c:pt idx="7">
                  <c:v>0.71000429762636807</c:v>
                </c:pt>
                <c:pt idx="8">
                  <c:v>0.63789870632946655</c:v>
                </c:pt>
                <c:pt idx="9">
                  <c:v>0.5701317296633982</c:v>
                </c:pt>
                <c:pt idx="10">
                  <c:v>0.50349884837952963</c:v>
                </c:pt>
                <c:pt idx="11">
                  <c:v>0.44147554563119729</c:v>
                </c:pt>
                <c:pt idx="12">
                  <c:v>0.37775126954064836</c:v>
                </c:pt>
                <c:pt idx="13">
                  <c:v>0.31881730138249198</c:v>
                </c:pt>
                <c:pt idx="14">
                  <c:v>0.25928259793008279</c:v>
                </c:pt>
                <c:pt idx="15">
                  <c:v>0.19721016928770527</c:v>
                </c:pt>
                <c:pt idx="16">
                  <c:v>0.13845674314701575</c:v>
                </c:pt>
                <c:pt idx="17">
                  <c:v>7.881118042428964E-2</c:v>
                </c:pt>
                <c:pt idx="18">
                  <c:v>2.1761491781512494E-2</c:v>
                </c:pt>
                <c:pt idx="19">
                  <c:v>-3.4073980333751551E-2</c:v>
                </c:pt>
                <c:pt idx="20">
                  <c:v>-9.1019398387168785E-2</c:v>
                </c:pt>
                <c:pt idx="21">
                  <c:v>-0.14734058789870963</c:v>
                </c:pt>
                <c:pt idx="22">
                  <c:v>-0.20334092401803025</c:v>
                </c:pt>
                <c:pt idx="23">
                  <c:v>-0.25941860717892201</c:v>
                </c:pt>
                <c:pt idx="24">
                  <c:v>-0.31402604779138327</c:v>
                </c:pt>
                <c:pt idx="25">
                  <c:v>-0.36961545521446737</c:v>
                </c:pt>
                <c:pt idx="26">
                  <c:v>-0.42464792752493846</c:v>
                </c:pt>
                <c:pt idx="27">
                  <c:v>-0.47803580094300036</c:v>
                </c:pt>
                <c:pt idx="28">
                  <c:v>-0.53273045915404105</c:v>
                </c:pt>
                <c:pt idx="29">
                  <c:v>-0.5860881082665379</c:v>
                </c:pt>
                <c:pt idx="30">
                  <c:v>-0.64055473044077527</c:v>
                </c:pt>
                <c:pt idx="31">
                  <c:v>-0.69214768022686235</c:v>
                </c:pt>
                <c:pt idx="32">
                  <c:v>-0.74444047494749654</c:v>
                </c:pt>
                <c:pt idx="33">
                  <c:v>-0.79739720193374464</c:v>
                </c:pt>
                <c:pt idx="34">
                  <c:v>-0.84980099060532266</c:v>
                </c:pt>
                <c:pt idx="35">
                  <c:v>-0.90140211938040515</c:v>
                </c:pt>
                <c:pt idx="36">
                  <c:v>-0.95062341095466085</c:v>
                </c:pt>
                <c:pt idx="37">
                  <c:v>-1.0010319603292464</c:v>
                </c:pt>
                <c:pt idx="38">
                  <c:v>-1.0512517173082723</c:v>
                </c:pt>
                <c:pt idx="39">
                  <c:v>-1.1026203100656489</c:v>
                </c:pt>
                <c:pt idx="40">
                  <c:v>-1.1535965970008688</c:v>
                </c:pt>
                <c:pt idx="41">
                  <c:v>-1.2006450142332608</c:v>
                </c:pt>
                <c:pt idx="42">
                  <c:v>-1.2500167428273452</c:v>
                </c:pt>
                <c:pt idx="43">
                  <c:v>-1.3019532126861422</c:v>
                </c:pt>
                <c:pt idx="44">
                  <c:v>-1.3489985763761936</c:v>
                </c:pt>
                <c:pt idx="45">
                  <c:v>-1.3983669423541603</c:v>
                </c:pt>
                <c:pt idx="46">
                  <c:v>-1.4460443655256645</c:v>
                </c:pt>
                <c:pt idx="47">
                  <c:v>-1.4938795717998283</c:v>
                </c:pt>
                <c:pt idx="48">
                  <c:v>-1.5371172508544748</c:v>
                </c:pt>
                <c:pt idx="49">
                  <c:v>-1.5896352851379218</c:v>
                </c:pt>
                <c:pt idx="50">
                  <c:v>-1.6321948995567166</c:v>
                </c:pt>
                <c:pt idx="51">
                  <c:v>-1.6793240398982685</c:v>
                </c:pt>
                <c:pt idx="52">
                  <c:v>-1.7259717286900522</c:v>
                </c:pt>
                <c:pt idx="53">
                  <c:v>-1.7719568419318756</c:v>
                </c:pt>
                <c:pt idx="54">
                  <c:v>-1.8170772772123471</c:v>
                </c:pt>
                <c:pt idx="55">
                  <c:v>-1.8611095473628485</c:v>
                </c:pt>
                <c:pt idx="56">
                  <c:v>-1.9105430052180241</c:v>
                </c:pt>
                <c:pt idx="57">
                  <c:v>-1.9519282213808802</c:v>
                </c:pt>
                <c:pt idx="58">
                  <c:v>-2.002480500543709</c:v>
                </c:pt>
                <c:pt idx="59">
                  <c:v>-2.0479428746204684</c:v>
                </c:pt>
                <c:pt idx="60">
                  <c:v>-2.0874737133771029</c:v>
                </c:pt>
                <c:pt idx="61">
                  <c:v>-2.1328423184069507</c:v>
                </c:pt>
                <c:pt idx="62">
                  <c:v>-2.1803674602698004</c:v>
                </c:pt>
                <c:pt idx="63">
                  <c:v>-2.2256240518579204</c:v>
                </c:pt>
                <c:pt idx="64">
                  <c:v>-2.2681836662767183</c:v>
                </c:pt>
                <c:pt idx="65">
                  <c:v>-2.3075976348175908</c:v>
                </c:pt>
                <c:pt idx="66">
                  <c:v>-2.3538783873815987</c:v>
                </c:pt>
                <c:pt idx="67">
                  <c:v>-2.3968957724652848</c:v>
                </c:pt>
                <c:pt idx="68">
                  <c:v>-2.4418471603275562</c:v>
                </c:pt>
                <c:pt idx="69">
                  <c:v>-2.4829086471253285</c:v>
                </c:pt>
                <c:pt idx="70">
                  <c:v>-2.5257286443082547</c:v>
                </c:pt>
                <c:pt idx="71">
                  <c:v>-2.5770219386958111</c:v>
                </c:pt>
                <c:pt idx="72">
                  <c:v>-2.6104698727633444</c:v>
                </c:pt>
                <c:pt idx="73">
                  <c:v>-2.6592600369327868</c:v>
                </c:pt>
                <c:pt idx="74">
                  <c:v>-2.7030626595911684</c:v>
                </c:pt>
                <c:pt idx="75">
                  <c:v>-2.7410900551804138</c:v>
                </c:pt>
                <c:pt idx="76">
                  <c:v>-2.7806208939370554</c:v>
                </c:pt>
                <c:pt idx="77">
                  <c:v>-2.8387285247443339</c:v>
                </c:pt>
                <c:pt idx="78">
                  <c:v>-2.8735146408297458</c:v>
                </c:pt>
                <c:pt idx="79">
                  <c:v>-2.9095545773129388</c:v>
                </c:pt>
                <c:pt idx="80">
                  <c:v>-2.9565115604007173</c:v>
                </c:pt>
                <c:pt idx="81">
                  <c:v>-2.9957322735539944</c:v>
                </c:pt>
                <c:pt idx="82">
                  <c:v>-3.0365542680742452</c:v>
                </c:pt>
                <c:pt idx="83">
                  <c:v>-3.09004295302524</c:v>
                </c:pt>
                <c:pt idx="84">
                  <c:v>-3.1349943408875016</c:v>
                </c:pt>
                <c:pt idx="85">
                  <c:v>-3.1700856606987733</c:v>
                </c:pt>
                <c:pt idx="86">
                  <c:v>-3.2064533048696497</c:v>
                </c:pt>
                <c:pt idx="87">
                  <c:v>-3.270169119255768</c:v>
                </c:pt>
                <c:pt idx="88">
                  <c:v>-3.3104430183937099</c:v>
                </c:pt>
                <c:pt idx="89">
                  <c:v>-3.3667959549448367</c:v>
                </c:pt>
                <c:pt idx="90">
                  <c:v>-3.3962098401511138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14-724A-A08A-8AA0CEE1132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48300266163912609"/>
                  <c:y val="-0.223085732169657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Sheet1!$A$4:$A$94</c:f>
              <c:numCache>
                <c:formatCode>General</c:formatCode>
                <c:ptCount val="9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</c:numCache>
            </c:numRef>
          </c:xVal>
          <c:yVal>
            <c:numRef>
              <c:f>Sheet1!$C$4:$C$32</c:f>
              <c:numCache>
                <c:formatCode>General</c:formatCode>
                <c:ptCount val="29"/>
                <c:pt idx="0">
                  <c:v>1.2259788845885506</c:v>
                </c:pt>
                <c:pt idx="1">
                  <c:v>1.1508884332334806</c:v>
                </c:pt>
                <c:pt idx="2">
                  <c:v>1.0734654062461535</c:v>
                </c:pt>
                <c:pt idx="3">
                  <c:v>0.99602569989300849</c:v>
                </c:pt>
                <c:pt idx="4">
                  <c:v>0.92008353011285138</c:v>
                </c:pt>
                <c:pt idx="5">
                  <c:v>0.84886805555672085</c:v>
                </c:pt>
                <c:pt idx="6">
                  <c:v>0.77725852317859756</c:v>
                </c:pt>
                <c:pt idx="7">
                  <c:v>0.71000429762636807</c:v>
                </c:pt>
                <c:pt idx="8">
                  <c:v>0.63789870632946655</c:v>
                </c:pt>
                <c:pt idx="9">
                  <c:v>0.5701317296633982</c:v>
                </c:pt>
                <c:pt idx="10">
                  <c:v>0.50349884837952963</c:v>
                </c:pt>
                <c:pt idx="11">
                  <c:v>0.44147554563119729</c:v>
                </c:pt>
                <c:pt idx="12">
                  <c:v>0.37775126954064836</c:v>
                </c:pt>
                <c:pt idx="13">
                  <c:v>0.31881730138249198</c:v>
                </c:pt>
                <c:pt idx="14">
                  <c:v>0.25928259793008279</c:v>
                </c:pt>
                <c:pt idx="15">
                  <c:v>0.19721016928770527</c:v>
                </c:pt>
                <c:pt idx="16">
                  <c:v>0.13845674314701575</c:v>
                </c:pt>
                <c:pt idx="17">
                  <c:v>7.881118042428964E-2</c:v>
                </c:pt>
                <c:pt idx="18">
                  <c:v>2.1761491781512494E-2</c:v>
                </c:pt>
                <c:pt idx="19">
                  <c:v>-3.4073980333751551E-2</c:v>
                </c:pt>
                <c:pt idx="20">
                  <c:v>-9.1019398387168785E-2</c:v>
                </c:pt>
                <c:pt idx="21">
                  <c:v>-0.14734058789870963</c:v>
                </c:pt>
                <c:pt idx="22">
                  <c:v>-0.20334092401803025</c:v>
                </c:pt>
                <c:pt idx="23">
                  <c:v>-0.25941860717892201</c:v>
                </c:pt>
                <c:pt idx="24">
                  <c:v>-0.31402604779138327</c:v>
                </c:pt>
                <c:pt idx="25">
                  <c:v>-0.36961545521446737</c:v>
                </c:pt>
                <c:pt idx="26">
                  <c:v>-0.42464792752493846</c:v>
                </c:pt>
                <c:pt idx="27">
                  <c:v>-0.47803580094300036</c:v>
                </c:pt>
                <c:pt idx="28">
                  <c:v>-0.53273045915404105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14-724A-A08A-8AA0CEE11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108064"/>
        <c:axId val="392466800"/>
      </c:scatterChart>
      <c:valAx>
        <c:axId val="3861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466800"/>
        <c:crosses val="autoZero"/>
        <c:crossBetween val="midCat"/>
      </c:valAx>
      <c:valAx>
        <c:axId val="3924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ln(Vinf-Vt)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108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622299</xdr:colOff>
      <xdr:row>1</xdr:row>
      <xdr:rowOff>107950</xdr:rowOff>
    </xdr:from>
    <xdr:to>
      <xdr:col>14</xdr:col>
      <xdr:colOff>276224</xdr:colOff>
      <xdr:row>19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070E09-4AD4-3744-8FBB-7629E85A2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412749</xdr:colOff>
      <xdr:row>16</xdr:row>
      <xdr:rowOff>0</xdr:rowOff>
    </xdr:from>
    <xdr:to>
      <xdr:col>12</xdr:col>
      <xdr:colOff>219074</xdr:colOff>
      <xdr:row>35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D4021C-DF76-6D4E-92B6-E9AD2460F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2861A-294A-8E4A-AD44-00B900F3833B}">
  <dimension ref="A1:F94"/>
  <sheetViews>
    <sheetView tabSelected="1" workbookViewId="0">
      <selection activeCell="P3" sqref="P3"/>
    </sheetView>
  </sheetViews>
  <sheetFormatPr defaultColWidth="11" defaultRowHeight="15.75" x14ac:dyDescent="0.25"/>
  <cols>
    <col min="2" max="2" width="11" style="4"/>
  </cols>
  <sheetData>
    <row r="1" spans="1:6" x14ac:dyDescent="0.25">
      <c r="A1" s="1" t="s">
        <v>0</v>
      </c>
      <c r="B1" s="3" t="s">
        <v>1</v>
      </c>
      <c r="C1" s="2" t="s">
        <v>2</v>
      </c>
    </row>
    <row r="2" spans="1:6" x14ac:dyDescent="0.25">
      <c r="A2">
        <v>0</v>
      </c>
      <c r="B2" s="4">
        <v>0</v>
      </c>
      <c r="C2">
        <f>LN($F$4-$B2)</f>
        <v>1.4690257587173554</v>
      </c>
    </row>
    <row r="3" spans="1:6" x14ac:dyDescent="0.25">
      <c r="A3">
        <v>1</v>
      </c>
      <c r="B3" s="4">
        <v>0.65349999999999997</v>
      </c>
      <c r="C3">
        <f t="shared" ref="C3:C94" si="0">LN($F$4-$B3)</f>
        <v>1.306032879517083</v>
      </c>
    </row>
    <row r="4" spans="1:6" x14ac:dyDescent="0.25">
      <c r="A4">
        <v>2</v>
      </c>
      <c r="B4" s="4">
        <v>0.9375</v>
      </c>
      <c r="C4">
        <f t="shared" si="0"/>
        <v>1.2259788845885506</v>
      </c>
      <c r="E4" s="2" t="s">
        <v>3</v>
      </c>
      <c r="F4">
        <v>4.3449999999999998</v>
      </c>
    </row>
    <row r="5" spans="1:6" x14ac:dyDescent="0.25">
      <c r="A5">
        <v>3</v>
      </c>
      <c r="B5" s="4">
        <v>1.1839999999999999</v>
      </c>
      <c r="C5">
        <f t="shared" si="0"/>
        <v>1.1508884332334806</v>
      </c>
      <c r="E5" s="2" t="s">
        <v>4</v>
      </c>
      <c r="F5">
        <v>12.000999999999999</v>
      </c>
    </row>
    <row r="6" spans="1:6" x14ac:dyDescent="0.25">
      <c r="A6">
        <v>4</v>
      </c>
      <c r="B6" s="4">
        <v>1.4195</v>
      </c>
      <c r="C6">
        <f t="shared" si="0"/>
        <v>1.0734654062461535</v>
      </c>
      <c r="E6" s="2" t="s">
        <v>5</v>
      </c>
      <c r="F6">
        <v>6.2100000000000002E-2</v>
      </c>
    </row>
    <row r="7" spans="1:6" x14ac:dyDescent="0.25">
      <c r="A7">
        <v>5</v>
      </c>
      <c r="B7" s="4">
        <v>1.6375</v>
      </c>
      <c r="C7">
        <f t="shared" si="0"/>
        <v>0.99602569989300849</v>
      </c>
      <c r="E7" s="2" t="s">
        <v>6</v>
      </c>
      <c r="F7">
        <f>$F$6/(10^-(14-$F$5))</f>
        <v>6.1957173963380665</v>
      </c>
    </row>
    <row r="8" spans="1:6" x14ac:dyDescent="0.25">
      <c r="A8">
        <v>6</v>
      </c>
      <c r="B8" s="4">
        <v>1.8354999999999999</v>
      </c>
      <c r="C8">
        <f t="shared" si="0"/>
        <v>0.92008353011285138</v>
      </c>
    </row>
    <row r="9" spans="1:6" x14ac:dyDescent="0.25">
      <c r="A9">
        <v>7</v>
      </c>
      <c r="B9" s="4">
        <v>2.008</v>
      </c>
      <c r="C9">
        <f t="shared" si="0"/>
        <v>0.84886805555672085</v>
      </c>
    </row>
    <row r="10" spans="1:6" x14ac:dyDescent="0.25">
      <c r="A10">
        <v>8</v>
      </c>
      <c r="B10" s="4">
        <v>2.1695000000000002</v>
      </c>
      <c r="C10">
        <f t="shared" si="0"/>
        <v>0.77725852317859756</v>
      </c>
    </row>
    <row r="11" spans="1:6" x14ac:dyDescent="0.25">
      <c r="A11">
        <v>9</v>
      </c>
      <c r="B11" s="4">
        <v>2.3109999999999999</v>
      </c>
      <c r="C11">
        <f t="shared" si="0"/>
        <v>0.71000429762636807</v>
      </c>
    </row>
    <row r="12" spans="1:6" x14ac:dyDescent="0.25">
      <c r="A12">
        <v>10</v>
      </c>
      <c r="B12" s="4">
        <v>2.4525000000000001</v>
      </c>
      <c r="C12">
        <f t="shared" si="0"/>
        <v>0.63789870632946655</v>
      </c>
    </row>
    <row r="13" spans="1:6" x14ac:dyDescent="0.25">
      <c r="A13">
        <v>11</v>
      </c>
      <c r="B13" s="4">
        <v>2.5764999999999998</v>
      </c>
      <c r="C13">
        <f t="shared" si="0"/>
        <v>0.5701317296633982</v>
      </c>
    </row>
    <row r="14" spans="1:6" x14ac:dyDescent="0.25">
      <c r="A14">
        <v>12</v>
      </c>
      <c r="B14" s="4">
        <v>2.6905000000000001</v>
      </c>
      <c r="C14">
        <f t="shared" si="0"/>
        <v>0.50349884837952963</v>
      </c>
    </row>
    <row r="15" spans="1:6" x14ac:dyDescent="0.25">
      <c r="A15">
        <v>13</v>
      </c>
      <c r="B15" s="4">
        <v>2.79</v>
      </c>
      <c r="C15">
        <f t="shared" si="0"/>
        <v>0.44147554563119729</v>
      </c>
    </row>
    <row r="16" spans="1:6" x14ac:dyDescent="0.25">
      <c r="A16">
        <v>14</v>
      </c>
      <c r="B16" s="4">
        <v>2.8860000000000001</v>
      </c>
      <c r="C16">
        <f t="shared" si="0"/>
        <v>0.37775126954064836</v>
      </c>
    </row>
    <row r="17" spans="1:3" x14ac:dyDescent="0.25">
      <c r="A17">
        <v>15</v>
      </c>
      <c r="B17" s="4">
        <v>2.9695</v>
      </c>
      <c r="C17">
        <f t="shared" si="0"/>
        <v>0.31881730138249198</v>
      </c>
    </row>
    <row r="18" spans="1:3" x14ac:dyDescent="0.25">
      <c r="A18">
        <v>16</v>
      </c>
      <c r="B18" s="4">
        <v>3.0489999999999999</v>
      </c>
      <c r="C18">
        <f t="shared" si="0"/>
        <v>0.25928259793008279</v>
      </c>
    </row>
    <row r="19" spans="1:3" x14ac:dyDescent="0.25">
      <c r="A19">
        <v>17</v>
      </c>
      <c r="B19" s="4">
        <v>3.1269999999999998</v>
      </c>
      <c r="C19">
        <f t="shared" si="0"/>
        <v>0.19721016928770527</v>
      </c>
    </row>
    <row r="20" spans="1:3" x14ac:dyDescent="0.25">
      <c r="A20">
        <v>18</v>
      </c>
      <c r="B20" s="4">
        <v>3.1964999999999999</v>
      </c>
      <c r="C20">
        <f t="shared" si="0"/>
        <v>0.13845674314701575</v>
      </c>
    </row>
    <row r="21" spans="1:3" x14ac:dyDescent="0.25">
      <c r="A21">
        <v>19</v>
      </c>
      <c r="B21" s="4">
        <v>3.2629999999999999</v>
      </c>
      <c r="C21">
        <f t="shared" si="0"/>
        <v>7.881118042428964E-2</v>
      </c>
    </row>
    <row r="22" spans="1:3" x14ac:dyDescent="0.25">
      <c r="A22">
        <v>20</v>
      </c>
      <c r="B22" s="4">
        <v>3.323</v>
      </c>
      <c r="C22">
        <f t="shared" si="0"/>
        <v>2.1761491781512494E-2</v>
      </c>
    </row>
    <row r="23" spans="1:3" x14ac:dyDescent="0.25">
      <c r="A23">
        <v>21</v>
      </c>
      <c r="B23" s="4">
        <v>3.3784999999999998</v>
      </c>
      <c r="C23">
        <f t="shared" si="0"/>
        <v>-3.4073980333751551E-2</v>
      </c>
    </row>
    <row r="24" spans="1:3" x14ac:dyDescent="0.25">
      <c r="A24">
        <v>22</v>
      </c>
      <c r="B24" s="4">
        <v>3.4319999999999999</v>
      </c>
      <c r="C24">
        <f t="shared" si="0"/>
        <v>-9.1019398387168785E-2</v>
      </c>
    </row>
    <row r="25" spans="1:3" x14ac:dyDescent="0.25">
      <c r="A25">
        <v>23</v>
      </c>
      <c r="B25" s="4">
        <v>3.4820000000000002</v>
      </c>
      <c r="C25">
        <f t="shared" si="0"/>
        <v>-0.14734058789870963</v>
      </c>
    </row>
    <row r="26" spans="1:3" x14ac:dyDescent="0.25">
      <c r="A26">
        <v>24</v>
      </c>
      <c r="B26" s="4">
        <v>3.5289999999999999</v>
      </c>
      <c r="C26">
        <f t="shared" si="0"/>
        <v>-0.20334092401803025</v>
      </c>
    </row>
    <row r="27" spans="1:3" x14ac:dyDescent="0.25">
      <c r="A27">
        <v>25</v>
      </c>
      <c r="B27" s="4">
        <v>3.5735000000000001</v>
      </c>
      <c r="C27">
        <f t="shared" si="0"/>
        <v>-0.25941860717892201</v>
      </c>
    </row>
    <row r="28" spans="1:3" x14ac:dyDescent="0.25">
      <c r="A28">
        <v>26</v>
      </c>
      <c r="B28" s="4">
        <v>3.6145</v>
      </c>
      <c r="C28">
        <f t="shared" si="0"/>
        <v>-0.31402604779138327</v>
      </c>
    </row>
    <row r="29" spans="1:3" x14ac:dyDescent="0.25">
      <c r="A29">
        <v>27</v>
      </c>
      <c r="B29" s="4">
        <v>3.6539999999999999</v>
      </c>
      <c r="C29">
        <f t="shared" si="0"/>
        <v>-0.36961545521446737</v>
      </c>
    </row>
    <row r="30" spans="1:3" x14ac:dyDescent="0.25">
      <c r="A30">
        <v>28</v>
      </c>
      <c r="B30" s="4">
        <v>3.6909999999999998</v>
      </c>
      <c r="C30">
        <f t="shared" si="0"/>
        <v>-0.42464792752493846</v>
      </c>
    </row>
    <row r="31" spans="1:3" x14ac:dyDescent="0.25">
      <c r="A31">
        <v>29</v>
      </c>
      <c r="B31" s="4">
        <v>3.7250000000000001</v>
      </c>
      <c r="C31">
        <f t="shared" si="0"/>
        <v>-0.47803580094300036</v>
      </c>
    </row>
    <row r="32" spans="1:3" x14ac:dyDescent="0.25">
      <c r="A32">
        <v>30</v>
      </c>
      <c r="B32" s="5">
        <v>3.758</v>
      </c>
      <c r="C32">
        <f t="shared" si="0"/>
        <v>-0.53273045915404105</v>
      </c>
    </row>
    <row r="33" spans="1:3" x14ac:dyDescent="0.25">
      <c r="A33">
        <v>31</v>
      </c>
      <c r="B33" s="4">
        <v>3.7885</v>
      </c>
      <c r="C33">
        <f t="shared" si="0"/>
        <v>-0.5860881082665379</v>
      </c>
    </row>
    <row r="34" spans="1:3" x14ac:dyDescent="0.25">
      <c r="A34">
        <v>32</v>
      </c>
      <c r="B34" s="4">
        <v>3.8180000000000001</v>
      </c>
      <c r="C34">
        <f t="shared" si="0"/>
        <v>-0.64055473044077527</v>
      </c>
    </row>
    <row r="35" spans="1:3" x14ac:dyDescent="0.25">
      <c r="A35">
        <v>33</v>
      </c>
      <c r="B35" s="4">
        <v>3.8445</v>
      </c>
      <c r="C35">
        <f t="shared" si="0"/>
        <v>-0.69214768022686235</v>
      </c>
    </row>
    <row r="36" spans="1:3" x14ac:dyDescent="0.25">
      <c r="A36">
        <v>34</v>
      </c>
      <c r="B36" s="4">
        <v>3.87</v>
      </c>
      <c r="C36">
        <f t="shared" si="0"/>
        <v>-0.74444047494749654</v>
      </c>
    </row>
    <row r="37" spans="1:3" x14ac:dyDescent="0.25">
      <c r="A37">
        <v>35</v>
      </c>
      <c r="B37" s="4">
        <v>3.8944999999999999</v>
      </c>
      <c r="C37">
        <f t="shared" si="0"/>
        <v>-0.79739720193374464</v>
      </c>
    </row>
    <row r="38" spans="1:3" x14ac:dyDescent="0.25">
      <c r="A38">
        <v>36</v>
      </c>
      <c r="B38" s="4">
        <v>3.9175</v>
      </c>
      <c r="C38">
        <f t="shared" si="0"/>
        <v>-0.84980099060532266</v>
      </c>
    </row>
    <row r="39" spans="1:3" x14ac:dyDescent="0.25">
      <c r="A39">
        <v>37</v>
      </c>
      <c r="B39" s="4">
        <v>3.9390000000000001</v>
      </c>
      <c r="C39">
        <f t="shared" si="0"/>
        <v>-0.90140211938040515</v>
      </c>
    </row>
    <row r="40" spans="1:3" x14ac:dyDescent="0.25">
      <c r="A40">
        <v>38</v>
      </c>
      <c r="B40" s="4">
        <v>3.9584999999999999</v>
      </c>
      <c r="C40">
        <f t="shared" si="0"/>
        <v>-0.95062341095466085</v>
      </c>
    </row>
    <row r="41" spans="1:3" x14ac:dyDescent="0.25">
      <c r="A41">
        <v>39</v>
      </c>
      <c r="B41" s="4">
        <v>3.9775</v>
      </c>
      <c r="C41">
        <f t="shared" si="0"/>
        <v>-1.0010319603292464</v>
      </c>
    </row>
    <row r="42" spans="1:3" x14ac:dyDescent="0.25">
      <c r="A42">
        <v>40</v>
      </c>
      <c r="B42" s="4">
        <v>3.9954999999999998</v>
      </c>
      <c r="C42">
        <f t="shared" si="0"/>
        <v>-1.0512517173082723</v>
      </c>
    </row>
    <row r="43" spans="1:3" x14ac:dyDescent="0.25">
      <c r="A43">
        <v>41</v>
      </c>
      <c r="B43" s="4">
        <v>4.0129999999999999</v>
      </c>
      <c r="C43">
        <f t="shared" si="0"/>
        <v>-1.1026203100656489</v>
      </c>
    </row>
    <row r="44" spans="1:3" x14ac:dyDescent="0.25">
      <c r="A44">
        <v>42</v>
      </c>
      <c r="B44" s="4">
        <v>4.0294999999999996</v>
      </c>
      <c r="C44">
        <f t="shared" si="0"/>
        <v>-1.1535965970008688</v>
      </c>
    </row>
    <row r="45" spans="1:3" x14ac:dyDescent="0.25">
      <c r="A45">
        <v>43</v>
      </c>
      <c r="B45" s="4">
        <v>4.0439999999999996</v>
      </c>
      <c r="C45">
        <f t="shared" si="0"/>
        <v>-1.2006450142332608</v>
      </c>
    </row>
    <row r="46" spans="1:3" x14ac:dyDescent="0.25">
      <c r="A46">
        <v>44</v>
      </c>
      <c r="B46" s="4">
        <v>4.0585000000000004</v>
      </c>
      <c r="C46">
        <f t="shared" si="0"/>
        <v>-1.2500167428273452</v>
      </c>
    </row>
    <row r="47" spans="1:3" x14ac:dyDescent="0.25">
      <c r="A47">
        <v>45</v>
      </c>
      <c r="B47" s="4">
        <v>4.0730000000000004</v>
      </c>
      <c r="C47">
        <f t="shared" si="0"/>
        <v>-1.3019532126861422</v>
      </c>
    </row>
    <row r="48" spans="1:3" x14ac:dyDescent="0.25">
      <c r="A48">
        <v>46</v>
      </c>
      <c r="B48" s="4">
        <v>4.0854999999999997</v>
      </c>
      <c r="C48">
        <f t="shared" si="0"/>
        <v>-1.3489985763761936</v>
      </c>
    </row>
    <row r="49" spans="1:3" x14ac:dyDescent="0.25">
      <c r="A49">
        <v>47</v>
      </c>
      <c r="B49" s="4">
        <v>4.0979999999999999</v>
      </c>
      <c r="C49">
        <f t="shared" si="0"/>
        <v>-1.3983669423541603</v>
      </c>
    </row>
    <row r="50" spans="1:3" x14ac:dyDescent="0.25">
      <c r="A50">
        <v>48</v>
      </c>
      <c r="B50" s="4">
        <v>4.1094999999999997</v>
      </c>
      <c r="C50">
        <f t="shared" si="0"/>
        <v>-1.4460443655256645</v>
      </c>
    </row>
    <row r="51" spans="1:3" x14ac:dyDescent="0.25">
      <c r="A51">
        <v>49</v>
      </c>
      <c r="B51" s="4">
        <v>4.1204999999999998</v>
      </c>
      <c r="C51">
        <f t="shared" si="0"/>
        <v>-1.4938795717998283</v>
      </c>
    </row>
    <row r="52" spans="1:3" x14ac:dyDescent="0.25">
      <c r="A52">
        <v>50</v>
      </c>
      <c r="B52" s="4">
        <v>4.13</v>
      </c>
      <c r="C52">
        <f t="shared" si="0"/>
        <v>-1.5371172508544748</v>
      </c>
    </row>
    <row r="53" spans="1:3" x14ac:dyDescent="0.25">
      <c r="A53">
        <v>51</v>
      </c>
      <c r="B53" s="4">
        <v>4.141</v>
      </c>
      <c r="C53">
        <f t="shared" si="0"/>
        <v>-1.5896352851379218</v>
      </c>
    </row>
    <row r="54" spans="1:3" x14ac:dyDescent="0.25">
      <c r="A54">
        <v>52</v>
      </c>
      <c r="B54" s="4">
        <v>4.1494999999999997</v>
      </c>
      <c r="C54">
        <f t="shared" si="0"/>
        <v>-1.6321948995567166</v>
      </c>
    </row>
    <row r="55" spans="1:3" x14ac:dyDescent="0.25">
      <c r="A55">
        <v>53</v>
      </c>
      <c r="B55" s="4">
        <v>4.1585000000000001</v>
      </c>
      <c r="C55">
        <f t="shared" si="0"/>
        <v>-1.6793240398982685</v>
      </c>
    </row>
    <row r="56" spans="1:3" x14ac:dyDescent="0.25">
      <c r="A56">
        <v>54</v>
      </c>
      <c r="B56" s="4">
        <v>4.1669999999999998</v>
      </c>
      <c r="C56">
        <f t="shared" si="0"/>
        <v>-1.7259717286900522</v>
      </c>
    </row>
    <row r="57" spans="1:3" x14ac:dyDescent="0.25">
      <c r="A57">
        <v>55</v>
      </c>
      <c r="B57" s="4">
        <v>4.1749999999999998</v>
      </c>
      <c r="C57">
        <f t="shared" si="0"/>
        <v>-1.7719568419318756</v>
      </c>
    </row>
    <row r="58" spans="1:3" x14ac:dyDescent="0.25">
      <c r="A58">
        <v>56</v>
      </c>
      <c r="B58" s="4">
        <v>4.1825000000000001</v>
      </c>
      <c r="C58">
        <f t="shared" si="0"/>
        <v>-1.8170772772123471</v>
      </c>
    </row>
    <row r="59" spans="1:3" x14ac:dyDescent="0.25">
      <c r="A59">
        <v>57</v>
      </c>
      <c r="B59" s="4">
        <v>4.1894999999999998</v>
      </c>
      <c r="C59">
        <f t="shared" si="0"/>
        <v>-1.8611095473628485</v>
      </c>
    </row>
    <row r="60" spans="1:3" x14ac:dyDescent="0.25">
      <c r="A60">
        <v>58</v>
      </c>
      <c r="B60" s="4">
        <v>4.1970000000000001</v>
      </c>
      <c r="C60">
        <f t="shared" si="0"/>
        <v>-1.9105430052180241</v>
      </c>
    </row>
    <row r="61" spans="1:3" x14ac:dyDescent="0.25">
      <c r="A61">
        <v>59</v>
      </c>
      <c r="B61" s="4">
        <v>4.2030000000000003</v>
      </c>
      <c r="C61">
        <f t="shared" si="0"/>
        <v>-1.9519282213808802</v>
      </c>
    </row>
    <row r="62" spans="1:3" x14ac:dyDescent="0.25">
      <c r="A62">
        <v>60</v>
      </c>
      <c r="B62" s="4">
        <v>4.21</v>
      </c>
      <c r="C62">
        <f t="shared" si="0"/>
        <v>-2.002480500543709</v>
      </c>
    </row>
    <row r="63" spans="1:3" x14ac:dyDescent="0.25">
      <c r="A63">
        <v>61</v>
      </c>
      <c r="B63" s="4">
        <v>4.2160000000000002</v>
      </c>
      <c r="C63">
        <f t="shared" si="0"/>
        <v>-2.0479428746204684</v>
      </c>
    </row>
    <row r="64" spans="1:3" x14ac:dyDescent="0.25">
      <c r="A64">
        <v>62</v>
      </c>
      <c r="B64" s="4">
        <v>4.2210000000000001</v>
      </c>
      <c r="C64">
        <f t="shared" si="0"/>
        <v>-2.0874737133771029</v>
      </c>
    </row>
    <row r="65" spans="1:3" x14ac:dyDescent="0.25">
      <c r="A65">
        <v>63</v>
      </c>
      <c r="B65" s="4">
        <v>4.2264999999999997</v>
      </c>
      <c r="C65">
        <f t="shared" si="0"/>
        <v>-2.1328423184069507</v>
      </c>
    </row>
    <row r="66" spans="1:3" x14ac:dyDescent="0.25">
      <c r="A66">
        <v>64</v>
      </c>
      <c r="B66" s="4">
        <v>4.2320000000000002</v>
      </c>
      <c r="C66">
        <f t="shared" si="0"/>
        <v>-2.1803674602698004</v>
      </c>
    </row>
    <row r="67" spans="1:3" x14ac:dyDescent="0.25">
      <c r="A67">
        <v>65</v>
      </c>
      <c r="B67" s="4">
        <v>4.2370000000000001</v>
      </c>
      <c r="C67">
        <f t="shared" si="0"/>
        <v>-2.2256240518579204</v>
      </c>
    </row>
    <row r="68" spans="1:3" x14ac:dyDescent="0.25">
      <c r="A68">
        <v>66</v>
      </c>
      <c r="B68" s="4">
        <v>4.2415000000000003</v>
      </c>
      <c r="C68">
        <f t="shared" si="0"/>
        <v>-2.2681836662767183</v>
      </c>
    </row>
    <row r="69" spans="1:3" x14ac:dyDescent="0.25">
      <c r="A69">
        <v>67</v>
      </c>
      <c r="B69" s="4">
        <v>4.2454999999999998</v>
      </c>
      <c r="C69">
        <f t="shared" si="0"/>
        <v>-2.3075976348175908</v>
      </c>
    </row>
    <row r="70" spans="1:3" x14ac:dyDescent="0.25">
      <c r="A70">
        <v>68</v>
      </c>
      <c r="B70" s="4">
        <v>4.25</v>
      </c>
      <c r="C70">
        <f t="shared" si="0"/>
        <v>-2.3538783873815987</v>
      </c>
    </row>
    <row r="71" spans="1:3" x14ac:dyDescent="0.25">
      <c r="A71">
        <v>69</v>
      </c>
      <c r="B71" s="4">
        <v>4.2539999999999996</v>
      </c>
      <c r="C71">
        <f t="shared" si="0"/>
        <v>-2.3968957724652848</v>
      </c>
    </row>
    <row r="72" spans="1:3" x14ac:dyDescent="0.25">
      <c r="A72">
        <v>70</v>
      </c>
      <c r="B72" s="4">
        <v>4.258</v>
      </c>
      <c r="C72">
        <f t="shared" si="0"/>
        <v>-2.4418471603275562</v>
      </c>
    </row>
    <row r="73" spans="1:3" x14ac:dyDescent="0.25">
      <c r="A73">
        <v>71</v>
      </c>
      <c r="B73" s="4">
        <v>4.2614999999999998</v>
      </c>
      <c r="C73">
        <f t="shared" si="0"/>
        <v>-2.4829086471253285</v>
      </c>
    </row>
    <row r="74" spans="1:3" x14ac:dyDescent="0.25">
      <c r="A74">
        <v>72</v>
      </c>
      <c r="B74" s="4">
        <v>4.2649999999999997</v>
      </c>
      <c r="C74">
        <f t="shared" si="0"/>
        <v>-2.5257286443082547</v>
      </c>
    </row>
    <row r="75" spans="1:3" x14ac:dyDescent="0.25">
      <c r="A75">
        <v>73</v>
      </c>
      <c r="B75" s="4">
        <v>4.2690000000000001</v>
      </c>
      <c r="C75">
        <f t="shared" si="0"/>
        <v>-2.5770219386958111</v>
      </c>
    </row>
    <row r="76" spans="1:3" x14ac:dyDescent="0.25">
      <c r="A76">
        <v>74</v>
      </c>
      <c r="B76" s="4">
        <v>4.2714999999999996</v>
      </c>
      <c r="C76">
        <f t="shared" si="0"/>
        <v>-2.6104698727633444</v>
      </c>
    </row>
    <row r="77" spans="1:3" x14ac:dyDescent="0.25">
      <c r="A77">
        <v>75</v>
      </c>
      <c r="B77" s="4">
        <v>4.2750000000000004</v>
      </c>
      <c r="C77">
        <f t="shared" si="0"/>
        <v>-2.6592600369327868</v>
      </c>
    </row>
    <row r="78" spans="1:3" x14ac:dyDescent="0.25">
      <c r="A78">
        <v>76</v>
      </c>
      <c r="B78" s="4">
        <v>4.2779999999999996</v>
      </c>
      <c r="C78">
        <f t="shared" si="0"/>
        <v>-2.7030626595911684</v>
      </c>
    </row>
    <row r="79" spans="1:3" x14ac:dyDescent="0.25">
      <c r="A79">
        <v>77</v>
      </c>
      <c r="B79" s="4">
        <v>4.2805</v>
      </c>
      <c r="C79">
        <f t="shared" si="0"/>
        <v>-2.7410900551804138</v>
      </c>
    </row>
    <row r="80" spans="1:3" x14ac:dyDescent="0.25">
      <c r="A80">
        <v>78</v>
      </c>
      <c r="B80" s="4">
        <v>4.2830000000000004</v>
      </c>
      <c r="C80">
        <f t="shared" si="0"/>
        <v>-2.7806208939370554</v>
      </c>
    </row>
    <row r="81" spans="1:3" x14ac:dyDescent="0.25">
      <c r="A81">
        <v>79</v>
      </c>
      <c r="B81" s="4">
        <v>4.2865000000000002</v>
      </c>
      <c r="C81">
        <f t="shared" si="0"/>
        <v>-2.8387285247443339</v>
      </c>
    </row>
    <row r="82" spans="1:3" x14ac:dyDescent="0.25">
      <c r="A82">
        <v>80</v>
      </c>
      <c r="B82" s="4">
        <v>4.2885</v>
      </c>
      <c r="C82">
        <f t="shared" si="0"/>
        <v>-2.8735146408297458</v>
      </c>
    </row>
    <row r="83" spans="1:3" x14ac:dyDescent="0.25">
      <c r="A83">
        <v>81</v>
      </c>
      <c r="B83" s="4">
        <v>4.2904999999999998</v>
      </c>
      <c r="C83">
        <f t="shared" si="0"/>
        <v>-2.9095545773129388</v>
      </c>
    </row>
    <row r="84" spans="1:3" x14ac:dyDescent="0.25">
      <c r="A84">
        <v>82</v>
      </c>
      <c r="B84" s="4">
        <v>4.2930000000000001</v>
      </c>
      <c r="C84">
        <f t="shared" si="0"/>
        <v>-2.9565115604007173</v>
      </c>
    </row>
    <row r="85" spans="1:3" x14ac:dyDescent="0.25">
      <c r="A85">
        <v>83</v>
      </c>
      <c r="B85" s="4">
        <v>4.2949999999999999</v>
      </c>
      <c r="C85">
        <f t="shared" si="0"/>
        <v>-2.9957322735539944</v>
      </c>
    </row>
    <row r="86" spans="1:3" x14ac:dyDescent="0.25">
      <c r="A86">
        <v>84</v>
      </c>
      <c r="B86" s="4">
        <v>4.2969999999999997</v>
      </c>
      <c r="C86">
        <f t="shared" si="0"/>
        <v>-3.0365542680742452</v>
      </c>
    </row>
    <row r="87" spans="1:3" x14ac:dyDescent="0.25">
      <c r="A87">
        <v>85</v>
      </c>
      <c r="B87" s="4">
        <v>4.2995000000000001</v>
      </c>
      <c r="C87">
        <f t="shared" si="0"/>
        <v>-3.09004295302524</v>
      </c>
    </row>
    <row r="88" spans="1:3" x14ac:dyDescent="0.25">
      <c r="A88">
        <v>86</v>
      </c>
      <c r="B88" s="4">
        <v>4.3014999999999999</v>
      </c>
      <c r="C88">
        <f t="shared" si="0"/>
        <v>-3.1349943408875016</v>
      </c>
    </row>
    <row r="89" spans="1:3" x14ac:dyDescent="0.25">
      <c r="A89">
        <v>87</v>
      </c>
      <c r="B89" s="4">
        <v>4.3029999999999999</v>
      </c>
      <c r="C89">
        <f t="shared" si="0"/>
        <v>-3.1700856606987733</v>
      </c>
    </row>
    <row r="90" spans="1:3" x14ac:dyDescent="0.25">
      <c r="A90">
        <v>88</v>
      </c>
      <c r="B90" s="4">
        <v>4.3045</v>
      </c>
      <c r="C90">
        <f t="shared" si="0"/>
        <v>-3.2064533048696497</v>
      </c>
    </row>
    <row r="91" spans="1:3" x14ac:dyDescent="0.25">
      <c r="A91">
        <v>89</v>
      </c>
      <c r="B91" s="4">
        <v>4.3070000000000004</v>
      </c>
      <c r="C91">
        <f t="shared" si="0"/>
        <v>-3.270169119255768</v>
      </c>
    </row>
    <row r="92" spans="1:3" x14ac:dyDescent="0.25">
      <c r="A92">
        <v>90</v>
      </c>
      <c r="B92" s="4">
        <v>4.3085000000000004</v>
      </c>
      <c r="C92">
        <f t="shared" si="0"/>
        <v>-3.3104430183937099</v>
      </c>
    </row>
    <row r="93" spans="1:3" x14ac:dyDescent="0.25">
      <c r="A93">
        <v>91</v>
      </c>
      <c r="B93" s="4">
        <v>4.3105000000000002</v>
      </c>
      <c r="C93">
        <f t="shared" si="0"/>
        <v>-3.3667959549448367</v>
      </c>
    </row>
    <row r="94" spans="1:3" x14ac:dyDescent="0.25">
      <c r="A94">
        <v>92</v>
      </c>
      <c r="B94" s="4">
        <v>4.3114999999999997</v>
      </c>
      <c r="C94">
        <f t="shared" si="0"/>
        <v>-3.3962098401511138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Toffoli</dc:creator>
  <cp:lastModifiedBy>labcf1</cp:lastModifiedBy>
  <dcterms:created xsi:type="dcterms:W3CDTF">2020-11-07T17:17:02Z</dcterms:created>
  <dcterms:modified xsi:type="dcterms:W3CDTF">2025-11-17T15:16:01Z</dcterms:modified>
</cp:coreProperties>
</file>