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213B6ACF-6A00-415C-BAB8-FDA6DBE403A6}" xr6:coauthVersionLast="47" xr6:coauthVersionMax="47" xr10:uidLastSave="{00000000-0000-0000-0000-000000000000}"/>
  <bookViews>
    <workbookView xWindow="-120" yWindow="-120" windowWidth="21840" windowHeight="13020" xr2:uid="{29EEDA95-2AD2-2E4F-9CA1-A7E426AC9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</calcChain>
</file>

<file path=xl/sharedStrings.xml><?xml version="1.0" encoding="utf-8"?>
<sst xmlns="http://schemas.openxmlformats.org/spreadsheetml/2006/main" count="7" uniqueCount="7">
  <si>
    <t>t (min)</t>
  </si>
  <si>
    <t>Vt(mL)</t>
  </si>
  <si>
    <t>ln(Vinf-Vt)</t>
  </si>
  <si>
    <t>Vinf (mL)</t>
  </si>
  <si>
    <t>pH</t>
  </si>
  <si>
    <t>Kobs</t>
  </si>
  <si>
    <t>k(s-1Lmol-1)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</si>
</sst>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V(t)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Sheet1!$A$2:$A$122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xVal>
          <c:yVal>
            <c:numRef>
              <c:f>Sheet1!$B$1:$B$122</c:f>
              <c:numCache>
                <c:formatCode>0.0000</c:formatCode>
                <c:ptCount val="122"/>
                <c:pt idx="0" formatCode="General">
                  <c:v>0</c:v>
                </c:pt>
                <c:pt idx="1">
                  <c:v>0</c:v>
                </c:pt>
                <c:pt idx="2">
                  <c:v>0.46850000000000003</c:v>
                </c:pt>
                <c:pt idx="3">
                  <c:v>0.6905</c:v>
                </c:pt>
                <c:pt idx="4">
                  <c:v>0.87549999999999994</c:v>
                </c:pt>
                <c:pt idx="5">
                  <c:v>1.0429999999999999</c:v>
                </c:pt>
                <c:pt idx="6">
                  <c:v>1.2070000000000001</c:v>
                </c:pt>
                <c:pt idx="7">
                  <c:v>1.3585</c:v>
                </c:pt>
                <c:pt idx="8">
                  <c:v>1.496</c:v>
                </c:pt>
                <c:pt idx="9">
                  <c:v>1.62</c:v>
                </c:pt>
                <c:pt idx="10">
                  <c:v>1.736</c:v>
                </c:pt>
                <c:pt idx="11">
                  <c:v>1.85</c:v>
                </c:pt>
                <c:pt idx="12">
                  <c:v>1.9495</c:v>
                </c:pt>
                <c:pt idx="13">
                  <c:v>2.0445000000000002</c:v>
                </c:pt>
                <c:pt idx="14">
                  <c:v>2.1324999999999998</c:v>
                </c:pt>
                <c:pt idx="15">
                  <c:v>2.2149999999999999</c:v>
                </c:pt>
                <c:pt idx="16">
                  <c:v>2.298</c:v>
                </c:pt>
                <c:pt idx="17">
                  <c:v>2.3679999999999999</c:v>
                </c:pt>
                <c:pt idx="18">
                  <c:v>2.4375</c:v>
                </c:pt>
                <c:pt idx="19">
                  <c:v>2.5034999999999998</c:v>
                </c:pt>
                <c:pt idx="20">
                  <c:v>2.5634999999999999</c:v>
                </c:pt>
                <c:pt idx="21">
                  <c:v>2.6230000000000002</c:v>
                </c:pt>
                <c:pt idx="22">
                  <c:v>2.6764999999999999</c:v>
                </c:pt>
                <c:pt idx="23">
                  <c:v>2.7284999999999999</c:v>
                </c:pt>
                <c:pt idx="24">
                  <c:v>2.7785000000000002</c:v>
                </c:pt>
                <c:pt idx="25">
                  <c:v>2.8235000000000001</c:v>
                </c:pt>
                <c:pt idx="26">
                  <c:v>2.8679999999999999</c:v>
                </c:pt>
                <c:pt idx="27">
                  <c:v>2.9085000000000001</c:v>
                </c:pt>
                <c:pt idx="28">
                  <c:v>2.948</c:v>
                </c:pt>
                <c:pt idx="29">
                  <c:v>2.9860000000000002</c:v>
                </c:pt>
                <c:pt idx="30">
                  <c:v>3.0219999999999998</c:v>
                </c:pt>
                <c:pt idx="31">
                  <c:v>3.0554999999999999</c:v>
                </c:pt>
                <c:pt idx="32">
                  <c:v>3.0874999999999999</c:v>
                </c:pt>
                <c:pt idx="33">
                  <c:v>3.1179999999999999</c:v>
                </c:pt>
                <c:pt idx="34">
                  <c:v>3.1469999999999998</c:v>
                </c:pt>
                <c:pt idx="35">
                  <c:v>3.173</c:v>
                </c:pt>
                <c:pt idx="36">
                  <c:v>3.1989999999999998</c:v>
                </c:pt>
                <c:pt idx="37">
                  <c:v>3.2244999999999999</c:v>
                </c:pt>
                <c:pt idx="38">
                  <c:v>3.2475000000000001</c:v>
                </c:pt>
                <c:pt idx="39">
                  <c:v>3.2705000000000002</c:v>
                </c:pt>
                <c:pt idx="40">
                  <c:v>3.2909999999999999</c:v>
                </c:pt>
                <c:pt idx="41">
                  <c:v>3.3115000000000001</c:v>
                </c:pt>
                <c:pt idx="42">
                  <c:v>3.3304999999999998</c:v>
                </c:pt>
                <c:pt idx="43">
                  <c:v>3.3485</c:v>
                </c:pt>
                <c:pt idx="44">
                  <c:v>3.3654999999999999</c:v>
                </c:pt>
                <c:pt idx="45">
                  <c:v>3.3824999999999998</c:v>
                </c:pt>
                <c:pt idx="46">
                  <c:v>3.3984999999999999</c:v>
                </c:pt>
                <c:pt idx="47">
                  <c:v>3.4135</c:v>
                </c:pt>
                <c:pt idx="48">
                  <c:v>3.4279999999999999</c:v>
                </c:pt>
                <c:pt idx="49">
                  <c:v>3.4420000000000002</c:v>
                </c:pt>
                <c:pt idx="50">
                  <c:v>3.4554999999999998</c:v>
                </c:pt>
                <c:pt idx="51">
                  <c:v>3.4670000000000001</c:v>
                </c:pt>
                <c:pt idx="52">
                  <c:v>3.4794999999999998</c:v>
                </c:pt>
                <c:pt idx="53">
                  <c:v>3.4910000000000001</c:v>
                </c:pt>
                <c:pt idx="54">
                  <c:v>3.5019999999999998</c:v>
                </c:pt>
                <c:pt idx="55">
                  <c:v>3.5125000000000002</c:v>
                </c:pt>
                <c:pt idx="56">
                  <c:v>3.5225</c:v>
                </c:pt>
                <c:pt idx="57">
                  <c:v>3.532</c:v>
                </c:pt>
                <c:pt idx="58">
                  <c:v>3.5405000000000002</c:v>
                </c:pt>
                <c:pt idx="59">
                  <c:v>3.5489999999999999</c:v>
                </c:pt>
                <c:pt idx="60">
                  <c:v>3.5569999999999999</c:v>
                </c:pt>
                <c:pt idx="61">
                  <c:v>3.5655000000000001</c:v>
                </c:pt>
                <c:pt idx="62">
                  <c:v>3.573</c:v>
                </c:pt>
                <c:pt idx="63">
                  <c:v>3.5794999999999999</c:v>
                </c:pt>
                <c:pt idx="64">
                  <c:v>3.5870000000000002</c:v>
                </c:pt>
                <c:pt idx="65">
                  <c:v>3.5935000000000001</c:v>
                </c:pt>
                <c:pt idx="66">
                  <c:v>3.5994999999999999</c:v>
                </c:pt>
                <c:pt idx="67">
                  <c:v>3.6059999999999999</c:v>
                </c:pt>
                <c:pt idx="68">
                  <c:v>3.6114999999999999</c:v>
                </c:pt>
                <c:pt idx="69">
                  <c:v>3.6164999999999998</c:v>
                </c:pt>
                <c:pt idx="70">
                  <c:v>3.6225000000000001</c:v>
                </c:pt>
                <c:pt idx="71">
                  <c:v>3.6274999999999999</c:v>
                </c:pt>
                <c:pt idx="72">
                  <c:v>3.6324999999999998</c:v>
                </c:pt>
                <c:pt idx="73">
                  <c:v>3.637</c:v>
                </c:pt>
                <c:pt idx="74">
                  <c:v>3.6415000000000002</c:v>
                </c:pt>
                <c:pt idx="75">
                  <c:v>3.6455000000000002</c:v>
                </c:pt>
                <c:pt idx="76">
                  <c:v>3.65</c:v>
                </c:pt>
                <c:pt idx="77">
                  <c:v>3.6535000000000002</c:v>
                </c:pt>
                <c:pt idx="78">
                  <c:v>3.6579999999999999</c:v>
                </c:pt>
                <c:pt idx="79">
                  <c:v>3.6615000000000002</c:v>
                </c:pt>
                <c:pt idx="80">
                  <c:v>3.6655000000000002</c:v>
                </c:pt>
                <c:pt idx="81">
                  <c:v>3.669</c:v>
                </c:pt>
                <c:pt idx="82">
                  <c:v>3.6720000000000002</c:v>
                </c:pt>
                <c:pt idx="83">
                  <c:v>3.6755</c:v>
                </c:pt>
                <c:pt idx="84">
                  <c:v>3.6785000000000001</c:v>
                </c:pt>
                <c:pt idx="85">
                  <c:v>3.681</c:v>
                </c:pt>
                <c:pt idx="86">
                  <c:v>3.6835</c:v>
                </c:pt>
                <c:pt idx="87">
                  <c:v>3.6859999999999999</c:v>
                </c:pt>
                <c:pt idx="88">
                  <c:v>3.6884999999999999</c:v>
                </c:pt>
                <c:pt idx="89">
                  <c:v>3.6915</c:v>
                </c:pt>
                <c:pt idx="90">
                  <c:v>3.6934999999999998</c:v>
                </c:pt>
                <c:pt idx="91">
                  <c:v>3.6960000000000002</c:v>
                </c:pt>
                <c:pt idx="92">
                  <c:v>3.6989999999999998</c:v>
                </c:pt>
                <c:pt idx="93">
                  <c:v>3.7004999999999999</c:v>
                </c:pt>
                <c:pt idx="94">
                  <c:v>3.7029999999999998</c:v>
                </c:pt>
                <c:pt idx="95">
                  <c:v>3.7050000000000001</c:v>
                </c:pt>
                <c:pt idx="96">
                  <c:v>3.7069999999999999</c:v>
                </c:pt>
                <c:pt idx="97">
                  <c:v>3.7084999999999999</c:v>
                </c:pt>
                <c:pt idx="98">
                  <c:v>3.7109999999999999</c:v>
                </c:pt>
                <c:pt idx="99">
                  <c:v>3.7120000000000002</c:v>
                </c:pt>
                <c:pt idx="100">
                  <c:v>3.714</c:v>
                </c:pt>
                <c:pt idx="101">
                  <c:v>3.7160000000000002</c:v>
                </c:pt>
                <c:pt idx="102">
                  <c:v>3.7174999999999998</c:v>
                </c:pt>
                <c:pt idx="103">
                  <c:v>3.7185000000000001</c:v>
                </c:pt>
                <c:pt idx="104">
                  <c:v>3.7204999999999999</c:v>
                </c:pt>
                <c:pt idx="105">
                  <c:v>3.7214999999999998</c:v>
                </c:pt>
                <c:pt idx="106">
                  <c:v>3.7235</c:v>
                </c:pt>
                <c:pt idx="107">
                  <c:v>3.7244999999999999</c:v>
                </c:pt>
                <c:pt idx="108">
                  <c:v>3.7265000000000001</c:v>
                </c:pt>
                <c:pt idx="109">
                  <c:v>3.7275</c:v>
                </c:pt>
                <c:pt idx="110">
                  <c:v>3.7284999999999999</c:v>
                </c:pt>
                <c:pt idx="111">
                  <c:v>3.73</c:v>
                </c:pt>
                <c:pt idx="112">
                  <c:v>3.7309999999999999</c:v>
                </c:pt>
                <c:pt idx="113">
                  <c:v>3.7324999999999999</c:v>
                </c:pt>
                <c:pt idx="114">
                  <c:v>3.7334999999999998</c:v>
                </c:pt>
                <c:pt idx="115">
                  <c:v>3.7345000000000002</c:v>
                </c:pt>
                <c:pt idx="116">
                  <c:v>3.7360000000000002</c:v>
                </c:pt>
                <c:pt idx="117">
                  <c:v>3.7370000000000001</c:v>
                </c:pt>
                <c:pt idx="118">
                  <c:v>3.7385000000000002</c:v>
                </c:pt>
                <c:pt idx="119">
                  <c:v>3.7395</c:v>
                </c:pt>
                <c:pt idx="120">
                  <c:v>3.7414999999999998</c:v>
                </c:pt>
                <c:pt idx="121">
                  <c:v>3.7414999999999998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EC-3C4E-9EF1-72931383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30800"/>
        <c:axId val="386493872"/>
      </c:scatterChart>
      <c:valAx>
        <c:axId val="3878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493872"/>
        <c:crosses val="autoZero"/>
        <c:crossBetween val="midCat"/>
        <c:majorUnit val="10"/>
      </c:valAx>
      <c:valAx>
        <c:axId val="38649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Vt(mL)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30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ln(Vinf-Vt)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53490688365636E-2"/>
          <c:y val="0.12811387900355872"/>
          <c:w val="0.84742431360757708"/>
          <c:h val="0.8177756606047019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Sheet1!$A$5:$A$122</c:f>
              <c:numCache>
                <c:formatCode>General</c:formatCode>
                <c:ptCount val="11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</c:numCache>
            </c:numRef>
          </c:xVal>
          <c:yVal>
            <c:numRef>
              <c:f>Sheet1!$C$5:$C$122</c:f>
              <c:numCache>
                <c:formatCode>General</c:formatCode>
                <c:ptCount val="118"/>
                <c:pt idx="0">
                  <c:v>1.05761666796459</c:v>
                </c:pt>
                <c:pt idx="1">
                  <c:v>0.99768637007814909</c:v>
                </c:pt>
                <c:pt idx="2">
                  <c:v>0.93530873770991696</c:v>
                </c:pt>
                <c:pt idx="3">
                  <c:v>0.87400933961754879</c:v>
                </c:pt>
                <c:pt idx="4">
                  <c:v>0.81492223748586612</c:v>
                </c:pt>
                <c:pt idx="5">
                  <c:v>0.75846664668058783</c:v>
                </c:pt>
                <c:pt idx="6">
                  <c:v>0.70260233933070049</c:v>
                </c:pt>
                <c:pt idx="7">
                  <c:v>0.64448200857866422</c:v>
                </c:pt>
                <c:pt idx="8">
                  <c:v>0.59083756173537527</c:v>
                </c:pt>
                <c:pt idx="9">
                  <c:v>0.53678572543552217</c:v>
                </c:pt>
                <c:pt idx="10">
                  <c:v>0.48396816959610806</c:v>
                </c:pt>
                <c:pt idx="11">
                  <c:v>0.43178241642553783</c:v>
                </c:pt>
                <c:pt idx="12">
                  <c:v>0.37637952721306767</c:v>
                </c:pt>
                <c:pt idx="13">
                  <c:v>0.32714314133269456</c:v>
                </c:pt>
                <c:pt idx="14">
                  <c:v>0.27573600143338028</c:v>
                </c:pt>
                <c:pt idx="15">
                  <c:v>0.2243428318896919</c:v>
                </c:pt>
                <c:pt idx="16">
                  <c:v>0.17521301755665977</c:v>
                </c:pt>
                <c:pt idx="17">
                  <c:v>0.12398597978099091</c:v>
                </c:pt>
                <c:pt idx="18">
                  <c:v>7.5571186847074034E-2</c:v>
                </c:pt>
                <c:pt idx="19">
                  <c:v>2.615495747685118E-2</c:v>
                </c:pt>
                <c:pt idx="20">
                  <c:v>-2.3780528665403734E-2</c:v>
                </c:pt>
                <c:pt idx="21">
                  <c:v>-7.0959088940494144E-2</c:v>
                </c:pt>
                <c:pt idx="22">
                  <c:v>-0.11991029667255755</c:v>
                </c:pt>
                <c:pt idx="23">
                  <c:v>-0.16664507740894727</c:v>
                </c:pt>
                <c:pt idx="24">
                  <c:v>-0.21443161071218833</c:v>
                </c:pt>
                <c:pt idx="25">
                  <c:v>-0.2626643094764935</c:v>
                </c:pt>
                <c:pt idx="26">
                  <c:v>-0.31060957709548542</c:v>
                </c:pt>
                <c:pt idx="27">
                  <c:v>-0.35738948487660116</c:v>
                </c:pt>
                <c:pt idx="28">
                  <c:v>-0.40421588870773251</c:v>
                </c:pt>
                <c:pt idx="29">
                  <c:v>-0.45098562340997367</c:v>
                </c:pt>
                <c:pt idx="30">
                  <c:v>-0.4975803970159699</c:v>
                </c:pt>
                <c:pt idx="31">
                  <c:v>-0.54128483125069948</c:v>
                </c:pt>
                <c:pt idx="32">
                  <c:v>-0.58698698473155464</c:v>
                </c:pt>
                <c:pt idx="33">
                  <c:v>-0.63393532092809923</c:v>
                </c:pt>
                <c:pt idx="34">
                  <c:v>-0.678258568066195</c:v>
                </c:pt>
                <c:pt idx="35">
                  <c:v>-0.72463784765131678</c:v>
                </c:pt>
                <c:pt idx="36">
                  <c:v>-0.76787072675588186</c:v>
                </c:pt>
                <c:pt idx="37">
                  <c:v>-0.81305747723250332</c:v>
                </c:pt>
                <c:pt idx="38">
                  <c:v>-0.85684327323073484</c:v>
                </c:pt>
                <c:pt idx="39">
                  <c:v>-0.90017134999427206</c:v>
                </c:pt>
                <c:pt idx="40">
                  <c:v>-0.94289141367133422</c:v>
                </c:pt>
                <c:pt idx="41">
                  <c:v>-0.98751824116252274</c:v>
                </c:pt>
                <c:pt idx="42">
                  <c:v>-1.0314210391277863</c:v>
                </c:pt>
                <c:pt idx="43">
                  <c:v>-1.0744075999712925</c:v>
                </c:pt>
                <c:pt idx="44">
                  <c:v>-1.1177951080848838</c:v>
                </c:pt>
                <c:pt idx="45">
                  <c:v>-1.1615520884419848</c:v>
                </c:pt>
                <c:pt idx="46">
                  <c:v>-1.2056408614266327</c:v>
                </c:pt>
                <c:pt idx="47">
                  <c:v>-1.2447947988461918</c:v>
                </c:pt>
                <c:pt idx="48">
                  <c:v>-1.2891676503891676</c:v>
                </c:pt>
                <c:pt idx="49">
                  <c:v>-1.3318061758358217</c:v>
                </c:pt>
                <c:pt idx="50">
                  <c:v>-1.3743657902546165</c:v>
                </c:pt>
                <c:pt idx="51">
                  <c:v>-1.4167535686046004</c:v>
                </c:pt>
                <c:pt idx="52">
                  <c:v>-1.4588650539547263</c:v>
                </c:pt>
                <c:pt idx="53">
                  <c:v>-1.5005835075220189</c:v>
                </c:pt>
                <c:pt idx="54">
                  <c:v>-1.5394455406140668</c:v>
                </c:pt>
                <c:pt idx="55">
                  <c:v>-1.5798791101925562</c:v>
                </c:pt>
                <c:pt idx="56">
                  <c:v>-1.6194882482876021</c:v>
                </c:pt>
                <c:pt idx="57">
                  <c:v>-1.6633662544596572</c:v>
                </c:pt>
                <c:pt idx="58">
                  <c:v>-1.7037485919053421</c:v>
                </c:pt>
                <c:pt idx="59">
                  <c:v>-1.7401162360762166</c:v>
                </c:pt>
                <c:pt idx="60">
                  <c:v>-1.7837912995788798</c:v>
                </c:pt>
                <c:pt idx="61">
                  <c:v>-1.8232501363194273</c:v>
                </c:pt>
                <c:pt idx="62">
                  <c:v>-1.8611095473628485</c:v>
                </c:pt>
                <c:pt idx="63">
                  <c:v>-1.9038089730366778</c:v>
                </c:pt>
                <c:pt idx="64">
                  <c:v>-1.9414202437824615</c:v>
                </c:pt>
                <c:pt idx="65">
                  <c:v>-1.9768849533547435</c:v>
                </c:pt>
                <c:pt idx="66">
                  <c:v>-2.0211726335558615</c:v>
                </c:pt>
                <c:pt idx="67">
                  <c:v>-2.0596389143836564</c:v>
                </c:pt>
                <c:pt idx="68">
                  <c:v>-2.0996442489973548</c:v>
                </c:pt>
                <c:pt idx="69">
                  <c:v>-2.1370706545164735</c:v>
                </c:pt>
                <c:pt idx="70">
                  <c:v>-2.1759524420606824</c:v>
                </c:pt>
                <c:pt idx="71">
                  <c:v>-2.2118307297255844</c:v>
                </c:pt>
                <c:pt idx="72">
                  <c:v>-2.2537949288246137</c:v>
                </c:pt>
                <c:pt idx="73">
                  <c:v>-2.2876964805002982</c:v>
                </c:pt>
                <c:pt idx="74">
                  <c:v>-2.3330443004787544</c:v>
                </c:pt>
                <c:pt idx="75">
                  <c:v>-2.3697938426874989</c:v>
                </c:pt>
                <c:pt idx="76">
                  <c:v>-2.4135166537013308</c:v>
                </c:pt>
                <c:pt idx="77">
                  <c:v>-2.4534079827286308</c:v>
                </c:pt>
                <c:pt idx="78">
                  <c:v>-2.4889146711855421</c:v>
                </c:pt>
                <c:pt idx="79">
                  <c:v>-2.531998257321852</c:v>
                </c:pt>
                <c:pt idx="80">
                  <c:v>-2.5704645381496496</c:v>
                </c:pt>
                <c:pt idx="81">
                  <c:v>-2.6036901857779693</c:v>
                </c:pt>
                <c:pt idx="82">
                  <c:v>-2.6380578292821766</c:v>
                </c:pt>
                <c:pt idx="83">
                  <c:v>-2.6736487743848785</c:v>
                </c:pt>
                <c:pt idx="84">
                  <c:v>-2.7105533313203285</c:v>
                </c:pt>
                <c:pt idx="85">
                  <c:v>-2.7567153730834928</c:v>
                </c:pt>
                <c:pt idx="86">
                  <c:v>-2.7887181041696629</c:v>
                </c:pt>
                <c:pt idx="87">
                  <c:v>-2.8302178350764224</c:v>
                </c:pt>
                <c:pt idx="88">
                  <c:v>-2.8824035882469867</c:v>
                </c:pt>
                <c:pt idx="89">
                  <c:v>-2.9095545773129388</c:v>
                </c:pt>
                <c:pt idx="90">
                  <c:v>-2.9565115604007088</c:v>
                </c:pt>
                <c:pt idx="91">
                  <c:v>-2.9957322735539944</c:v>
                </c:pt>
                <c:pt idx="92">
                  <c:v>-3.0365542680742452</c:v>
                </c:pt>
                <c:pt idx="93">
                  <c:v>-3.0683029663888268</c:v>
                </c:pt>
                <c:pt idx="94">
                  <c:v>-3.1235656450638749</c:v>
                </c:pt>
                <c:pt idx="95">
                  <c:v>-3.1465551632885815</c:v>
                </c:pt>
                <c:pt idx="96">
                  <c:v>-3.1941832122778311</c:v>
                </c:pt>
                <c:pt idx="97">
                  <c:v>-3.2441936328524981</c:v>
                </c:pt>
                <c:pt idx="98">
                  <c:v>-3.2834143460057694</c:v>
                </c:pt>
                <c:pt idx="99">
                  <c:v>-3.3104430183936979</c:v>
                </c:pt>
                <c:pt idx="100">
                  <c:v>-3.3667959549448239</c:v>
                </c:pt>
                <c:pt idx="101">
                  <c:v>-3.3962098401511138</c:v>
                </c:pt>
                <c:pt idx="102">
                  <c:v>-3.4577677331505541</c:v>
                </c:pt>
                <c:pt idx="103">
                  <c:v>-3.4900285953687722</c:v>
                </c:pt>
                <c:pt idx="104">
                  <c:v>-3.5578511917075413</c:v>
                </c:pt>
                <c:pt idx="105">
                  <c:v>-3.5935692743096168</c:v>
                </c:pt>
                <c:pt idx="106">
                  <c:v>-3.6306105459899616</c:v>
                </c:pt>
                <c:pt idx="107">
                  <c:v>-3.6888794541139398</c:v>
                </c:pt>
                <c:pt idx="108">
                  <c:v>-3.7297014486341906</c:v>
                </c:pt>
                <c:pt idx="109">
                  <c:v>-3.7942399697717644</c:v>
                </c:pt>
                <c:pt idx="110">
                  <c:v>-3.8397023438485163</c:v>
                </c:pt>
                <c:pt idx="111">
                  <c:v>-3.8873303928377871</c:v>
                </c:pt>
                <c:pt idx="112">
                  <c:v>-3.9633162998157134</c:v>
                </c:pt>
                <c:pt idx="113">
                  <c:v>-4.0173835210859838</c:v>
                </c:pt>
                <c:pt idx="114">
                  <c:v>-4.1043948980756184</c:v>
                </c:pt>
                <c:pt idx="115">
                  <c:v>-4.1669152550569457</c:v>
                </c:pt>
                <c:pt idx="116">
                  <c:v>-4.3050655935377486</c:v>
                </c:pt>
                <c:pt idx="117">
                  <c:v>-4.3050655935377486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14-724A-A08A-8AA0CEE1132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9518726626952064E-2"/>
                  <c:y val="-0.328638439767982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Sheet1!$A$5:$A$32</c:f>
              <c:numCache>
                <c:formatCode>General</c:formatCode>
                <c:ptCount val="2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</c:numCache>
            </c:numRef>
          </c:xVal>
          <c:yVal>
            <c:numRef>
              <c:f>Sheet1!$C$5:$C$32</c:f>
              <c:numCache>
                <c:formatCode>General</c:formatCode>
                <c:ptCount val="28"/>
                <c:pt idx="0">
                  <c:v>1.05761666796459</c:v>
                </c:pt>
                <c:pt idx="1">
                  <c:v>0.99768637007814909</c:v>
                </c:pt>
                <c:pt idx="2">
                  <c:v>0.93530873770991696</c:v>
                </c:pt>
                <c:pt idx="3">
                  <c:v>0.87400933961754879</c:v>
                </c:pt>
                <c:pt idx="4">
                  <c:v>0.81492223748586612</c:v>
                </c:pt>
                <c:pt idx="5">
                  <c:v>0.75846664668058783</c:v>
                </c:pt>
                <c:pt idx="6">
                  <c:v>0.70260233933070049</c:v>
                </c:pt>
                <c:pt idx="7">
                  <c:v>0.64448200857866422</c:v>
                </c:pt>
                <c:pt idx="8">
                  <c:v>0.59083756173537527</c:v>
                </c:pt>
                <c:pt idx="9">
                  <c:v>0.53678572543552217</c:v>
                </c:pt>
                <c:pt idx="10">
                  <c:v>0.48396816959610806</c:v>
                </c:pt>
                <c:pt idx="11">
                  <c:v>0.43178241642553783</c:v>
                </c:pt>
                <c:pt idx="12">
                  <c:v>0.37637952721306767</c:v>
                </c:pt>
                <c:pt idx="13">
                  <c:v>0.32714314133269456</c:v>
                </c:pt>
                <c:pt idx="14">
                  <c:v>0.27573600143338028</c:v>
                </c:pt>
                <c:pt idx="15">
                  <c:v>0.2243428318896919</c:v>
                </c:pt>
                <c:pt idx="16">
                  <c:v>0.17521301755665977</c:v>
                </c:pt>
                <c:pt idx="17">
                  <c:v>0.12398597978099091</c:v>
                </c:pt>
                <c:pt idx="18">
                  <c:v>7.5571186847074034E-2</c:v>
                </c:pt>
                <c:pt idx="19">
                  <c:v>2.615495747685118E-2</c:v>
                </c:pt>
                <c:pt idx="20">
                  <c:v>-2.3780528665403734E-2</c:v>
                </c:pt>
                <c:pt idx="21">
                  <c:v>-7.0959088940494144E-2</c:v>
                </c:pt>
                <c:pt idx="22">
                  <c:v>-0.11991029667255755</c:v>
                </c:pt>
                <c:pt idx="23">
                  <c:v>-0.16664507740894727</c:v>
                </c:pt>
                <c:pt idx="24">
                  <c:v>-0.21443161071218833</c:v>
                </c:pt>
                <c:pt idx="25">
                  <c:v>-0.2626643094764935</c:v>
                </c:pt>
                <c:pt idx="26">
                  <c:v>-0.31060957709548542</c:v>
                </c:pt>
                <c:pt idx="27">
                  <c:v>-0.35738948487660116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614-724A-A08A-8AA0CEE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108064"/>
        <c:axId val="392466800"/>
      </c:scatterChart>
      <c:valAx>
        <c:axId val="3861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66800"/>
        <c:crosses val="autoZero"/>
        <c:crossBetween val="midCat"/>
      </c:valAx>
      <c:valAx>
        <c:axId val="3924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ln(Vinf-Vt)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10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212724</xdr:colOff>
      <xdr:row>0</xdr:row>
      <xdr:rowOff>184150</xdr:rowOff>
    </xdr:from>
    <xdr:to>
      <xdr:col>14</xdr:col>
      <xdr:colOff>152399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70E09-4AD4-3744-8FBB-7629E85A2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708025</xdr:colOff>
      <xdr:row>1</xdr:row>
      <xdr:rowOff>171450</xdr:rowOff>
    </xdr:from>
    <xdr:to>
      <xdr:col>13</xdr:col>
      <xdr:colOff>250825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D4021C-DF76-6D4E-92B6-E9AD2460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861A-294A-8E4A-AD44-00B900F3833B}">
  <dimension ref="A1:F132"/>
  <sheetViews>
    <sheetView tabSelected="1" workbookViewId="0">
      <selection activeCell="F19" sqref="F19"/>
    </sheetView>
  </sheetViews>
  <sheetFormatPr defaultColWidth="11" defaultRowHeight="15.75" x14ac:dyDescent="0.25"/>
  <cols>
    <col min="2" max="2" width="11.375" bestFit="1" customWidth="1"/>
  </cols>
  <sheetData>
    <row r="1" spans="1:6" x14ac:dyDescent="0.25">
      <c r="A1" s="1" t="s">
        <v>0</v>
      </c>
      <c r="B1" s="1" t="s">
        <v>1</v>
      </c>
      <c r="C1" s="2" t="s">
        <v>2</v>
      </c>
    </row>
    <row r="2" spans="1:6" x14ac:dyDescent="0.25">
      <c r="A2">
        <v>0</v>
      </c>
      <c r="B2" s="3">
        <v>0</v>
      </c>
      <c r="C2">
        <f>LN($F$4-$B2)</f>
        <v>1.3230882852160981</v>
      </c>
    </row>
    <row r="3" spans="1:6" x14ac:dyDescent="0.25">
      <c r="A3">
        <v>1</v>
      </c>
      <c r="B3" s="3">
        <v>0.46850000000000003</v>
      </c>
      <c r="C3">
        <f t="shared" ref="C3:C122" si="0">LN($F$4-$B3)</f>
        <v>1.1898231687214937</v>
      </c>
    </row>
    <row r="4" spans="1:6" x14ac:dyDescent="0.25">
      <c r="A4">
        <v>2</v>
      </c>
      <c r="B4" s="3">
        <v>0.6905</v>
      </c>
      <c r="C4">
        <f t="shared" si="0"/>
        <v>1.1198844239436494</v>
      </c>
      <c r="E4" s="2" t="s">
        <v>3</v>
      </c>
      <c r="F4">
        <v>3.7549999999999999</v>
      </c>
    </row>
    <row r="5" spans="1:6" x14ac:dyDescent="0.25">
      <c r="A5">
        <v>3</v>
      </c>
      <c r="B5" s="3">
        <v>0.87549999999999994</v>
      </c>
      <c r="C5">
        <f t="shared" si="0"/>
        <v>1.05761666796459</v>
      </c>
      <c r="E5" s="2" t="s">
        <v>4</v>
      </c>
      <c r="F5">
        <v>12.004</v>
      </c>
    </row>
    <row r="6" spans="1:6" x14ac:dyDescent="0.25">
      <c r="A6">
        <v>4</v>
      </c>
      <c r="B6" s="3">
        <v>1.0429999999999999</v>
      </c>
      <c r="C6">
        <f t="shared" si="0"/>
        <v>0.99768637007814909</v>
      </c>
      <c r="E6" s="2" t="s">
        <v>5</v>
      </c>
      <c r="F6">
        <v>5.0999999999999997E-2</v>
      </c>
    </row>
    <row r="7" spans="1:6" x14ac:dyDescent="0.25">
      <c r="A7">
        <v>5</v>
      </c>
      <c r="B7" s="3">
        <v>1.2070000000000001</v>
      </c>
      <c r="C7">
        <f t="shared" si="0"/>
        <v>0.93530873770991696</v>
      </c>
      <c r="E7" s="2" t="s">
        <v>6</v>
      </c>
      <c r="F7">
        <f>$F$6/(10^-(14-$F$5))</f>
        <v>5.0532429189531198</v>
      </c>
    </row>
    <row r="8" spans="1:6" x14ac:dyDescent="0.25">
      <c r="A8">
        <v>6</v>
      </c>
      <c r="B8" s="3">
        <v>1.3585</v>
      </c>
      <c r="C8">
        <f t="shared" si="0"/>
        <v>0.87400933961754879</v>
      </c>
    </row>
    <row r="9" spans="1:6" x14ac:dyDescent="0.25">
      <c r="A9">
        <v>7</v>
      </c>
      <c r="B9" s="3">
        <v>1.496</v>
      </c>
      <c r="C9">
        <f t="shared" si="0"/>
        <v>0.81492223748586612</v>
      </c>
    </row>
    <row r="10" spans="1:6" x14ac:dyDescent="0.25">
      <c r="A10">
        <v>8</v>
      </c>
      <c r="B10" s="3">
        <v>1.62</v>
      </c>
      <c r="C10">
        <f t="shared" si="0"/>
        <v>0.75846664668058783</v>
      </c>
    </row>
    <row r="11" spans="1:6" x14ac:dyDescent="0.25">
      <c r="A11">
        <v>9</v>
      </c>
      <c r="B11" s="3">
        <v>1.736</v>
      </c>
      <c r="C11">
        <f t="shared" si="0"/>
        <v>0.70260233933070049</v>
      </c>
    </row>
    <row r="12" spans="1:6" x14ac:dyDescent="0.25">
      <c r="A12">
        <v>10</v>
      </c>
      <c r="B12" s="3">
        <v>1.85</v>
      </c>
      <c r="C12">
        <f t="shared" si="0"/>
        <v>0.64448200857866422</v>
      </c>
    </row>
    <row r="13" spans="1:6" x14ac:dyDescent="0.25">
      <c r="A13">
        <v>11</v>
      </c>
      <c r="B13" s="3">
        <v>1.9495</v>
      </c>
      <c r="C13">
        <f t="shared" si="0"/>
        <v>0.59083756173537527</v>
      </c>
    </row>
    <row r="14" spans="1:6" x14ac:dyDescent="0.25">
      <c r="A14">
        <v>12</v>
      </c>
      <c r="B14" s="3">
        <v>2.0445000000000002</v>
      </c>
      <c r="C14">
        <f t="shared" si="0"/>
        <v>0.53678572543552217</v>
      </c>
    </row>
    <row r="15" spans="1:6" x14ac:dyDescent="0.25">
      <c r="A15">
        <v>13</v>
      </c>
      <c r="B15" s="3">
        <v>2.1324999999999998</v>
      </c>
      <c r="C15">
        <f t="shared" si="0"/>
        <v>0.48396816959610806</v>
      </c>
    </row>
    <row r="16" spans="1:6" x14ac:dyDescent="0.25">
      <c r="A16">
        <v>14</v>
      </c>
      <c r="B16" s="3">
        <v>2.2149999999999999</v>
      </c>
      <c r="C16">
        <f t="shared" si="0"/>
        <v>0.43178241642553783</v>
      </c>
    </row>
    <row r="17" spans="1:3" x14ac:dyDescent="0.25">
      <c r="A17">
        <v>15</v>
      </c>
      <c r="B17" s="3">
        <v>2.298</v>
      </c>
      <c r="C17">
        <f t="shared" si="0"/>
        <v>0.37637952721306767</v>
      </c>
    </row>
    <row r="18" spans="1:3" x14ac:dyDescent="0.25">
      <c r="A18">
        <v>16</v>
      </c>
      <c r="B18" s="3">
        <v>2.3679999999999999</v>
      </c>
      <c r="C18">
        <f t="shared" si="0"/>
        <v>0.32714314133269456</v>
      </c>
    </row>
    <row r="19" spans="1:3" x14ac:dyDescent="0.25">
      <c r="A19">
        <v>17</v>
      </c>
      <c r="B19" s="3">
        <v>2.4375</v>
      </c>
      <c r="C19">
        <f t="shared" si="0"/>
        <v>0.27573600143338028</v>
      </c>
    </row>
    <row r="20" spans="1:3" x14ac:dyDescent="0.25">
      <c r="A20">
        <v>18</v>
      </c>
      <c r="B20" s="3">
        <v>2.5034999999999998</v>
      </c>
      <c r="C20">
        <f t="shared" si="0"/>
        <v>0.2243428318896919</v>
      </c>
    </row>
    <row r="21" spans="1:3" x14ac:dyDescent="0.25">
      <c r="A21">
        <v>19</v>
      </c>
      <c r="B21" s="3">
        <v>2.5634999999999999</v>
      </c>
      <c r="C21">
        <f t="shared" si="0"/>
        <v>0.17521301755665977</v>
      </c>
    </row>
    <row r="22" spans="1:3" x14ac:dyDescent="0.25">
      <c r="A22">
        <v>20</v>
      </c>
      <c r="B22" s="3">
        <v>2.6230000000000002</v>
      </c>
      <c r="C22">
        <f t="shared" si="0"/>
        <v>0.12398597978099091</v>
      </c>
    </row>
    <row r="23" spans="1:3" x14ac:dyDescent="0.25">
      <c r="A23">
        <v>21</v>
      </c>
      <c r="B23" s="3">
        <v>2.6764999999999999</v>
      </c>
      <c r="C23">
        <f t="shared" si="0"/>
        <v>7.5571186847074034E-2</v>
      </c>
    </row>
    <row r="24" spans="1:3" x14ac:dyDescent="0.25">
      <c r="A24">
        <v>22</v>
      </c>
      <c r="B24" s="3">
        <v>2.7284999999999999</v>
      </c>
      <c r="C24">
        <f t="shared" si="0"/>
        <v>2.615495747685118E-2</v>
      </c>
    </row>
    <row r="25" spans="1:3" x14ac:dyDescent="0.25">
      <c r="A25">
        <v>23</v>
      </c>
      <c r="B25" s="3">
        <v>2.7785000000000002</v>
      </c>
      <c r="C25">
        <f t="shared" si="0"/>
        <v>-2.3780528665403734E-2</v>
      </c>
    </row>
    <row r="26" spans="1:3" x14ac:dyDescent="0.25">
      <c r="A26">
        <v>24</v>
      </c>
      <c r="B26" s="3">
        <v>2.8235000000000001</v>
      </c>
      <c r="C26">
        <f t="shared" si="0"/>
        <v>-7.0959088940494144E-2</v>
      </c>
    </row>
    <row r="27" spans="1:3" x14ac:dyDescent="0.25">
      <c r="A27">
        <v>25</v>
      </c>
      <c r="B27" s="3">
        <v>2.8679999999999999</v>
      </c>
      <c r="C27">
        <f t="shared" si="0"/>
        <v>-0.11991029667255755</v>
      </c>
    </row>
    <row r="28" spans="1:3" x14ac:dyDescent="0.25">
      <c r="A28">
        <v>26</v>
      </c>
      <c r="B28" s="3">
        <v>2.9085000000000001</v>
      </c>
      <c r="C28">
        <f t="shared" si="0"/>
        <v>-0.16664507740894727</v>
      </c>
    </row>
    <row r="29" spans="1:3" x14ac:dyDescent="0.25">
      <c r="A29">
        <v>27</v>
      </c>
      <c r="B29" s="3">
        <v>2.948</v>
      </c>
      <c r="C29">
        <f t="shared" si="0"/>
        <v>-0.21443161071218833</v>
      </c>
    </row>
    <row r="30" spans="1:3" x14ac:dyDescent="0.25">
      <c r="A30">
        <v>28</v>
      </c>
      <c r="B30" s="3">
        <v>2.9860000000000002</v>
      </c>
      <c r="C30">
        <f t="shared" si="0"/>
        <v>-0.2626643094764935</v>
      </c>
    </row>
    <row r="31" spans="1:3" x14ac:dyDescent="0.25">
      <c r="A31">
        <v>29</v>
      </c>
      <c r="B31" s="3">
        <v>3.0219999999999998</v>
      </c>
      <c r="C31">
        <f t="shared" si="0"/>
        <v>-0.31060957709548542</v>
      </c>
    </row>
    <row r="32" spans="1:3" x14ac:dyDescent="0.25">
      <c r="A32">
        <v>30</v>
      </c>
      <c r="B32" s="3">
        <v>3.0554999999999999</v>
      </c>
      <c r="C32">
        <f t="shared" si="0"/>
        <v>-0.35738948487660116</v>
      </c>
    </row>
    <row r="33" spans="1:3" x14ac:dyDescent="0.25">
      <c r="A33">
        <v>31</v>
      </c>
      <c r="B33" s="3">
        <v>3.0874999999999999</v>
      </c>
      <c r="C33">
        <f t="shared" si="0"/>
        <v>-0.40421588870773251</v>
      </c>
    </row>
    <row r="34" spans="1:3" x14ac:dyDescent="0.25">
      <c r="A34">
        <v>32</v>
      </c>
      <c r="B34" s="3">
        <v>3.1179999999999999</v>
      </c>
      <c r="C34">
        <f t="shared" si="0"/>
        <v>-0.45098562340997367</v>
      </c>
    </row>
    <row r="35" spans="1:3" x14ac:dyDescent="0.25">
      <c r="A35">
        <v>33</v>
      </c>
      <c r="B35" s="3">
        <v>3.1469999999999998</v>
      </c>
      <c r="C35">
        <f t="shared" si="0"/>
        <v>-0.4975803970159699</v>
      </c>
    </row>
    <row r="36" spans="1:3" x14ac:dyDescent="0.25">
      <c r="A36">
        <v>34</v>
      </c>
      <c r="B36" s="3">
        <v>3.173</v>
      </c>
      <c r="C36">
        <f t="shared" si="0"/>
        <v>-0.54128483125069948</v>
      </c>
    </row>
    <row r="37" spans="1:3" x14ac:dyDescent="0.25">
      <c r="A37">
        <v>35</v>
      </c>
      <c r="B37" s="3">
        <v>3.1989999999999998</v>
      </c>
      <c r="C37">
        <f t="shared" si="0"/>
        <v>-0.58698698473155464</v>
      </c>
    </row>
    <row r="38" spans="1:3" x14ac:dyDescent="0.25">
      <c r="A38">
        <v>36</v>
      </c>
      <c r="B38" s="3">
        <v>3.2244999999999999</v>
      </c>
      <c r="C38">
        <f t="shared" si="0"/>
        <v>-0.63393532092809923</v>
      </c>
    </row>
    <row r="39" spans="1:3" x14ac:dyDescent="0.25">
      <c r="A39">
        <v>37</v>
      </c>
      <c r="B39" s="3">
        <v>3.2475000000000001</v>
      </c>
      <c r="C39">
        <f t="shared" si="0"/>
        <v>-0.678258568066195</v>
      </c>
    </row>
    <row r="40" spans="1:3" x14ac:dyDescent="0.25">
      <c r="A40">
        <v>38</v>
      </c>
      <c r="B40" s="3">
        <v>3.2705000000000002</v>
      </c>
      <c r="C40">
        <f t="shared" si="0"/>
        <v>-0.72463784765131678</v>
      </c>
    </row>
    <row r="41" spans="1:3" x14ac:dyDescent="0.25">
      <c r="A41">
        <v>39</v>
      </c>
      <c r="B41" s="3">
        <v>3.2909999999999999</v>
      </c>
      <c r="C41">
        <f t="shared" si="0"/>
        <v>-0.76787072675588186</v>
      </c>
    </row>
    <row r="42" spans="1:3" x14ac:dyDescent="0.25">
      <c r="A42">
        <v>40</v>
      </c>
      <c r="B42" s="3">
        <v>3.3115000000000001</v>
      </c>
      <c r="C42">
        <f t="shared" si="0"/>
        <v>-0.81305747723250332</v>
      </c>
    </row>
    <row r="43" spans="1:3" x14ac:dyDescent="0.25">
      <c r="A43">
        <v>41</v>
      </c>
      <c r="B43" s="3">
        <v>3.3304999999999998</v>
      </c>
      <c r="C43">
        <f t="shared" si="0"/>
        <v>-0.85684327323073484</v>
      </c>
    </row>
    <row r="44" spans="1:3" x14ac:dyDescent="0.25">
      <c r="A44">
        <v>42</v>
      </c>
      <c r="B44" s="3">
        <v>3.3485</v>
      </c>
      <c r="C44">
        <f t="shared" si="0"/>
        <v>-0.90017134999427206</v>
      </c>
    </row>
    <row r="45" spans="1:3" x14ac:dyDescent="0.25">
      <c r="A45">
        <v>43</v>
      </c>
      <c r="B45" s="3">
        <v>3.3654999999999999</v>
      </c>
      <c r="C45">
        <f t="shared" si="0"/>
        <v>-0.94289141367133422</v>
      </c>
    </row>
    <row r="46" spans="1:3" x14ac:dyDescent="0.25">
      <c r="A46">
        <v>44</v>
      </c>
      <c r="B46" s="3">
        <v>3.3824999999999998</v>
      </c>
      <c r="C46">
        <f t="shared" si="0"/>
        <v>-0.98751824116252274</v>
      </c>
    </row>
    <row r="47" spans="1:3" x14ac:dyDescent="0.25">
      <c r="A47">
        <v>45</v>
      </c>
      <c r="B47" s="3">
        <v>3.3984999999999999</v>
      </c>
      <c r="C47">
        <f t="shared" si="0"/>
        <v>-1.0314210391277863</v>
      </c>
    </row>
    <row r="48" spans="1:3" x14ac:dyDescent="0.25">
      <c r="A48">
        <v>46</v>
      </c>
      <c r="B48" s="3">
        <v>3.4135</v>
      </c>
      <c r="C48">
        <f t="shared" si="0"/>
        <v>-1.0744075999712925</v>
      </c>
    </row>
    <row r="49" spans="1:3" x14ac:dyDescent="0.25">
      <c r="A49">
        <v>47</v>
      </c>
      <c r="B49" s="3">
        <v>3.4279999999999999</v>
      </c>
      <c r="C49">
        <f t="shared" si="0"/>
        <v>-1.1177951080848838</v>
      </c>
    </row>
    <row r="50" spans="1:3" x14ac:dyDescent="0.25">
      <c r="A50">
        <v>48</v>
      </c>
      <c r="B50" s="3">
        <v>3.4420000000000002</v>
      </c>
      <c r="C50">
        <f t="shared" si="0"/>
        <v>-1.1615520884419848</v>
      </c>
    </row>
    <row r="51" spans="1:3" x14ac:dyDescent="0.25">
      <c r="A51">
        <v>49</v>
      </c>
      <c r="B51" s="3">
        <v>3.4554999999999998</v>
      </c>
      <c r="C51">
        <f t="shared" si="0"/>
        <v>-1.2056408614266327</v>
      </c>
    </row>
    <row r="52" spans="1:3" x14ac:dyDescent="0.25">
      <c r="A52">
        <v>50</v>
      </c>
      <c r="B52" s="3">
        <v>3.4670000000000001</v>
      </c>
      <c r="C52">
        <f t="shared" si="0"/>
        <v>-1.2447947988461918</v>
      </c>
    </row>
    <row r="53" spans="1:3" x14ac:dyDescent="0.25">
      <c r="A53">
        <v>51</v>
      </c>
      <c r="B53" s="3">
        <v>3.4794999999999998</v>
      </c>
      <c r="C53">
        <f t="shared" si="0"/>
        <v>-1.2891676503891676</v>
      </c>
    </row>
    <row r="54" spans="1:3" x14ac:dyDescent="0.25">
      <c r="A54">
        <v>52</v>
      </c>
      <c r="B54" s="3">
        <v>3.4910000000000001</v>
      </c>
      <c r="C54">
        <f t="shared" si="0"/>
        <v>-1.3318061758358217</v>
      </c>
    </row>
    <row r="55" spans="1:3" x14ac:dyDescent="0.25">
      <c r="A55">
        <v>53</v>
      </c>
      <c r="B55" s="3">
        <v>3.5019999999999998</v>
      </c>
      <c r="C55">
        <f t="shared" si="0"/>
        <v>-1.3743657902546165</v>
      </c>
    </row>
    <row r="56" spans="1:3" x14ac:dyDescent="0.25">
      <c r="A56">
        <v>54</v>
      </c>
      <c r="B56" s="3">
        <v>3.5125000000000002</v>
      </c>
      <c r="C56">
        <f t="shared" si="0"/>
        <v>-1.4167535686046004</v>
      </c>
    </row>
    <row r="57" spans="1:3" x14ac:dyDescent="0.25">
      <c r="A57">
        <v>55</v>
      </c>
      <c r="B57" s="3">
        <v>3.5225</v>
      </c>
      <c r="C57">
        <f t="shared" si="0"/>
        <v>-1.4588650539547263</v>
      </c>
    </row>
    <row r="58" spans="1:3" x14ac:dyDescent="0.25">
      <c r="A58">
        <v>56</v>
      </c>
      <c r="B58" s="3">
        <v>3.532</v>
      </c>
      <c r="C58">
        <f t="shared" si="0"/>
        <v>-1.5005835075220189</v>
      </c>
    </row>
    <row r="59" spans="1:3" x14ac:dyDescent="0.25">
      <c r="A59">
        <v>57</v>
      </c>
      <c r="B59" s="3">
        <v>3.5405000000000002</v>
      </c>
      <c r="C59">
        <f t="shared" si="0"/>
        <v>-1.5394455406140668</v>
      </c>
    </row>
    <row r="60" spans="1:3" x14ac:dyDescent="0.25">
      <c r="A60">
        <v>58</v>
      </c>
      <c r="B60" s="3">
        <v>3.5489999999999999</v>
      </c>
      <c r="C60">
        <f t="shared" si="0"/>
        <v>-1.5798791101925562</v>
      </c>
    </row>
    <row r="61" spans="1:3" x14ac:dyDescent="0.25">
      <c r="A61">
        <v>59</v>
      </c>
      <c r="B61" s="3">
        <v>3.5569999999999999</v>
      </c>
      <c r="C61">
        <f t="shared" si="0"/>
        <v>-1.6194882482876021</v>
      </c>
    </row>
    <row r="62" spans="1:3" x14ac:dyDescent="0.25">
      <c r="A62">
        <v>60</v>
      </c>
      <c r="B62" s="3">
        <v>3.5655000000000001</v>
      </c>
      <c r="C62">
        <f t="shared" si="0"/>
        <v>-1.6633662544596572</v>
      </c>
    </row>
    <row r="63" spans="1:3" x14ac:dyDescent="0.25">
      <c r="A63">
        <v>61</v>
      </c>
      <c r="B63" s="3">
        <v>3.573</v>
      </c>
      <c r="C63">
        <f t="shared" si="0"/>
        <v>-1.7037485919053421</v>
      </c>
    </row>
    <row r="64" spans="1:3" x14ac:dyDescent="0.25">
      <c r="A64">
        <v>62</v>
      </c>
      <c r="B64" s="3">
        <v>3.5794999999999999</v>
      </c>
      <c r="C64">
        <f t="shared" si="0"/>
        <v>-1.7401162360762166</v>
      </c>
    </row>
    <row r="65" spans="1:3" x14ac:dyDescent="0.25">
      <c r="A65">
        <v>63</v>
      </c>
      <c r="B65" s="3">
        <v>3.5870000000000002</v>
      </c>
      <c r="C65">
        <f t="shared" si="0"/>
        <v>-1.7837912995788798</v>
      </c>
    </row>
    <row r="66" spans="1:3" x14ac:dyDescent="0.25">
      <c r="A66">
        <v>64</v>
      </c>
      <c r="B66" s="3">
        <v>3.5935000000000001</v>
      </c>
      <c r="C66">
        <f t="shared" si="0"/>
        <v>-1.8232501363194273</v>
      </c>
    </row>
    <row r="67" spans="1:3" x14ac:dyDescent="0.25">
      <c r="A67">
        <v>65</v>
      </c>
      <c r="B67" s="3">
        <v>3.5994999999999999</v>
      </c>
      <c r="C67">
        <f t="shared" si="0"/>
        <v>-1.8611095473628485</v>
      </c>
    </row>
    <row r="68" spans="1:3" x14ac:dyDescent="0.25">
      <c r="A68">
        <v>66</v>
      </c>
      <c r="B68" s="3">
        <v>3.6059999999999999</v>
      </c>
      <c r="C68">
        <f t="shared" si="0"/>
        <v>-1.9038089730366778</v>
      </c>
    </row>
    <row r="69" spans="1:3" x14ac:dyDescent="0.25">
      <c r="A69">
        <v>67</v>
      </c>
      <c r="B69" s="3">
        <v>3.6114999999999999</v>
      </c>
      <c r="C69">
        <f t="shared" si="0"/>
        <v>-1.9414202437824615</v>
      </c>
    </row>
    <row r="70" spans="1:3" x14ac:dyDescent="0.25">
      <c r="A70">
        <v>68</v>
      </c>
      <c r="B70" s="3">
        <v>3.6164999999999998</v>
      </c>
      <c r="C70">
        <f t="shared" si="0"/>
        <v>-1.9768849533547435</v>
      </c>
    </row>
    <row r="71" spans="1:3" x14ac:dyDescent="0.25">
      <c r="A71">
        <v>69</v>
      </c>
      <c r="B71" s="3">
        <v>3.6225000000000001</v>
      </c>
      <c r="C71">
        <f t="shared" si="0"/>
        <v>-2.0211726335558615</v>
      </c>
    </row>
    <row r="72" spans="1:3" x14ac:dyDescent="0.25">
      <c r="A72">
        <v>70</v>
      </c>
      <c r="B72" s="3">
        <v>3.6274999999999999</v>
      </c>
      <c r="C72">
        <f t="shared" si="0"/>
        <v>-2.0596389143836564</v>
      </c>
    </row>
    <row r="73" spans="1:3" x14ac:dyDescent="0.25">
      <c r="A73">
        <v>71</v>
      </c>
      <c r="B73" s="3">
        <v>3.6324999999999998</v>
      </c>
      <c r="C73">
        <f t="shared" si="0"/>
        <v>-2.0996442489973548</v>
      </c>
    </row>
    <row r="74" spans="1:3" x14ac:dyDescent="0.25">
      <c r="A74">
        <v>72</v>
      </c>
      <c r="B74" s="3">
        <v>3.637</v>
      </c>
      <c r="C74">
        <f t="shared" si="0"/>
        <v>-2.1370706545164735</v>
      </c>
    </row>
    <row r="75" spans="1:3" x14ac:dyDescent="0.25">
      <c r="A75">
        <v>73</v>
      </c>
      <c r="B75" s="3">
        <v>3.6415000000000002</v>
      </c>
      <c r="C75">
        <f t="shared" si="0"/>
        <v>-2.1759524420606824</v>
      </c>
    </row>
    <row r="76" spans="1:3" x14ac:dyDescent="0.25">
      <c r="A76">
        <v>74</v>
      </c>
      <c r="B76" s="3">
        <v>3.6455000000000002</v>
      </c>
      <c r="C76">
        <f t="shared" si="0"/>
        <v>-2.2118307297255844</v>
      </c>
    </row>
    <row r="77" spans="1:3" x14ac:dyDescent="0.25">
      <c r="A77">
        <v>75</v>
      </c>
      <c r="B77" s="3">
        <v>3.65</v>
      </c>
      <c r="C77">
        <f t="shared" si="0"/>
        <v>-2.2537949288246137</v>
      </c>
    </row>
    <row r="78" spans="1:3" x14ac:dyDescent="0.25">
      <c r="A78">
        <v>76</v>
      </c>
      <c r="B78" s="3">
        <v>3.6535000000000002</v>
      </c>
      <c r="C78">
        <f t="shared" si="0"/>
        <v>-2.2876964805002982</v>
      </c>
    </row>
    <row r="79" spans="1:3" x14ac:dyDescent="0.25">
      <c r="A79">
        <v>77</v>
      </c>
      <c r="B79" s="3">
        <v>3.6579999999999999</v>
      </c>
      <c r="C79">
        <f t="shared" si="0"/>
        <v>-2.3330443004787544</v>
      </c>
    </row>
    <row r="80" spans="1:3" x14ac:dyDescent="0.25">
      <c r="A80">
        <v>78</v>
      </c>
      <c r="B80" s="3">
        <v>3.6615000000000002</v>
      </c>
      <c r="C80">
        <f t="shared" si="0"/>
        <v>-2.3697938426874989</v>
      </c>
    </row>
    <row r="81" spans="1:3" x14ac:dyDescent="0.25">
      <c r="A81">
        <v>79</v>
      </c>
      <c r="B81" s="3">
        <v>3.6655000000000002</v>
      </c>
      <c r="C81">
        <f t="shared" si="0"/>
        <v>-2.4135166537013308</v>
      </c>
    </row>
    <row r="82" spans="1:3" x14ac:dyDescent="0.25">
      <c r="A82">
        <v>80</v>
      </c>
      <c r="B82" s="3">
        <v>3.669</v>
      </c>
      <c r="C82">
        <f t="shared" si="0"/>
        <v>-2.4534079827286308</v>
      </c>
    </row>
    <row r="83" spans="1:3" x14ac:dyDescent="0.25">
      <c r="A83">
        <v>81</v>
      </c>
      <c r="B83" s="3">
        <v>3.6720000000000002</v>
      </c>
      <c r="C83">
        <f t="shared" si="0"/>
        <v>-2.4889146711855421</v>
      </c>
    </row>
    <row r="84" spans="1:3" x14ac:dyDescent="0.25">
      <c r="A84">
        <v>82</v>
      </c>
      <c r="B84" s="3">
        <v>3.6755</v>
      </c>
      <c r="C84">
        <f t="shared" si="0"/>
        <v>-2.531998257321852</v>
      </c>
    </row>
    <row r="85" spans="1:3" x14ac:dyDescent="0.25">
      <c r="A85">
        <v>83</v>
      </c>
      <c r="B85" s="3">
        <v>3.6785000000000001</v>
      </c>
      <c r="C85">
        <f t="shared" si="0"/>
        <v>-2.5704645381496496</v>
      </c>
    </row>
    <row r="86" spans="1:3" x14ac:dyDescent="0.25">
      <c r="A86">
        <v>84</v>
      </c>
      <c r="B86" s="3">
        <v>3.681</v>
      </c>
      <c r="C86">
        <f t="shared" si="0"/>
        <v>-2.6036901857779693</v>
      </c>
    </row>
    <row r="87" spans="1:3" x14ac:dyDescent="0.25">
      <c r="A87">
        <v>85</v>
      </c>
      <c r="B87" s="3">
        <v>3.6835</v>
      </c>
      <c r="C87">
        <f t="shared" si="0"/>
        <v>-2.6380578292821766</v>
      </c>
    </row>
    <row r="88" spans="1:3" x14ac:dyDescent="0.25">
      <c r="A88">
        <v>86</v>
      </c>
      <c r="B88" s="3">
        <v>3.6859999999999999</v>
      </c>
      <c r="C88">
        <f t="shared" si="0"/>
        <v>-2.6736487743848785</v>
      </c>
    </row>
    <row r="89" spans="1:3" x14ac:dyDescent="0.25">
      <c r="A89">
        <v>87</v>
      </c>
      <c r="B89" s="3">
        <v>3.6884999999999999</v>
      </c>
      <c r="C89">
        <f t="shared" si="0"/>
        <v>-2.7105533313203285</v>
      </c>
    </row>
    <row r="90" spans="1:3" x14ac:dyDescent="0.25">
      <c r="A90">
        <v>88</v>
      </c>
      <c r="B90" s="3">
        <v>3.6915</v>
      </c>
      <c r="C90">
        <f t="shared" si="0"/>
        <v>-2.7567153730834928</v>
      </c>
    </row>
    <row r="91" spans="1:3" x14ac:dyDescent="0.25">
      <c r="A91">
        <v>89</v>
      </c>
      <c r="B91" s="3">
        <v>3.6934999999999998</v>
      </c>
      <c r="C91">
        <f t="shared" si="0"/>
        <v>-2.7887181041696629</v>
      </c>
    </row>
    <row r="92" spans="1:3" x14ac:dyDescent="0.25">
      <c r="A92">
        <v>90</v>
      </c>
      <c r="B92" s="3">
        <v>3.6960000000000002</v>
      </c>
      <c r="C92">
        <f t="shared" si="0"/>
        <v>-2.8302178350764224</v>
      </c>
    </row>
    <row r="93" spans="1:3" x14ac:dyDescent="0.25">
      <c r="A93">
        <v>91</v>
      </c>
      <c r="B93" s="3">
        <v>3.6989999999999998</v>
      </c>
      <c r="C93">
        <f t="shared" si="0"/>
        <v>-2.8824035882469867</v>
      </c>
    </row>
    <row r="94" spans="1:3" x14ac:dyDescent="0.25">
      <c r="A94">
        <v>92</v>
      </c>
      <c r="B94" s="3">
        <v>3.7004999999999999</v>
      </c>
      <c r="C94">
        <f t="shared" si="0"/>
        <v>-2.9095545773129388</v>
      </c>
    </row>
    <row r="95" spans="1:3" x14ac:dyDescent="0.25">
      <c r="A95">
        <v>93</v>
      </c>
      <c r="B95" s="3">
        <v>3.7029999999999998</v>
      </c>
      <c r="C95">
        <f t="shared" si="0"/>
        <v>-2.9565115604007088</v>
      </c>
    </row>
    <row r="96" spans="1:3" x14ac:dyDescent="0.25">
      <c r="A96">
        <v>94</v>
      </c>
      <c r="B96" s="3">
        <v>3.7050000000000001</v>
      </c>
      <c r="C96">
        <f t="shared" si="0"/>
        <v>-2.9957322735539944</v>
      </c>
    </row>
    <row r="97" spans="1:3" x14ac:dyDescent="0.25">
      <c r="A97">
        <v>95</v>
      </c>
      <c r="B97" s="3">
        <v>3.7069999999999999</v>
      </c>
      <c r="C97">
        <f t="shared" si="0"/>
        <v>-3.0365542680742452</v>
      </c>
    </row>
    <row r="98" spans="1:3" x14ac:dyDescent="0.25">
      <c r="A98">
        <v>96</v>
      </c>
      <c r="B98" s="3">
        <v>3.7084999999999999</v>
      </c>
      <c r="C98">
        <f t="shared" si="0"/>
        <v>-3.0683029663888268</v>
      </c>
    </row>
    <row r="99" spans="1:3" x14ac:dyDescent="0.25">
      <c r="A99">
        <v>97</v>
      </c>
      <c r="B99" s="3">
        <v>3.7109999999999999</v>
      </c>
      <c r="C99">
        <f t="shared" si="0"/>
        <v>-3.1235656450638749</v>
      </c>
    </row>
    <row r="100" spans="1:3" x14ac:dyDescent="0.25">
      <c r="A100">
        <v>98</v>
      </c>
      <c r="B100" s="3">
        <v>3.7120000000000002</v>
      </c>
      <c r="C100">
        <f t="shared" si="0"/>
        <v>-3.1465551632885815</v>
      </c>
    </row>
    <row r="101" spans="1:3" x14ac:dyDescent="0.25">
      <c r="A101">
        <v>99</v>
      </c>
      <c r="B101" s="3">
        <v>3.714</v>
      </c>
      <c r="C101">
        <f t="shared" si="0"/>
        <v>-3.1941832122778311</v>
      </c>
    </row>
    <row r="102" spans="1:3" x14ac:dyDescent="0.25">
      <c r="A102">
        <v>100</v>
      </c>
      <c r="B102" s="3">
        <v>3.7160000000000002</v>
      </c>
      <c r="C102">
        <f t="shared" si="0"/>
        <v>-3.2441936328524981</v>
      </c>
    </row>
    <row r="103" spans="1:3" x14ac:dyDescent="0.25">
      <c r="A103">
        <v>101</v>
      </c>
      <c r="B103" s="3">
        <v>3.7174999999999998</v>
      </c>
      <c r="C103">
        <f t="shared" si="0"/>
        <v>-3.2834143460057694</v>
      </c>
    </row>
    <row r="104" spans="1:3" x14ac:dyDescent="0.25">
      <c r="A104">
        <v>102</v>
      </c>
      <c r="B104" s="3">
        <v>3.7185000000000001</v>
      </c>
      <c r="C104">
        <f t="shared" si="0"/>
        <v>-3.3104430183936979</v>
      </c>
    </row>
    <row r="105" spans="1:3" x14ac:dyDescent="0.25">
      <c r="A105">
        <v>103</v>
      </c>
      <c r="B105" s="3">
        <v>3.7204999999999999</v>
      </c>
      <c r="C105">
        <f t="shared" si="0"/>
        <v>-3.3667959549448239</v>
      </c>
    </row>
    <row r="106" spans="1:3" x14ac:dyDescent="0.25">
      <c r="A106">
        <v>104</v>
      </c>
      <c r="B106" s="3">
        <v>3.7214999999999998</v>
      </c>
      <c r="C106">
        <f t="shared" si="0"/>
        <v>-3.3962098401511138</v>
      </c>
    </row>
    <row r="107" spans="1:3" x14ac:dyDescent="0.25">
      <c r="A107">
        <v>105</v>
      </c>
      <c r="B107" s="3">
        <v>3.7235</v>
      </c>
      <c r="C107">
        <f t="shared" si="0"/>
        <v>-3.4577677331505541</v>
      </c>
    </row>
    <row r="108" spans="1:3" x14ac:dyDescent="0.25">
      <c r="A108">
        <v>106</v>
      </c>
      <c r="B108" s="3">
        <v>3.7244999999999999</v>
      </c>
      <c r="C108">
        <f t="shared" si="0"/>
        <v>-3.4900285953687722</v>
      </c>
    </row>
    <row r="109" spans="1:3" x14ac:dyDescent="0.25">
      <c r="A109">
        <v>107</v>
      </c>
      <c r="B109" s="3">
        <v>3.7265000000000001</v>
      </c>
      <c r="C109">
        <f t="shared" si="0"/>
        <v>-3.5578511917075413</v>
      </c>
    </row>
    <row r="110" spans="1:3" x14ac:dyDescent="0.25">
      <c r="A110">
        <v>108</v>
      </c>
      <c r="B110" s="3">
        <v>3.7275</v>
      </c>
      <c r="C110">
        <f t="shared" si="0"/>
        <v>-3.5935692743096168</v>
      </c>
    </row>
    <row r="111" spans="1:3" x14ac:dyDescent="0.25">
      <c r="A111">
        <v>109</v>
      </c>
      <c r="B111" s="3">
        <v>3.7284999999999999</v>
      </c>
      <c r="C111">
        <f t="shared" si="0"/>
        <v>-3.6306105459899616</v>
      </c>
    </row>
    <row r="112" spans="1:3" x14ac:dyDescent="0.25">
      <c r="A112">
        <v>110</v>
      </c>
      <c r="B112" s="3">
        <v>3.73</v>
      </c>
      <c r="C112">
        <f t="shared" si="0"/>
        <v>-3.6888794541139398</v>
      </c>
    </row>
    <row r="113" spans="1:3" x14ac:dyDescent="0.25">
      <c r="A113">
        <v>111</v>
      </c>
      <c r="B113" s="3">
        <v>3.7309999999999999</v>
      </c>
      <c r="C113">
        <f t="shared" si="0"/>
        <v>-3.7297014486341906</v>
      </c>
    </row>
    <row r="114" spans="1:3" x14ac:dyDescent="0.25">
      <c r="A114">
        <v>112</v>
      </c>
      <c r="B114" s="3">
        <v>3.7324999999999999</v>
      </c>
      <c r="C114">
        <f t="shared" si="0"/>
        <v>-3.7942399697717644</v>
      </c>
    </row>
    <row r="115" spans="1:3" x14ac:dyDescent="0.25">
      <c r="A115">
        <v>113</v>
      </c>
      <c r="B115" s="3">
        <v>3.7334999999999998</v>
      </c>
      <c r="C115">
        <f t="shared" si="0"/>
        <v>-3.8397023438485163</v>
      </c>
    </row>
    <row r="116" spans="1:3" x14ac:dyDescent="0.25">
      <c r="A116">
        <v>114</v>
      </c>
      <c r="B116" s="3">
        <v>3.7345000000000002</v>
      </c>
      <c r="C116">
        <f t="shared" si="0"/>
        <v>-3.8873303928377871</v>
      </c>
    </row>
    <row r="117" spans="1:3" x14ac:dyDescent="0.25">
      <c r="A117">
        <v>115</v>
      </c>
      <c r="B117" s="3">
        <v>3.7360000000000002</v>
      </c>
      <c r="C117">
        <f t="shared" si="0"/>
        <v>-3.9633162998157134</v>
      </c>
    </row>
    <row r="118" spans="1:3" x14ac:dyDescent="0.25">
      <c r="A118">
        <v>116</v>
      </c>
      <c r="B118" s="3">
        <v>3.7370000000000001</v>
      </c>
      <c r="C118">
        <f t="shared" si="0"/>
        <v>-4.0173835210859838</v>
      </c>
    </row>
    <row r="119" spans="1:3" x14ac:dyDescent="0.25">
      <c r="A119">
        <v>117</v>
      </c>
      <c r="B119" s="3">
        <v>3.7385000000000002</v>
      </c>
      <c r="C119">
        <f t="shared" si="0"/>
        <v>-4.1043948980756184</v>
      </c>
    </row>
    <row r="120" spans="1:3" x14ac:dyDescent="0.25">
      <c r="A120">
        <v>118</v>
      </c>
      <c r="B120" s="3">
        <v>3.7395</v>
      </c>
      <c r="C120">
        <f t="shared" si="0"/>
        <v>-4.1669152550569457</v>
      </c>
    </row>
    <row r="121" spans="1:3" x14ac:dyDescent="0.25">
      <c r="A121">
        <v>119</v>
      </c>
      <c r="B121" s="3">
        <v>3.7414999999999998</v>
      </c>
      <c r="C121">
        <f t="shared" si="0"/>
        <v>-4.3050655935377486</v>
      </c>
    </row>
    <row r="122" spans="1:3" x14ac:dyDescent="0.25">
      <c r="A122">
        <v>120</v>
      </c>
      <c r="B122" s="3">
        <v>3.7414999999999998</v>
      </c>
      <c r="C122">
        <f t="shared" si="0"/>
        <v>-4.3050655935377486</v>
      </c>
    </row>
    <row r="123" spans="1:3" x14ac:dyDescent="0.25">
      <c r="A123">
        <v>121</v>
      </c>
    </row>
    <row r="124" spans="1:3" x14ac:dyDescent="0.25">
      <c r="A124">
        <v>122</v>
      </c>
    </row>
    <row r="125" spans="1:3" x14ac:dyDescent="0.25">
      <c r="A125">
        <v>123</v>
      </c>
    </row>
    <row r="126" spans="1:3" x14ac:dyDescent="0.25">
      <c r="A126">
        <v>124</v>
      </c>
    </row>
    <row r="127" spans="1:3" x14ac:dyDescent="0.25">
      <c r="A127">
        <v>125</v>
      </c>
    </row>
    <row r="128" spans="1:3" x14ac:dyDescent="0.25">
      <c r="A128">
        <v>126</v>
      </c>
    </row>
    <row r="129" spans="1:1" x14ac:dyDescent="0.25">
      <c r="A129">
        <v>127</v>
      </c>
    </row>
    <row r="130" spans="1:1" x14ac:dyDescent="0.25">
      <c r="A130">
        <v>128</v>
      </c>
    </row>
    <row r="131" spans="1:1" x14ac:dyDescent="0.25">
      <c r="A131">
        <v>129</v>
      </c>
    </row>
    <row r="132" spans="1:1" x14ac:dyDescent="0.25">
      <c r="A132">
        <v>130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labcf1</cp:lastModifiedBy>
  <dcterms:created xsi:type="dcterms:W3CDTF">2020-11-07T17:17:02Z</dcterms:created>
  <dcterms:modified xsi:type="dcterms:W3CDTF">2025-11-24T15:46:02Z</dcterms:modified>
</cp:coreProperties>
</file>