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cf1\Desktop\"/>
    </mc:Choice>
  </mc:AlternateContent>
  <xr:revisionPtr revIDLastSave="0" documentId="13_ncr:1_{64932414-2915-4154-9B00-CACF4431C477}" xr6:coauthVersionLast="47" xr6:coauthVersionMax="47" xr10:uidLastSave="{00000000-0000-0000-0000-000000000000}"/>
  <bookViews>
    <workbookView xWindow="-120" yWindow="-120" windowWidth="21840" windowHeight="13020" xr2:uid="{29EEDA95-2AD2-2E4F-9CA1-A7E426AC92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2" i="1"/>
</calcChain>
</file>

<file path=xl/sharedStrings.xml><?xml version="1.0" encoding="utf-8"?>
<sst xmlns="http://schemas.openxmlformats.org/spreadsheetml/2006/main" count="7" uniqueCount="7">
  <si>
    <t>t (min)</t>
  </si>
  <si>
    <t>Vt(mL)</t>
  </si>
  <si>
    <t>ln(Vinf-Vt)</t>
  </si>
  <si>
    <t>Vinf (mL)</t>
  </si>
  <si>
    <t>pH</t>
  </si>
  <si>
    <t>Kobs</t>
  </si>
  <si>
    <t>k(s-1Lmol-1)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</si>
</sst>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V(t) vs 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Sheet1!$A$2:$A$122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xVal>
          <c:yVal>
            <c:numRef>
              <c:f>Sheet1!$B$2:$B$122</c:f>
              <c:numCache>
                <c:formatCode>0.0000</c:formatCode>
                <c:ptCount val="121"/>
                <c:pt idx="0">
                  <c:v>0</c:v>
                </c:pt>
                <c:pt idx="1">
                  <c:v>0.41449999999999998</c:v>
                </c:pt>
                <c:pt idx="2">
                  <c:v>0.61650000000000005</c:v>
                </c:pt>
                <c:pt idx="3">
                  <c:v>0.8</c:v>
                </c:pt>
                <c:pt idx="4">
                  <c:v>0.96950000000000003</c:v>
                </c:pt>
                <c:pt idx="5">
                  <c:v>1.1274999999999999</c:v>
                </c:pt>
                <c:pt idx="6">
                  <c:v>1.2775000000000001</c:v>
                </c:pt>
                <c:pt idx="7">
                  <c:v>1.411</c:v>
                </c:pt>
                <c:pt idx="8">
                  <c:v>1.536</c:v>
                </c:pt>
                <c:pt idx="9">
                  <c:v>1.6539999999999999</c:v>
                </c:pt>
                <c:pt idx="10">
                  <c:v>1.7645</c:v>
                </c:pt>
                <c:pt idx="11">
                  <c:v>1.8674999999999999</c:v>
                </c:pt>
                <c:pt idx="12">
                  <c:v>1.9635</c:v>
                </c:pt>
                <c:pt idx="13">
                  <c:v>2.0554999999999999</c:v>
                </c:pt>
                <c:pt idx="14">
                  <c:v>2.1444999999999999</c:v>
                </c:pt>
                <c:pt idx="15">
                  <c:v>2.2235</c:v>
                </c:pt>
                <c:pt idx="16">
                  <c:v>2.3025000000000002</c:v>
                </c:pt>
                <c:pt idx="17">
                  <c:v>2.3740000000000001</c:v>
                </c:pt>
                <c:pt idx="18">
                  <c:v>2.4420000000000002</c:v>
                </c:pt>
                <c:pt idx="19">
                  <c:v>2.5059999999999998</c:v>
                </c:pt>
                <c:pt idx="20">
                  <c:v>2.5680000000000001</c:v>
                </c:pt>
                <c:pt idx="21">
                  <c:v>2.625</c:v>
                </c:pt>
                <c:pt idx="22">
                  <c:v>2.6815000000000002</c:v>
                </c:pt>
                <c:pt idx="23">
                  <c:v>2.7320000000000002</c:v>
                </c:pt>
                <c:pt idx="24">
                  <c:v>2.7814999999999999</c:v>
                </c:pt>
                <c:pt idx="25">
                  <c:v>2.827</c:v>
                </c:pt>
                <c:pt idx="26">
                  <c:v>2.8719999999999999</c:v>
                </c:pt>
                <c:pt idx="27">
                  <c:v>2.915</c:v>
                </c:pt>
                <c:pt idx="28">
                  <c:v>2.9550000000000001</c:v>
                </c:pt>
                <c:pt idx="29">
                  <c:v>2.9929999999999999</c:v>
                </c:pt>
                <c:pt idx="30">
                  <c:v>3.0295000000000001</c:v>
                </c:pt>
                <c:pt idx="31">
                  <c:v>3.0630000000000002</c:v>
                </c:pt>
                <c:pt idx="32">
                  <c:v>3.0954999999999999</c:v>
                </c:pt>
                <c:pt idx="33">
                  <c:v>3.1274999999999999</c:v>
                </c:pt>
                <c:pt idx="34">
                  <c:v>3.1560000000000001</c:v>
                </c:pt>
                <c:pt idx="35">
                  <c:v>3.1840000000000002</c:v>
                </c:pt>
                <c:pt idx="36">
                  <c:v>3.2115</c:v>
                </c:pt>
                <c:pt idx="37">
                  <c:v>3.2374999999999998</c:v>
                </c:pt>
                <c:pt idx="38">
                  <c:v>3.2614999999999998</c:v>
                </c:pt>
                <c:pt idx="39">
                  <c:v>3.2850000000000001</c:v>
                </c:pt>
                <c:pt idx="40">
                  <c:v>3.3065000000000002</c:v>
                </c:pt>
                <c:pt idx="41">
                  <c:v>3.3290000000000002</c:v>
                </c:pt>
                <c:pt idx="42">
                  <c:v>3.3485</c:v>
                </c:pt>
                <c:pt idx="43">
                  <c:v>3.3685</c:v>
                </c:pt>
                <c:pt idx="44">
                  <c:v>3.3860000000000001</c:v>
                </c:pt>
                <c:pt idx="45">
                  <c:v>3.4039999999999999</c:v>
                </c:pt>
                <c:pt idx="46">
                  <c:v>3.4205000000000001</c:v>
                </c:pt>
                <c:pt idx="47">
                  <c:v>3.4365000000000001</c:v>
                </c:pt>
                <c:pt idx="48">
                  <c:v>3.4514999999999998</c:v>
                </c:pt>
                <c:pt idx="49">
                  <c:v>3.4664999999999999</c:v>
                </c:pt>
                <c:pt idx="50">
                  <c:v>3.4805000000000001</c:v>
                </c:pt>
                <c:pt idx="51">
                  <c:v>3.4935</c:v>
                </c:pt>
                <c:pt idx="52">
                  <c:v>3.5065</c:v>
                </c:pt>
                <c:pt idx="53">
                  <c:v>3.5179999999999998</c:v>
                </c:pt>
                <c:pt idx="54">
                  <c:v>3.5295000000000001</c:v>
                </c:pt>
                <c:pt idx="55">
                  <c:v>3.5409999999999999</c:v>
                </c:pt>
                <c:pt idx="56">
                  <c:v>3.5510000000000002</c:v>
                </c:pt>
                <c:pt idx="57">
                  <c:v>3.5609999999999999</c:v>
                </c:pt>
                <c:pt idx="58">
                  <c:v>3.5714999999999999</c:v>
                </c:pt>
                <c:pt idx="59">
                  <c:v>3.58</c:v>
                </c:pt>
                <c:pt idx="60">
                  <c:v>3.589</c:v>
                </c:pt>
                <c:pt idx="61">
                  <c:v>3.5975000000000001</c:v>
                </c:pt>
                <c:pt idx="62">
                  <c:v>3.6065</c:v>
                </c:pt>
                <c:pt idx="63">
                  <c:v>3.6139999999999999</c:v>
                </c:pt>
                <c:pt idx="64">
                  <c:v>3.621</c:v>
                </c:pt>
                <c:pt idx="65">
                  <c:v>3.6284999999999998</c:v>
                </c:pt>
                <c:pt idx="66">
                  <c:v>3.6349999999999998</c:v>
                </c:pt>
                <c:pt idx="67">
                  <c:v>3.6415000000000002</c:v>
                </c:pt>
                <c:pt idx="68">
                  <c:v>3.6484999999999999</c:v>
                </c:pt>
                <c:pt idx="69">
                  <c:v>3.6545000000000001</c:v>
                </c:pt>
                <c:pt idx="70">
                  <c:v>3.66</c:v>
                </c:pt>
                <c:pt idx="71">
                  <c:v>3.6655000000000002</c:v>
                </c:pt>
                <c:pt idx="72">
                  <c:v>3.6705000000000001</c:v>
                </c:pt>
                <c:pt idx="73">
                  <c:v>3.6755</c:v>
                </c:pt>
                <c:pt idx="74">
                  <c:v>3.68</c:v>
                </c:pt>
                <c:pt idx="75">
                  <c:v>3.6850000000000001</c:v>
                </c:pt>
                <c:pt idx="76">
                  <c:v>3.6894999999999998</c:v>
                </c:pt>
                <c:pt idx="77">
                  <c:v>3.694</c:v>
                </c:pt>
                <c:pt idx="78">
                  <c:v>3.6985000000000001</c:v>
                </c:pt>
                <c:pt idx="79">
                  <c:v>3.7025000000000001</c:v>
                </c:pt>
                <c:pt idx="80">
                  <c:v>3.7069999999999999</c:v>
                </c:pt>
                <c:pt idx="81">
                  <c:v>3.71</c:v>
                </c:pt>
                <c:pt idx="82">
                  <c:v>3.714</c:v>
                </c:pt>
                <c:pt idx="83">
                  <c:v>3.7170000000000001</c:v>
                </c:pt>
                <c:pt idx="84">
                  <c:v>3.7210000000000001</c:v>
                </c:pt>
                <c:pt idx="85">
                  <c:v>3.7244999999999999</c:v>
                </c:pt>
                <c:pt idx="86">
                  <c:v>3.7269999999999999</c:v>
                </c:pt>
                <c:pt idx="87">
                  <c:v>3.7305000000000001</c:v>
                </c:pt>
                <c:pt idx="88">
                  <c:v>3.7334999999999998</c:v>
                </c:pt>
                <c:pt idx="89">
                  <c:v>3.7364999999999999</c:v>
                </c:pt>
                <c:pt idx="90">
                  <c:v>3.7385000000000002</c:v>
                </c:pt>
                <c:pt idx="91">
                  <c:v>3.7410000000000001</c:v>
                </c:pt>
                <c:pt idx="92">
                  <c:v>3.7440000000000002</c:v>
                </c:pt>
                <c:pt idx="93">
                  <c:v>3.7465000000000002</c:v>
                </c:pt>
                <c:pt idx="94">
                  <c:v>3.7484999999999999</c:v>
                </c:pt>
                <c:pt idx="95">
                  <c:v>3.7509999999999999</c:v>
                </c:pt>
                <c:pt idx="96">
                  <c:v>3.7524999999999999</c:v>
                </c:pt>
                <c:pt idx="97">
                  <c:v>3.7549999999999999</c:v>
                </c:pt>
                <c:pt idx="98">
                  <c:v>3.7570000000000001</c:v>
                </c:pt>
                <c:pt idx="99">
                  <c:v>3.7595000000000001</c:v>
                </c:pt>
                <c:pt idx="100">
                  <c:v>3.7610000000000001</c:v>
                </c:pt>
                <c:pt idx="101">
                  <c:v>3.7625000000000002</c:v>
                </c:pt>
                <c:pt idx="102">
                  <c:v>3.7650000000000001</c:v>
                </c:pt>
                <c:pt idx="103">
                  <c:v>3.766</c:v>
                </c:pt>
                <c:pt idx="104">
                  <c:v>3.7679999999999998</c:v>
                </c:pt>
                <c:pt idx="105">
                  <c:v>3.7749999999999999</c:v>
                </c:pt>
                <c:pt idx="106">
                  <c:v>3.7715000000000001</c:v>
                </c:pt>
                <c:pt idx="107">
                  <c:v>3.7730000000000001</c:v>
                </c:pt>
                <c:pt idx="108">
                  <c:v>3.7749999999999999</c:v>
                </c:pt>
                <c:pt idx="109">
                  <c:v>3.7765</c:v>
                </c:pt>
                <c:pt idx="110">
                  <c:v>3.7789000000000001</c:v>
                </c:pt>
                <c:pt idx="111">
                  <c:v>3.78</c:v>
                </c:pt>
                <c:pt idx="112">
                  <c:v>3.7814999999999999</c:v>
                </c:pt>
                <c:pt idx="113">
                  <c:v>3.7814999999999999</c:v>
                </c:pt>
                <c:pt idx="114">
                  <c:v>3.7829999999999999</c:v>
                </c:pt>
                <c:pt idx="115">
                  <c:v>3.7845</c:v>
                </c:pt>
                <c:pt idx="116">
                  <c:v>3.786</c:v>
                </c:pt>
                <c:pt idx="117">
                  <c:v>3.7869999999999999</c:v>
                </c:pt>
                <c:pt idx="118">
                  <c:v>3.7879999999999998</c:v>
                </c:pt>
                <c:pt idx="119">
                  <c:v>3.79</c:v>
                </c:pt>
                <c:pt idx="120">
                  <c:v>3.7909999999999999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EC-3C4E-9EF1-729313830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830800"/>
        <c:axId val="386493872"/>
      </c:scatterChart>
      <c:valAx>
        <c:axId val="387830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493872"/>
        <c:crosses val="autoZero"/>
        <c:crossBetween val="midCat"/>
      </c:valAx>
      <c:valAx>
        <c:axId val="38649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Vt(mL)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830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ln(Vinf-Vt) vs 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53490688365636E-2"/>
          <c:y val="0.12811387900355872"/>
          <c:w val="0.84742431360757708"/>
          <c:h val="0.81777566060470197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Sheet1!$A$4:$A$48</c:f>
              <c:numCache>
                <c:formatCode>General</c:formatCode>
                <c:ptCount val="4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</c:numCache>
            </c:numRef>
          </c:xVal>
          <c:yVal>
            <c:numRef>
              <c:f>Sheet1!$C$4:$C$48</c:f>
              <c:numCache>
                <c:formatCode>General</c:formatCode>
                <c:ptCount val="45"/>
                <c:pt idx="0">
                  <c:v>1.1889099266488903</c:v>
                </c:pt>
                <c:pt idx="1">
                  <c:v>1.1314021114911004</c:v>
                </c:pt>
                <c:pt idx="2">
                  <c:v>1.0751730569343467</c:v>
                </c:pt>
                <c:pt idx="3">
                  <c:v>1.019749440242385</c:v>
                </c:pt>
                <c:pt idx="4">
                  <c:v>0.96412806128831507</c:v>
                </c:pt>
                <c:pt idx="5">
                  <c:v>0.91188102338545496</c:v>
                </c:pt>
                <c:pt idx="6">
                  <c:v>0.8603550995438517</c:v>
                </c:pt>
                <c:pt idx="7">
                  <c:v>0.80915085631625139</c:v>
                </c:pt>
                <c:pt idx="8">
                  <c:v>0.75870081129938416</c:v>
                </c:pt>
                <c:pt idx="9">
                  <c:v>0.70926656243982844</c:v>
                </c:pt>
                <c:pt idx="10">
                  <c:v>0.66088221997266983</c:v>
                </c:pt>
                <c:pt idx="11">
                  <c:v>0.61220823805459323</c:v>
                </c:pt>
                <c:pt idx="12">
                  <c:v>0.56275371662634988</c:v>
                </c:pt>
                <c:pt idx="13">
                  <c:v>0.51670828692414605</c:v>
                </c:pt>
                <c:pt idx="14">
                  <c:v>0.46843990726955265</c:v>
                </c:pt>
                <c:pt idx="15">
                  <c:v>0.42264993286226515</c:v>
                </c:pt>
                <c:pt idx="16">
                  <c:v>0.37706563358646622</c:v>
                </c:pt>
                <c:pt idx="17">
                  <c:v>0.33217731233833225</c:v>
                </c:pt>
                <c:pt idx="18">
                  <c:v>0.28668157211819728</c:v>
                </c:pt>
                <c:pt idx="19">
                  <c:v>0.24294617861038939</c:v>
                </c:pt>
                <c:pt idx="20">
                  <c:v>0.1976205940831236</c:v>
                </c:pt>
                <c:pt idx="21">
                  <c:v>0.15529288440603506</c:v>
                </c:pt>
                <c:pt idx="22">
                  <c:v>0.1119885019480473</c:v>
                </c:pt>
                <c:pt idx="23">
                  <c:v>7.045846364856137E-2</c:v>
                </c:pt>
                <c:pt idx="24">
                  <c:v>2.7615167032973391E-2</c:v>
                </c:pt>
                <c:pt idx="25">
                  <c:v>-1.5113637810048297E-2</c:v>
                </c:pt>
                <c:pt idx="26">
                  <c:v>-5.6570351488394469E-2</c:v>
                </c:pt>
                <c:pt idx="27">
                  <c:v>-9.7612828867000415E-2</c:v>
                </c:pt>
                <c:pt idx="28">
                  <c:v>-0.13868751977389351</c:v>
                </c:pt>
                <c:pt idx="29">
                  <c:v>-0.17793120849266203</c:v>
                </c:pt>
                <c:pt idx="30">
                  <c:v>-0.21753431254969915</c:v>
                </c:pt>
                <c:pt idx="31">
                  <c:v>-0.25812327021023657</c:v>
                </c:pt>
                <c:pt idx="32">
                  <c:v>-0.29571424414904551</c:v>
                </c:pt>
                <c:pt idx="33">
                  <c:v>-0.33407511202149182</c:v>
                </c:pt>
                <c:pt idx="34">
                  <c:v>-0.3732399608134277</c:v>
                </c:pt>
                <c:pt idx="35">
                  <c:v>-0.41173472112175963</c:v>
                </c:pt>
                <c:pt idx="36">
                  <c:v>-0.44863360350954296</c:v>
                </c:pt>
                <c:pt idx="37">
                  <c:v>-0.48613301117561958</c:v>
                </c:pt>
                <c:pt idx="38">
                  <c:v>-0.52171806493241479</c:v>
                </c:pt>
                <c:pt idx="39">
                  <c:v>-0.56036606932612731</c:v>
                </c:pt>
                <c:pt idx="40">
                  <c:v>-0.59511344028858015</c:v>
                </c:pt>
                <c:pt idx="41">
                  <c:v>-0.63205208120013467</c:v>
                </c:pt>
                <c:pt idx="42">
                  <c:v>-0.66553201352697233</c:v>
                </c:pt>
                <c:pt idx="43">
                  <c:v>-0.70117935225720962</c:v>
                </c:pt>
                <c:pt idx="44">
                  <c:v>-0.73501138465864457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14-724A-A08A-8AA0CEE1132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3.9518726626952064E-2"/>
                  <c:y val="-0.3286384397679827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Sheet1!$A$4:$A$32</c:f>
              <c:numCache>
                <c:formatCode>General</c:formatCode>
                <c:ptCount val="2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</c:numCache>
            </c:numRef>
          </c:xVal>
          <c:yVal>
            <c:numRef>
              <c:f>Sheet1!$C$4:$C$32</c:f>
              <c:numCache>
                <c:formatCode>General</c:formatCode>
                <c:ptCount val="29"/>
                <c:pt idx="0">
                  <c:v>1.1889099266488903</c:v>
                </c:pt>
                <c:pt idx="1">
                  <c:v>1.1314021114911004</c:v>
                </c:pt>
                <c:pt idx="2">
                  <c:v>1.0751730569343467</c:v>
                </c:pt>
                <c:pt idx="3">
                  <c:v>1.019749440242385</c:v>
                </c:pt>
                <c:pt idx="4">
                  <c:v>0.96412806128831507</c:v>
                </c:pt>
                <c:pt idx="5">
                  <c:v>0.91188102338545496</c:v>
                </c:pt>
                <c:pt idx="6">
                  <c:v>0.8603550995438517</c:v>
                </c:pt>
                <c:pt idx="7">
                  <c:v>0.80915085631625139</c:v>
                </c:pt>
                <c:pt idx="8">
                  <c:v>0.75870081129938416</c:v>
                </c:pt>
                <c:pt idx="9">
                  <c:v>0.70926656243982844</c:v>
                </c:pt>
                <c:pt idx="10">
                  <c:v>0.66088221997266983</c:v>
                </c:pt>
                <c:pt idx="11">
                  <c:v>0.61220823805459323</c:v>
                </c:pt>
                <c:pt idx="12">
                  <c:v>0.56275371662634988</c:v>
                </c:pt>
                <c:pt idx="13">
                  <c:v>0.51670828692414605</c:v>
                </c:pt>
                <c:pt idx="14">
                  <c:v>0.46843990726955265</c:v>
                </c:pt>
                <c:pt idx="15">
                  <c:v>0.42264993286226515</c:v>
                </c:pt>
                <c:pt idx="16">
                  <c:v>0.37706563358646622</c:v>
                </c:pt>
                <c:pt idx="17">
                  <c:v>0.33217731233833225</c:v>
                </c:pt>
                <c:pt idx="18">
                  <c:v>0.28668157211819728</c:v>
                </c:pt>
                <c:pt idx="19">
                  <c:v>0.24294617861038939</c:v>
                </c:pt>
                <c:pt idx="20">
                  <c:v>0.1976205940831236</c:v>
                </c:pt>
                <c:pt idx="21">
                  <c:v>0.15529288440603506</c:v>
                </c:pt>
                <c:pt idx="22">
                  <c:v>0.1119885019480473</c:v>
                </c:pt>
                <c:pt idx="23">
                  <c:v>7.045846364856137E-2</c:v>
                </c:pt>
                <c:pt idx="24">
                  <c:v>2.7615167032973391E-2</c:v>
                </c:pt>
                <c:pt idx="25">
                  <c:v>-1.5113637810048297E-2</c:v>
                </c:pt>
                <c:pt idx="26">
                  <c:v>-5.6570351488394469E-2</c:v>
                </c:pt>
                <c:pt idx="27">
                  <c:v>-9.7612828867000415E-2</c:v>
                </c:pt>
                <c:pt idx="28">
                  <c:v>-0.13868751977389351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14-724A-A08A-8AA0CEE11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108064"/>
        <c:axId val="392466800"/>
      </c:scatterChart>
      <c:valAx>
        <c:axId val="3861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466800"/>
        <c:crosses val="autoZero"/>
        <c:crossBetween val="midCat"/>
      </c:valAx>
      <c:valAx>
        <c:axId val="3924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ln(Vinf-Vt)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108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822324</xdr:colOff>
      <xdr:row>2</xdr:row>
      <xdr:rowOff>50800</xdr:rowOff>
    </xdr:from>
    <xdr:to>
      <xdr:col>15</xdr:col>
      <xdr:colOff>76199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070E09-4AD4-3744-8FBB-7629E85A2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593725</xdr:colOff>
      <xdr:row>8</xdr:row>
      <xdr:rowOff>9525</xdr:rowOff>
    </xdr:from>
    <xdr:to>
      <xdr:col>12</xdr:col>
      <xdr:colOff>136525</xdr:colOff>
      <xdr:row>25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D4021C-DF76-6D4E-92B6-E9AD2460F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2861A-294A-8E4A-AD44-00B900F3833B}">
  <dimension ref="A1:F122"/>
  <sheetViews>
    <sheetView tabSelected="1" workbookViewId="0">
      <selection activeCell="F17" sqref="F17"/>
    </sheetView>
  </sheetViews>
  <sheetFormatPr defaultColWidth="11" defaultRowHeight="15.75" x14ac:dyDescent="0.25"/>
  <cols>
    <col min="2" max="2" width="11" style="4"/>
  </cols>
  <sheetData>
    <row r="1" spans="1:6" x14ac:dyDescent="0.25">
      <c r="A1" s="1" t="s">
        <v>0</v>
      </c>
      <c r="B1" s="3" t="s">
        <v>1</v>
      </c>
      <c r="C1" s="2" t="s">
        <v>2</v>
      </c>
    </row>
    <row r="2" spans="1:6" x14ac:dyDescent="0.25">
      <c r="A2">
        <v>0</v>
      </c>
      <c r="B2" s="4">
        <v>0</v>
      </c>
      <c r="C2">
        <f>LN($F$4-$B2)</f>
        <v>1.3609765531356006</v>
      </c>
    </row>
    <row r="3" spans="1:6" x14ac:dyDescent="0.25">
      <c r="A3">
        <v>1</v>
      </c>
      <c r="B3" s="4">
        <v>0.41449999999999998</v>
      </c>
      <c r="C3">
        <f t="shared" ref="C3:C122" si="0">LN($F$4-$B3)</f>
        <v>1.2486115059443164</v>
      </c>
    </row>
    <row r="4" spans="1:6" x14ac:dyDescent="0.25">
      <c r="A4">
        <v>2</v>
      </c>
      <c r="B4" s="4">
        <v>0.61650000000000005</v>
      </c>
      <c r="C4">
        <f t="shared" si="0"/>
        <v>1.1889099266488903</v>
      </c>
      <c r="E4" s="2" t="s">
        <v>3</v>
      </c>
      <c r="F4">
        <v>3.9</v>
      </c>
    </row>
    <row r="5" spans="1:6" x14ac:dyDescent="0.25">
      <c r="A5">
        <v>3</v>
      </c>
      <c r="B5" s="4">
        <v>0.8</v>
      </c>
      <c r="C5">
        <f t="shared" si="0"/>
        <v>1.1314021114911004</v>
      </c>
      <c r="E5" s="2" t="s">
        <v>4</v>
      </c>
      <c r="F5">
        <v>12.004</v>
      </c>
    </row>
    <row r="6" spans="1:6" x14ac:dyDescent="0.25">
      <c r="A6">
        <v>4</v>
      </c>
      <c r="B6" s="4">
        <v>0.96950000000000003</v>
      </c>
      <c r="C6">
        <f t="shared" si="0"/>
        <v>1.0751730569343467</v>
      </c>
      <c r="E6" s="2" t="s">
        <v>5</v>
      </c>
      <c r="F6">
        <v>4.7100000000000003E-2</v>
      </c>
    </row>
    <row r="7" spans="1:6" x14ac:dyDescent="0.25">
      <c r="A7">
        <v>5</v>
      </c>
      <c r="B7" s="4">
        <v>1.1274999999999999</v>
      </c>
      <c r="C7">
        <f t="shared" si="0"/>
        <v>1.019749440242385</v>
      </c>
      <c r="E7" s="2" t="s">
        <v>6</v>
      </c>
      <c r="F7">
        <f>$F$6/(10^-(14-$F$5))</f>
        <v>4.666818460444941</v>
      </c>
    </row>
    <row r="8" spans="1:6" x14ac:dyDescent="0.25">
      <c r="A8">
        <v>6</v>
      </c>
      <c r="B8" s="4">
        <v>1.2775000000000001</v>
      </c>
      <c r="C8">
        <f t="shared" si="0"/>
        <v>0.96412806128831507</v>
      </c>
    </row>
    <row r="9" spans="1:6" x14ac:dyDescent="0.25">
      <c r="A9">
        <v>7</v>
      </c>
      <c r="B9" s="4">
        <v>1.411</v>
      </c>
      <c r="C9">
        <f t="shared" si="0"/>
        <v>0.91188102338545496</v>
      </c>
    </row>
    <row r="10" spans="1:6" x14ac:dyDescent="0.25">
      <c r="A10">
        <v>8</v>
      </c>
      <c r="B10" s="4">
        <v>1.536</v>
      </c>
      <c r="C10">
        <f t="shared" si="0"/>
        <v>0.8603550995438517</v>
      </c>
    </row>
    <row r="11" spans="1:6" x14ac:dyDescent="0.25">
      <c r="A11">
        <v>9</v>
      </c>
      <c r="B11" s="4">
        <v>1.6539999999999999</v>
      </c>
      <c r="C11">
        <f t="shared" si="0"/>
        <v>0.80915085631625139</v>
      </c>
    </row>
    <row r="12" spans="1:6" x14ac:dyDescent="0.25">
      <c r="A12">
        <v>10</v>
      </c>
      <c r="B12" s="4">
        <v>1.7645</v>
      </c>
      <c r="C12">
        <f t="shared" si="0"/>
        <v>0.75870081129938416</v>
      </c>
    </row>
    <row r="13" spans="1:6" x14ac:dyDescent="0.25">
      <c r="A13">
        <v>11</v>
      </c>
      <c r="B13" s="4">
        <v>1.8674999999999999</v>
      </c>
      <c r="C13">
        <f t="shared" si="0"/>
        <v>0.70926656243982844</v>
      </c>
    </row>
    <row r="14" spans="1:6" x14ac:dyDescent="0.25">
      <c r="A14">
        <v>12</v>
      </c>
      <c r="B14" s="4">
        <v>1.9635</v>
      </c>
      <c r="C14">
        <f t="shared" si="0"/>
        <v>0.66088221997266983</v>
      </c>
    </row>
    <row r="15" spans="1:6" x14ac:dyDescent="0.25">
      <c r="A15">
        <v>13</v>
      </c>
      <c r="B15" s="4">
        <v>2.0554999999999999</v>
      </c>
      <c r="C15">
        <f t="shared" si="0"/>
        <v>0.61220823805459323</v>
      </c>
    </row>
    <row r="16" spans="1:6" x14ac:dyDescent="0.25">
      <c r="A16">
        <v>14</v>
      </c>
      <c r="B16" s="4">
        <v>2.1444999999999999</v>
      </c>
      <c r="C16">
        <f t="shared" si="0"/>
        <v>0.56275371662634988</v>
      </c>
    </row>
    <row r="17" spans="1:3" x14ac:dyDescent="0.25">
      <c r="A17">
        <v>15</v>
      </c>
      <c r="B17" s="4">
        <v>2.2235</v>
      </c>
      <c r="C17">
        <f t="shared" si="0"/>
        <v>0.51670828692414605</v>
      </c>
    </row>
    <row r="18" spans="1:3" x14ac:dyDescent="0.25">
      <c r="A18">
        <v>16</v>
      </c>
      <c r="B18" s="4">
        <v>2.3025000000000002</v>
      </c>
      <c r="C18">
        <f t="shared" si="0"/>
        <v>0.46843990726955265</v>
      </c>
    </row>
    <row r="19" spans="1:3" x14ac:dyDescent="0.25">
      <c r="A19">
        <v>17</v>
      </c>
      <c r="B19" s="4">
        <v>2.3740000000000001</v>
      </c>
      <c r="C19">
        <f t="shared" si="0"/>
        <v>0.42264993286226515</v>
      </c>
    </row>
    <row r="20" spans="1:3" x14ac:dyDescent="0.25">
      <c r="A20">
        <v>18</v>
      </c>
      <c r="B20" s="4">
        <v>2.4420000000000002</v>
      </c>
      <c r="C20">
        <f t="shared" si="0"/>
        <v>0.37706563358646622</v>
      </c>
    </row>
    <row r="21" spans="1:3" x14ac:dyDescent="0.25">
      <c r="A21">
        <v>19</v>
      </c>
      <c r="B21" s="4">
        <v>2.5059999999999998</v>
      </c>
      <c r="C21">
        <f t="shared" si="0"/>
        <v>0.33217731233833225</v>
      </c>
    </row>
    <row r="22" spans="1:3" x14ac:dyDescent="0.25">
      <c r="A22">
        <v>20</v>
      </c>
      <c r="B22" s="4">
        <v>2.5680000000000001</v>
      </c>
      <c r="C22">
        <f t="shared" si="0"/>
        <v>0.28668157211819728</v>
      </c>
    </row>
    <row r="23" spans="1:3" x14ac:dyDescent="0.25">
      <c r="A23">
        <v>21</v>
      </c>
      <c r="B23" s="4">
        <v>2.625</v>
      </c>
      <c r="C23">
        <f t="shared" si="0"/>
        <v>0.24294617861038939</v>
      </c>
    </row>
    <row r="24" spans="1:3" x14ac:dyDescent="0.25">
      <c r="A24">
        <v>22</v>
      </c>
      <c r="B24" s="4">
        <v>2.6815000000000002</v>
      </c>
      <c r="C24">
        <f t="shared" si="0"/>
        <v>0.1976205940831236</v>
      </c>
    </row>
    <row r="25" spans="1:3" x14ac:dyDescent="0.25">
      <c r="A25">
        <v>23</v>
      </c>
      <c r="B25" s="4">
        <v>2.7320000000000002</v>
      </c>
      <c r="C25">
        <f t="shared" si="0"/>
        <v>0.15529288440603506</v>
      </c>
    </row>
    <row r="26" spans="1:3" x14ac:dyDescent="0.25">
      <c r="A26">
        <v>24</v>
      </c>
      <c r="B26" s="4">
        <v>2.7814999999999999</v>
      </c>
      <c r="C26">
        <f t="shared" si="0"/>
        <v>0.1119885019480473</v>
      </c>
    </row>
    <row r="27" spans="1:3" x14ac:dyDescent="0.25">
      <c r="A27">
        <v>25</v>
      </c>
      <c r="B27" s="4">
        <v>2.827</v>
      </c>
      <c r="C27">
        <f t="shared" si="0"/>
        <v>7.045846364856137E-2</v>
      </c>
    </row>
    <row r="28" spans="1:3" x14ac:dyDescent="0.25">
      <c r="A28">
        <v>26</v>
      </c>
      <c r="B28" s="4">
        <v>2.8719999999999999</v>
      </c>
      <c r="C28">
        <f t="shared" si="0"/>
        <v>2.7615167032973391E-2</v>
      </c>
    </row>
    <row r="29" spans="1:3" x14ac:dyDescent="0.25">
      <c r="A29">
        <v>27</v>
      </c>
      <c r="B29" s="4">
        <v>2.915</v>
      </c>
      <c r="C29">
        <f t="shared" si="0"/>
        <v>-1.5113637810048297E-2</v>
      </c>
    </row>
    <row r="30" spans="1:3" x14ac:dyDescent="0.25">
      <c r="A30">
        <v>28</v>
      </c>
      <c r="B30" s="4">
        <v>2.9550000000000001</v>
      </c>
      <c r="C30">
        <f t="shared" si="0"/>
        <v>-5.6570351488394469E-2</v>
      </c>
    </row>
    <row r="31" spans="1:3" x14ac:dyDescent="0.25">
      <c r="A31">
        <v>29</v>
      </c>
      <c r="B31" s="4">
        <v>2.9929999999999999</v>
      </c>
      <c r="C31">
        <f t="shared" si="0"/>
        <v>-9.7612828867000415E-2</v>
      </c>
    </row>
    <row r="32" spans="1:3" x14ac:dyDescent="0.25">
      <c r="A32">
        <v>30</v>
      </c>
      <c r="B32" s="4">
        <v>3.0295000000000001</v>
      </c>
      <c r="C32">
        <f t="shared" si="0"/>
        <v>-0.13868751977389351</v>
      </c>
    </row>
    <row r="33" spans="1:3" x14ac:dyDescent="0.25">
      <c r="A33">
        <v>31</v>
      </c>
      <c r="B33" s="4">
        <v>3.0630000000000002</v>
      </c>
      <c r="C33">
        <f t="shared" si="0"/>
        <v>-0.17793120849266203</v>
      </c>
    </row>
    <row r="34" spans="1:3" x14ac:dyDescent="0.25">
      <c r="A34">
        <v>32</v>
      </c>
      <c r="B34" s="4">
        <v>3.0954999999999999</v>
      </c>
      <c r="C34">
        <f t="shared" si="0"/>
        <v>-0.21753431254969915</v>
      </c>
    </row>
    <row r="35" spans="1:3" x14ac:dyDescent="0.25">
      <c r="A35">
        <v>33</v>
      </c>
      <c r="B35" s="4">
        <v>3.1274999999999999</v>
      </c>
      <c r="C35">
        <f t="shared" si="0"/>
        <v>-0.25812327021023657</v>
      </c>
    </row>
    <row r="36" spans="1:3" x14ac:dyDescent="0.25">
      <c r="A36">
        <v>34</v>
      </c>
      <c r="B36" s="4">
        <v>3.1560000000000001</v>
      </c>
      <c r="C36">
        <f t="shared" si="0"/>
        <v>-0.29571424414904551</v>
      </c>
    </row>
    <row r="37" spans="1:3" x14ac:dyDescent="0.25">
      <c r="A37">
        <v>35</v>
      </c>
      <c r="B37" s="4">
        <v>3.1840000000000002</v>
      </c>
      <c r="C37">
        <f t="shared" si="0"/>
        <v>-0.33407511202149182</v>
      </c>
    </row>
    <row r="38" spans="1:3" x14ac:dyDescent="0.25">
      <c r="A38">
        <v>36</v>
      </c>
      <c r="B38" s="4">
        <v>3.2115</v>
      </c>
      <c r="C38">
        <f t="shared" si="0"/>
        <v>-0.3732399608134277</v>
      </c>
    </row>
    <row r="39" spans="1:3" x14ac:dyDescent="0.25">
      <c r="A39">
        <v>37</v>
      </c>
      <c r="B39" s="4">
        <v>3.2374999999999998</v>
      </c>
      <c r="C39">
        <f t="shared" si="0"/>
        <v>-0.41173472112175963</v>
      </c>
    </row>
    <row r="40" spans="1:3" x14ac:dyDescent="0.25">
      <c r="A40">
        <v>38</v>
      </c>
      <c r="B40" s="4">
        <v>3.2614999999999998</v>
      </c>
      <c r="C40">
        <f t="shared" si="0"/>
        <v>-0.44863360350954296</v>
      </c>
    </row>
    <row r="41" spans="1:3" x14ac:dyDescent="0.25">
      <c r="A41">
        <v>39</v>
      </c>
      <c r="B41" s="4">
        <v>3.2850000000000001</v>
      </c>
      <c r="C41">
        <f t="shared" si="0"/>
        <v>-0.48613301117561958</v>
      </c>
    </row>
    <row r="42" spans="1:3" x14ac:dyDescent="0.25">
      <c r="A42">
        <v>40</v>
      </c>
      <c r="B42" s="4">
        <v>3.3065000000000002</v>
      </c>
      <c r="C42">
        <f t="shared" si="0"/>
        <v>-0.52171806493241479</v>
      </c>
    </row>
    <row r="43" spans="1:3" x14ac:dyDescent="0.25">
      <c r="A43">
        <v>41</v>
      </c>
      <c r="B43" s="4">
        <v>3.3290000000000002</v>
      </c>
      <c r="C43">
        <f t="shared" si="0"/>
        <v>-0.56036606932612731</v>
      </c>
    </row>
    <row r="44" spans="1:3" x14ac:dyDescent="0.25">
      <c r="A44">
        <v>42</v>
      </c>
      <c r="B44" s="4">
        <v>3.3485</v>
      </c>
      <c r="C44">
        <f t="shared" si="0"/>
        <v>-0.59511344028858015</v>
      </c>
    </row>
    <row r="45" spans="1:3" x14ac:dyDescent="0.25">
      <c r="A45">
        <v>43</v>
      </c>
      <c r="B45" s="4">
        <v>3.3685</v>
      </c>
      <c r="C45">
        <f t="shared" si="0"/>
        <v>-0.63205208120013467</v>
      </c>
    </row>
    <row r="46" spans="1:3" x14ac:dyDescent="0.25">
      <c r="A46">
        <v>44</v>
      </c>
      <c r="B46" s="4">
        <v>3.3860000000000001</v>
      </c>
      <c r="C46">
        <f t="shared" si="0"/>
        <v>-0.66553201352697233</v>
      </c>
    </row>
    <row r="47" spans="1:3" x14ac:dyDescent="0.25">
      <c r="A47">
        <v>45</v>
      </c>
      <c r="B47" s="4">
        <v>3.4039999999999999</v>
      </c>
      <c r="C47">
        <f t="shared" si="0"/>
        <v>-0.70117935225720962</v>
      </c>
    </row>
    <row r="48" spans="1:3" x14ac:dyDescent="0.25">
      <c r="A48">
        <v>46</v>
      </c>
      <c r="B48" s="4">
        <v>3.4205000000000001</v>
      </c>
      <c r="C48">
        <f t="shared" si="0"/>
        <v>-0.73501138465864457</v>
      </c>
    </row>
    <row r="49" spans="1:3" x14ac:dyDescent="0.25">
      <c r="A49">
        <v>47</v>
      </c>
      <c r="B49" s="4">
        <v>3.4365000000000001</v>
      </c>
      <c r="C49">
        <f t="shared" si="0"/>
        <v>-0.76894889397622768</v>
      </c>
    </row>
    <row r="50" spans="1:3" x14ac:dyDescent="0.25">
      <c r="A50">
        <v>48</v>
      </c>
      <c r="B50" s="4">
        <v>3.4514999999999998</v>
      </c>
      <c r="C50">
        <f t="shared" si="0"/>
        <v>-0.80184659748328602</v>
      </c>
    </row>
    <row r="51" spans="1:3" x14ac:dyDescent="0.25">
      <c r="A51">
        <v>49</v>
      </c>
      <c r="B51" s="4">
        <v>3.4664999999999999</v>
      </c>
      <c r="C51">
        <f t="shared" si="0"/>
        <v>-0.83586348276154054</v>
      </c>
    </row>
    <row r="52" spans="1:3" x14ac:dyDescent="0.25">
      <c r="A52">
        <v>50</v>
      </c>
      <c r="B52" s="4">
        <v>3.4805000000000001</v>
      </c>
      <c r="C52">
        <f t="shared" si="0"/>
        <v>-0.86869175307487678</v>
      </c>
    </row>
    <row r="53" spans="1:3" x14ac:dyDescent="0.25">
      <c r="A53">
        <v>51</v>
      </c>
      <c r="B53" s="4">
        <v>3.4935</v>
      </c>
      <c r="C53">
        <f t="shared" si="0"/>
        <v>-0.90017134999427206</v>
      </c>
    </row>
    <row r="54" spans="1:3" x14ac:dyDescent="0.25">
      <c r="A54">
        <v>52</v>
      </c>
      <c r="B54" s="4">
        <v>3.5065</v>
      </c>
      <c r="C54">
        <f t="shared" si="0"/>
        <v>-0.93267421112467919</v>
      </c>
    </row>
    <row r="55" spans="1:3" x14ac:dyDescent="0.25">
      <c r="A55">
        <v>53</v>
      </c>
      <c r="B55" s="4">
        <v>3.5179999999999998</v>
      </c>
      <c r="C55">
        <f t="shared" si="0"/>
        <v>-0.96233467037556153</v>
      </c>
    </row>
    <row r="56" spans="1:3" x14ac:dyDescent="0.25">
      <c r="A56">
        <v>54</v>
      </c>
      <c r="B56" s="4">
        <v>3.5295000000000001</v>
      </c>
      <c r="C56">
        <f t="shared" si="0"/>
        <v>-0.99290183424599598</v>
      </c>
    </row>
    <row r="57" spans="1:3" x14ac:dyDescent="0.25">
      <c r="A57">
        <v>55</v>
      </c>
      <c r="B57" s="4">
        <v>3.5409999999999999</v>
      </c>
      <c r="C57">
        <f t="shared" si="0"/>
        <v>-1.0244328904938582</v>
      </c>
    </row>
    <row r="58" spans="1:3" x14ac:dyDescent="0.25">
      <c r="A58">
        <v>56</v>
      </c>
      <c r="B58" s="4">
        <v>3.5510000000000002</v>
      </c>
      <c r="C58">
        <f t="shared" si="0"/>
        <v>-1.0526833567797107</v>
      </c>
    </row>
    <row r="59" spans="1:3" x14ac:dyDescent="0.25">
      <c r="A59">
        <v>57</v>
      </c>
      <c r="B59" s="4">
        <v>3.5609999999999999</v>
      </c>
      <c r="C59">
        <f t="shared" si="0"/>
        <v>-1.0817551716016869</v>
      </c>
    </row>
    <row r="60" spans="1:3" x14ac:dyDescent="0.25">
      <c r="A60">
        <v>58</v>
      </c>
      <c r="B60" s="4">
        <v>3.5714999999999999</v>
      </c>
      <c r="C60">
        <f t="shared" si="0"/>
        <v>-1.1132184410574717</v>
      </c>
    </row>
    <row r="61" spans="1:3" x14ac:dyDescent="0.25">
      <c r="A61">
        <v>59</v>
      </c>
      <c r="B61" s="4">
        <v>3.58</v>
      </c>
      <c r="C61">
        <f t="shared" si="0"/>
        <v>-1.1394342831883653</v>
      </c>
    </row>
    <row r="62" spans="1:3" x14ac:dyDescent="0.25">
      <c r="A62">
        <v>60</v>
      </c>
      <c r="B62" s="4">
        <v>3.589</v>
      </c>
      <c r="C62">
        <f t="shared" si="0"/>
        <v>-1.1679623668029031</v>
      </c>
    </row>
    <row r="63" spans="1:3" x14ac:dyDescent="0.25">
      <c r="A63">
        <v>61</v>
      </c>
      <c r="B63" s="4">
        <v>3.5975000000000001</v>
      </c>
      <c r="C63">
        <f t="shared" si="0"/>
        <v>-1.1956740015112417</v>
      </c>
    </row>
    <row r="64" spans="1:3" x14ac:dyDescent="0.25">
      <c r="A64">
        <v>62</v>
      </c>
      <c r="B64" s="4">
        <v>3.6065</v>
      </c>
      <c r="C64">
        <f t="shared" si="0"/>
        <v>-1.2258776397139863</v>
      </c>
    </row>
    <row r="65" spans="1:3" x14ac:dyDescent="0.25">
      <c r="A65">
        <v>63</v>
      </c>
      <c r="B65" s="4">
        <v>3.6139999999999999</v>
      </c>
      <c r="C65">
        <f t="shared" si="0"/>
        <v>-1.2517634681622845</v>
      </c>
    </row>
    <row r="66" spans="1:3" x14ac:dyDescent="0.25">
      <c r="A66">
        <v>64</v>
      </c>
      <c r="B66" s="4">
        <v>3.621</v>
      </c>
      <c r="C66">
        <f t="shared" si="0"/>
        <v>-1.2765434971607716</v>
      </c>
    </row>
    <row r="67" spans="1:3" x14ac:dyDescent="0.25">
      <c r="A67">
        <v>65</v>
      </c>
      <c r="B67" s="4">
        <v>3.6284999999999998</v>
      </c>
      <c r="C67">
        <f t="shared" si="0"/>
        <v>-1.3037931396081466</v>
      </c>
    </row>
    <row r="68" spans="1:3" x14ac:dyDescent="0.25">
      <c r="A68">
        <v>66</v>
      </c>
      <c r="B68" s="4">
        <v>3.6349999999999998</v>
      </c>
      <c r="C68">
        <f t="shared" si="0"/>
        <v>-1.3280254529959143</v>
      </c>
    </row>
    <row r="69" spans="1:3" x14ac:dyDescent="0.25">
      <c r="A69">
        <v>67</v>
      </c>
      <c r="B69" s="4">
        <v>3.6415000000000002</v>
      </c>
      <c r="C69">
        <f t="shared" si="0"/>
        <v>-1.3528595850336542</v>
      </c>
    </row>
    <row r="70" spans="1:3" x14ac:dyDescent="0.25">
      <c r="A70">
        <v>68</v>
      </c>
      <c r="B70" s="4">
        <v>3.6484999999999999</v>
      </c>
      <c r="C70">
        <f t="shared" si="0"/>
        <v>-1.380312289442343</v>
      </c>
    </row>
    <row r="71" spans="1:3" x14ac:dyDescent="0.25">
      <c r="A71">
        <v>69</v>
      </c>
      <c r="B71" s="4">
        <v>3.6545000000000001</v>
      </c>
      <c r="C71">
        <f t="shared" si="0"/>
        <v>-1.4044583317475625</v>
      </c>
    </row>
    <row r="72" spans="1:3" x14ac:dyDescent="0.25">
      <c r="A72">
        <v>70</v>
      </c>
      <c r="B72" s="4">
        <v>3.66</v>
      </c>
      <c r="C72">
        <f t="shared" si="0"/>
        <v>-1.4271163556401467</v>
      </c>
    </row>
    <row r="73" spans="1:3" x14ac:dyDescent="0.25">
      <c r="A73">
        <v>71</v>
      </c>
      <c r="B73" s="4">
        <v>3.6655000000000002</v>
      </c>
      <c r="C73">
        <f t="shared" si="0"/>
        <v>-1.4502996910958041</v>
      </c>
    </row>
    <row r="74" spans="1:3" x14ac:dyDescent="0.25">
      <c r="A74">
        <v>72</v>
      </c>
      <c r="B74" s="4">
        <v>3.6705000000000001</v>
      </c>
      <c r="C74">
        <f t="shared" si="0"/>
        <v>-1.471852249481538</v>
      </c>
    </row>
    <row r="75" spans="1:3" x14ac:dyDescent="0.25">
      <c r="A75">
        <v>73</v>
      </c>
      <c r="B75" s="4">
        <v>3.6755</v>
      </c>
      <c r="C75">
        <f t="shared" si="0"/>
        <v>-1.4938795717998283</v>
      </c>
    </row>
    <row r="76" spans="1:3" x14ac:dyDescent="0.25">
      <c r="A76">
        <v>74</v>
      </c>
      <c r="B76" s="4">
        <v>3.68</v>
      </c>
      <c r="C76">
        <f t="shared" si="0"/>
        <v>-1.5141277326297766</v>
      </c>
    </row>
    <row r="77" spans="1:3" x14ac:dyDescent="0.25">
      <c r="A77">
        <v>75</v>
      </c>
      <c r="B77" s="4">
        <v>3.6850000000000001</v>
      </c>
      <c r="C77">
        <f t="shared" si="0"/>
        <v>-1.5371172508544748</v>
      </c>
    </row>
    <row r="78" spans="1:3" x14ac:dyDescent="0.25">
      <c r="A78">
        <v>76</v>
      </c>
      <c r="B78" s="4">
        <v>3.6894999999999998</v>
      </c>
      <c r="C78">
        <f t="shared" si="0"/>
        <v>-1.5582696258597004</v>
      </c>
    </row>
    <row r="79" spans="1:3" x14ac:dyDescent="0.25">
      <c r="A79">
        <v>77</v>
      </c>
      <c r="B79" s="4">
        <v>3.694</v>
      </c>
      <c r="C79">
        <f t="shared" si="0"/>
        <v>-1.5798791101925562</v>
      </c>
    </row>
    <row r="80" spans="1:3" x14ac:dyDescent="0.25">
      <c r="A80">
        <v>78</v>
      </c>
      <c r="B80" s="4">
        <v>3.6985000000000001</v>
      </c>
      <c r="C80">
        <f t="shared" si="0"/>
        <v>-1.6019658975954003</v>
      </c>
    </row>
    <row r="81" spans="1:3" x14ac:dyDescent="0.25">
      <c r="A81">
        <v>79</v>
      </c>
      <c r="B81" s="4">
        <v>3.7025000000000001</v>
      </c>
      <c r="C81">
        <f t="shared" si="0"/>
        <v>-1.6220166946409615</v>
      </c>
    </row>
    <row r="82" spans="1:3" x14ac:dyDescent="0.25">
      <c r="A82">
        <v>80</v>
      </c>
      <c r="B82" s="4">
        <v>3.7069999999999999</v>
      </c>
      <c r="C82">
        <f t="shared" si="0"/>
        <v>-1.6450650900772512</v>
      </c>
    </row>
    <row r="83" spans="1:3" x14ac:dyDescent="0.25">
      <c r="A83">
        <v>81</v>
      </c>
      <c r="B83" s="4">
        <v>3.71</v>
      </c>
      <c r="C83">
        <f t="shared" si="0"/>
        <v>-1.6607312068216511</v>
      </c>
    </row>
    <row r="84" spans="1:3" x14ac:dyDescent="0.25">
      <c r="A84">
        <v>82</v>
      </c>
      <c r="B84" s="4">
        <v>3.714</v>
      </c>
      <c r="C84">
        <f t="shared" si="0"/>
        <v>-1.682008605268936</v>
      </c>
    </row>
    <row r="85" spans="1:3" x14ac:dyDescent="0.25">
      <c r="A85">
        <v>83</v>
      </c>
      <c r="B85" s="4">
        <v>3.7170000000000001</v>
      </c>
      <c r="C85">
        <f t="shared" si="0"/>
        <v>-1.698269126140717</v>
      </c>
    </row>
    <row r="86" spans="1:3" x14ac:dyDescent="0.25">
      <c r="A86">
        <v>84</v>
      </c>
      <c r="B86" s="4">
        <v>3.7210000000000001</v>
      </c>
      <c r="C86">
        <f t="shared" si="0"/>
        <v>-1.720369473141383</v>
      </c>
    </row>
    <row r="87" spans="1:3" x14ac:dyDescent="0.25">
      <c r="A87">
        <v>85</v>
      </c>
      <c r="B87" s="4">
        <v>3.7244999999999999</v>
      </c>
      <c r="C87">
        <f t="shared" si="0"/>
        <v>-1.7401162360762166</v>
      </c>
    </row>
    <row r="88" spans="1:3" x14ac:dyDescent="0.25">
      <c r="A88">
        <v>86</v>
      </c>
      <c r="B88" s="4">
        <v>3.7269999999999999</v>
      </c>
      <c r="C88">
        <f t="shared" si="0"/>
        <v>-1.754463684484358</v>
      </c>
    </row>
    <row r="89" spans="1:3" x14ac:dyDescent="0.25">
      <c r="A89">
        <v>87</v>
      </c>
      <c r="B89" s="4">
        <v>3.7305000000000001</v>
      </c>
      <c r="C89">
        <f t="shared" si="0"/>
        <v>-1.7749023521616336</v>
      </c>
    </row>
    <row r="90" spans="1:3" x14ac:dyDescent="0.25">
      <c r="A90">
        <v>88</v>
      </c>
      <c r="B90" s="4">
        <v>3.7334999999999998</v>
      </c>
      <c r="C90">
        <f t="shared" si="0"/>
        <v>-1.7927599695616381</v>
      </c>
    </row>
    <row r="91" spans="1:3" x14ac:dyDescent="0.25">
      <c r="A91">
        <v>89</v>
      </c>
      <c r="B91" s="4">
        <v>3.7364999999999999</v>
      </c>
      <c r="C91">
        <f t="shared" si="0"/>
        <v>-1.8109422886448292</v>
      </c>
    </row>
    <row r="92" spans="1:3" x14ac:dyDescent="0.25">
      <c r="A92">
        <v>90</v>
      </c>
      <c r="B92" s="4">
        <v>3.7385000000000002</v>
      </c>
      <c r="C92">
        <f t="shared" si="0"/>
        <v>-1.8232501363194273</v>
      </c>
    </row>
    <row r="93" spans="1:3" x14ac:dyDescent="0.25">
      <c r="A93">
        <v>91</v>
      </c>
      <c r="B93" s="4">
        <v>3.7410000000000001</v>
      </c>
      <c r="C93">
        <f t="shared" si="0"/>
        <v>-1.8388510767619066</v>
      </c>
    </row>
    <row r="94" spans="1:3" x14ac:dyDescent="0.25">
      <c r="A94">
        <v>92</v>
      </c>
      <c r="B94" s="4">
        <v>3.7440000000000002</v>
      </c>
      <c r="C94">
        <f t="shared" si="0"/>
        <v>-1.8578992717326019</v>
      </c>
    </row>
    <row r="95" spans="1:3" x14ac:dyDescent="0.25">
      <c r="A95">
        <v>93</v>
      </c>
      <c r="B95" s="4">
        <v>3.7465000000000002</v>
      </c>
      <c r="C95">
        <f t="shared" si="0"/>
        <v>-1.8740547119548869</v>
      </c>
    </row>
    <row r="96" spans="1:3" x14ac:dyDescent="0.25">
      <c r="A96">
        <v>94</v>
      </c>
      <c r="B96" s="4">
        <v>3.7484999999999999</v>
      </c>
      <c r="C96">
        <f t="shared" si="0"/>
        <v>-1.8871696540327134</v>
      </c>
    </row>
    <row r="97" spans="1:3" x14ac:dyDescent="0.25">
      <c r="A97">
        <v>95</v>
      </c>
      <c r="B97" s="4">
        <v>3.7509999999999999</v>
      </c>
      <c r="C97">
        <f t="shared" si="0"/>
        <v>-1.9038089730366778</v>
      </c>
    </row>
    <row r="98" spans="1:3" x14ac:dyDescent="0.25">
      <c r="A98">
        <v>96</v>
      </c>
      <c r="B98" s="4">
        <v>3.7524999999999999</v>
      </c>
      <c r="C98">
        <f t="shared" si="0"/>
        <v>-1.9139271032022627</v>
      </c>
    </row>
    <row r="99" spans="1:3" x14ac:dyDescent="0.25">
      <c r="A99">
        <v>97</v>
      </c>
      <c r="B99" s="4">
        <v>3.7549999999999999</v>
      </c>
      <c r="C99">
        <f t="shared" si="0"/>
        <v>-1.9310215365615626</v>
      </c>
    </row>
    <row r="100" spans="1:3" x14ac:dyDescent="0.25">
      <c r="A100">
        <v>98</v>
      </c>
      <c r="B100" s="4">
        <v>3.7570000000000001</v>
      </c>
      <c r="C100">
        <f t="shared" si="0"/>
        <v>-1.9449106487222312</v>
      </c>
    </row>
    <row r="101" spans="1:3" x14ac:dyDescent="0.25">
      <c r="A101">
        <v>99</v>
      </c>
      <c r="B101" s="4">
        <v>3.7595000000000001</v>
      </c>
      <c r="C101">
        <f t="shared" si="0"/>
        <v>-1.9625477902083377</v>
      </c>
    </row>
    <row r="102" spans="1:3" x14ac:dyDescent="0.25">
      <c r="A102">
        <v>100</v>
      </c>
      <c r="B102" s="4">
        <v>3.7610000000000001</v>
      </c>
      <c r="C102">
        <f t="shared" si="0"/>
        <v>-1.9732813458514469</v>
      </c>
    </row>
    <row r="103" spans="1:3" x14ac:dyDescent="0.25">
      <c r="A103">
        <v>101</v>
      </c>
      <c r="B103" s="4">
        <v>3.7625000000000002</v>
      </c>
      <c r="C103">
        <f t="shared" si="0"/>
        <v>-1.984131361875513</v>
      </c>
    </row>
    <row r="104" spans="1:3" x14ac:dyDescent="0.25">
      <c r="A104">
        <v>102</v>
      </c>
      <c r="B104" s="4">
        <v>3.7650000000000001</v>
      </c>
      <c r="C104">
        <f t="shared" si="0"/>
        <v>-2.002480500543709</v>
      </c>
    </row>
    <row r="105" spans="1:3" x14ac:dyDescent="0.25">
      <c r="A105">
        <v>103</v>
      </c>
      <c r="B105" s="4">
        <v>3.766</v>
      </c>
      <c r="C105">
        <f t="shared" si="0"/>
        <v>-2.0099154790312266</v>
      </c>
    </row>
    <row r="106" spans="1:3" x14ac:dyDescent="0.25">
      <c r="A106">
        <v>104</v>
      </c>
      <c r="B106" s="4">
        <v>3.7679999999999998</v>
      </c>
      <c r="C106">
        <f t="shared" si="0"/>
        <v>-2.0249533563957653</v>
      </c>
    </row>
    <row r="107" spans="1:3" x14ac:dyDescent="0.25">
      <c r="A107">
        <v>105</v>
      </c>
      <c r="B107" s="4">
        <v>3.7749999999999999</v>
      </c>
      <c r="C107">
        <f t="shared" si="0"/>
        <v>-2.0794415416798357</v>
      </c>
    </row>
    <row r="108" spans="1:3" x14ac:dyDescent="0.25">
      <c r="A108">
        <v>106</v>
      </c>
      <c r="B108" s="4">
        <v>3.7715000000000001</v>
      </c>
      <c r="C108">
        <f t="shared" si="0"/>
        <v>-2.0518263746468639</v>
      </c>
    </row>
    <row r="109" spans="1:3" x14ac:dyDescent="0.25">
      <c r="A109">
        <v>107</v>
      </c>
      <c r="B109" s="4">
        <v>3.7730000000000001</v>
      </c>
      <c r="C109">
        <f t="shared" si="0"/>
        <v>-2.0635681925235474</v>
      </c>
    </row>
    <row r="110" spans="1:3" x14ac:dyDescent="0.25">
      <c r="A110">
        <v>108</v>
      </c>
      <c r="B110" s="4">
        <v>3.7749999999999999</v>
      </c>
      <c r="C110">
        <f t="shared" si="0"/>
        <v>-2.0794415416798357</v>
      </c>
    </row>
    <row r="111" spans="1:3" x14ac:dyDescent="0.25">
      <c r="A111">
        <v>109</v>
      </c>
      <c r="B111" s="4">
        <v>3.7765</v>
      </c>
      <c r="C111">
        <f t="shared" si="0"/>
        <v>-2.0915141229141057</v>
      </c>
    </row>
    <row r="112" spans="1:3" x14ac:dyDescent="0.25">
      <c r="A112">
        <v>110</v>
      </c>
      <c r="B112" s="4">
        <v>3.7789000000000001</v>
      </c>
      <c r="C112">
        <f t="shared" si="0"/>
        <v>-2.1111386284230926</v>
      </c>
    </row>
    <row r="113" spans="1:3" x14ac:dyDescent="0.25">
      <c r="A113">
        <v>111</v>
      </c>
      <c r="B113" s="4">
        <v>3.78</v>
      </c>
      <c r="C113">
        <f t="shared" si="0"/>
        <v>-2.1202635362000901</v>
      </c>
    </row>
    <row r="114" spans="1:3" x14ac:dyDescent="0.25">
      <c r="A114">
        <v>112</v>
      </c>
      <c r="B114" s="4">
        <v>3.7814999999999999</v>
      </c>
      <c r="C114">
        <f t="shared" si="0"/>
        <v>-2.1328423184069507</v>
      </c>
    </row>
    <row r="115" spans="1:3" x14ac:dyDescent="0.25">
      <c r="A115">
        <v>113</v>
      </c>
      <c r="B115" s="4">
        <v>3.7814999999999999</v>
      </c>
      <c r="C115">
        <f t="shared" si="0"/>
        <v>-2.1328423184069507</v>
      </c>
    </row>
    <row r="116" spans="1:3" x14ac:dyDescent="0.25">
      <c r="A116">
        <v>114</v>
      </c>
      <c r="B116" s="4">
        <v>3.7829999999999999</v>
      </c>
      <c r="C116">
        <f t="shared" si="0"/>
        <v>-2.145581344184381</v>
      </c>
    </row>
    <row r="117" spans="1:3" x14ac:dyDescent="0.25">
      <c r="A117">
        <v>115</v>
      </c>
      <c r="B117" s="4">
        <v>3.7845</v>
      </c>
      <c r="C117">
        <f t="shared" si="0"/>
        <v>-2.1584847490202894</v>
      </c>
    </row>
    <row r="118" spans="1:3" x14ac:dyDescent="0.25">
      <c r="A118">
        <v>116</v>
      </c>
      <c r="B118" s="4">
        <v>3.786</v>
      </c>
      <c r="C118">
        <f t="shared" si="0"/>
        <v>-2.1715568305876425</v>
      </c>
    </row>
    <row r="119" spans="1:3" x14ac:dyDescent="0.25">
      <c r="A119">
        <v>117</v>
      </c>
      <c r="B119" s="4">
        <v>3.7869999999999999</v>
      </c>
      <c r="C119">
        <f t="shared" si="0"/>
        <v>-2.1803674602697964</v>
      </c>
    </row>
    <row r="120" spans="1:3" x14ac:dyDescent="0.25">
      <c r="A120">
        <v>118</v>
      </c>
      <c r="B120" s="4">
        <v>3.7879999999999998</v>
      </c>
      <c r="C120">
        <f t="shared" si="0"/>
        <v>-2.1892564076870418</v>
      </c>
    </row>
    <row r="121" spans="1:3" x14ac:dyDescent="0.25">
      <c r="A121">
        <v>119</v>
      </c>
      <c r="B121" s="4">
        <v>3.79</v>
      </c>
      <c r="C121">
        <f t="shared" si="0"/>
        <v>-2.207274913189722</v>
      </c>
    </row>
    <row r="122" spans="1:3" x14ac:dyDescent="0.25">
      <c r="A122">
        <v>120</v>
      </c>
      <c r="B122" s="4">
        <v>3.7909999999999999</v>
      </c>
      <c r="C122">
        <f t="shared" si="0"/>
        <v>-2.2164073967529934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Toffoli</dc:creator>
  <cp:lastModifiedBy>labcf1</cp:lastModifiedBy>
  <dcterms:created xsi:type="dcterms:W3CDTF">2020-11-07T17:17:02Z</dcterms:created>
  <dcterms:modified xsi:type="dcterms:W3CDTF">2025-12-02T15:31:57Z</dcterms:modified>
</cp:coreProperties>
</file>