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cf1\Desktop\LabCF1_25_26\"/>
    </mc:Choice>
  </mc:AlternateContent>
  <xr:revisionPtr revIDLastSave="0" documentId="13_ncr:1_{7E5A9129-7F79-40D3-82E8-3E9359063671}" xr6:coauthVersionLast="47" xr6:coauthVersionMax="47" xr10:uidLastSave="{00000000-0000-0000-0000-000000000000}"/>
  <bookViews>
    <workbookView xWindow="-120" yWindow="-120" windowWidth="21840" windowHeight="13020" xr2:uid="{29EEDA95-2AD2-2E4F-9CA1-A7E426AC92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1" l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2" i="1"/>
</calcChain>
</file>

<file path=xl/sharedStrings.xml><?xml version="1.0" encoding="utf-8"?>
<sst xmlns="http://schemas.openxmlformats.org/spreadsheetml/2006/main" count="7" uniqueCount="7">
  <si>
    <t>t (min)</t>
  </si>
  <si>
    <t>Vt(mL)</t>
  </si>
  <si>
    <t>ln(Vinf-Vt)</t>
  </si>
  <si>
    <t>Vinf (mL)</t>
  </si>
  <si>
    <t>pH</t>
  </si>
  <si>
    <t>Kobs</t>
  </si>
  <si>
    <t>k(s-1Lmol-1)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</si>
</sst>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V(t) vs 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V(t) vs 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Sheet1!$A$2:$A$122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xVal>
          <c:yVal>
            <c:numRef>
              <c:f>Sheet1!$B$2:$B$122</c:f>
              <c:numCache>
                <c:formatCode>0.0000</c:formatCode>
                <c:ptCount val="121"/>
                <c:pt idx="0">
                  <c:v>0</c:v>
                </c:pt>
                <c:pt idx="1">
                  <c:v>0.6925</c:v>
                </c:pt>
                <c:pt idx="2">
                  <c:v>1.0145</c:v>
                </c:pt>
                <c:pt idx="3">
                  <c:v>1.2725</c:v>
                </c:pt>
                <c:pt idx="4">
                  <c:v>1.5009999999999999</c:v>
                </c:pt>
                <c:pt idx="5">
                  <c:v>1.7170000000000001</c:v>
                </c:pt>
                <c:pt idx="6">
                  <c:v>1.89</c:v>
                </c:pt>
                <c:pt idx="7">
                  <c:v>2.0585</c:v>
                </c:pt>
                <c:pt idx="8">
                  <c:v>2.2044999999999999</c:v>
                </c:pt>
                <c:pt idx="9">
                  <c:v>2.3365</c:v>
                </c:pt>
                <c:pt idx="10">
                  <c:v>2.4609999999999999</c:v>
                </c:pt>
                <c:pt idx="11">
                  <c:v>2.58</c:v>
                </c:pt>
                <c:pt idx="12">
                  <c:v>2.6764999999999999</c:v>
                </c:pt>
                <c:pt idx="13">
                  <c:v>2.7715000000000001</c:v>
                </c:pt>
                <c:pt idx="14">
                  <c:v>2.8624999999999998</c:v>
                </c:pt>
                <c:pt idx="15">
                  <c:v>2.94</c:v>
                </c:pt>
                <c:pt idx="16">
                  <c:v>3.016</c:v>
                </c:pt>
                <c:pt idx="17">
                  <c:v>3.0844999999999998</c:v>
                </c:pt>
                <c:pt idx="18">
                  <c:v>3.1509999999999998</c:v>
                </c:pt>
                <c:pt idx="19">
                  <c:v>3.2075</c:v>
                </c:pt>
                <c:pt idx="20">
                  <c:v>3.266</c:v>
                </c:pt>
                <c:pt idx="21">
                  <c:v>3.3184999999999998</c:v>
                </c:pt>
                <c:pt idx="22">
                  <c:v>3.3654999999999999</c:v>
                </c:pt>
                <c:pt idx="23">
                  <c:v>3.4125000000000001</c:v>
                </c:pt>
                <c:pt idx="24">
                  <c:v>3.4550000000000001</c:v>
                </c:pt>
                <c:pt idx="25">
                  <c:v>3.4950000000000001</c:v>
                </c:pt>
                <c:pt idx="26">
                  <c:v>3.532</c:v>
                </c:pt>
                <c:pt idx="27">
                  <c:v>3.5670000000000002</c:v>
                </c:pt>
                <c:pt idx="28">
                  <c:v>3.6</c:v>
                </c:pt>
                <c:pt idx="29">
                  <c:v>3.6305000000000001</c:v>
                </c:pt>
                <c:pt idx="30">
                  <c:v>3.6595</c:v>
                </c:pt>
                <c:pt idx="31">
                  <c:v>3.6687500000000002</c:v>
                </c:pt>
                <c:pt idx="32">
                  <c:v>3.7120000000000002</c:v>
                </c:pt>
                <c:pt idx="33">
                  <c:v>3.7360000000000002</c:v>
                </c:pt>
                <c:pt idx="34">
                  <c:v>3.7585000000000002</c:v>
                </c:pt>
                <c:pt idx="35">
                  <c:v>3.7795000000000001</c:v>
                </c:pt>
                <c:pt idx="36">
                  <c:v>3.7995000000000001</c:v>
                </c:pt>
                <c:pt idx="37">
                  <c:v>3.8184999999999998</c:v>
                </c:pt>
                <c:pt idx="38">
                  <c:v>3.8365</c:v>
                </c:pt>
                <c:pt idx="39">
                  <c:v>3.8534999999999999</c:v>
                </c:pt>
                <c:pt idx="40">
                  <c:v>3.8685</c:v>
                </c:pt>
                <c:pt idx="41">
                  <c:v>3.883</c:v>
                </c:pt>
                <c:pt idx="42">
                  <c:v>3.8984999999999999</c:v>
                </c:pt>
                <c:pt idx="43">
                  <c:v>3.911</c:v>
                </c:pt>
                <c:pt idx="44">
                  <c:v>3.9239999999999999</c:v>
                </c:pt>
                <c:pt idx="45">
                  <c:v>3.9350000000000001</c:v>
                </c:pt>
                <c:pt idx="46">
                  <c:v>3.9470000000000001</c:v>
                </c:pt>
                <c:pt idx="47">
                  <c:v>3.9569999999999999</c:v>
                </c:pt>
                <c:pt idx="48">
                  <c:v>3.9660000000000002</c:v>
                </c:pt>
                <c:pt idx="49">
                  <c:v>3.976</c:v>
                </c:pt>
                <c:pt idx="50">
                  <c:v>3.9849999999999999</c:v>
                </c:pt>
                <c:pt idx="51">
                  <c:v>3.9925000000000002</c:v>
                </c:pt>
                <c:pt idx="52">
                  <c:v>4.0010000000000003</c:v>
                </c:pt>
                <c:pt idx="53">
                  <c:v>4.0075000000000003</c:v>
                </c:pt>
                <c:pt idx="54">
                  <c:v>4.0149999999999997</c:v>
                </c:pt>
                <c:pt idx="55">
                  <c:v>4.0229999999999997</c:v>
                </c:pt>
                <c:pt idx="56">
                  <c:v>4.0285000000000002</c:v>
                </c:pt>
                <c:pt idx="57">
                  <c:v>4.0350000000000001</c:v>
                </c:pt>
                <c:pt idx="58">
                  <c:v>4.0395000000000003</c:v>
                </c:pt>
                <c:pt idx="59">
                  <c:v>4.0449999999999999</c:v>
                </c:pt>
                <c:pt idx="60">
                  <c:v>4.05</c:v>
                </c:pt>
                <c:pt idx="61">
                  <c:v>4.0555000000000003</c:v>
                </c:pt>
                <c:pt idx="62">
                  <c:v>4.0599999999999996</c:v>
                </c:pt>
                <c:pt idx="63">
                  <c:v>4.0640000000000001</c:v>
                </c:pt>
                <c:pt idx="64">
                  <c:v>4.0685000000000002</c:v>
                </c:pt>
                <c:pt idx="65">
                  <c:v>4.0720000000000001</c:v>
                </c:pt>
                <c:pt idx="66">
                  <c:v>4.0759999999999996</c:v>
                </c:pt>
                <c:pt idx="67">
                  <c:v>4.0789999999999997</c:v>
                </c:pt>
                <c:pt idx="68">
                  <c:v>4.0824999999999996</c:v>
                </c:pt>
                <c:pt idx="69">
                  <c:v>4.085</c:v>
                </c:pt>
                <c:pt idx="70">
                  <c:v>4.09</c:v>
                </c:pt>
                <c:pt idx="71">
                  <c:v>4.0925000000000002</c:v>
                </c:pt>
                <c:pt idx="72">
                  <c:v>4.0955000000000004</c:v>
                </c:pt>
                <c:pt idx="73">
                  <c:v>4.0984999999999996</c:v>
                </c:pt>
                <c:pt idx="74">
                  <c:v>4.1005000000000003</c:v>
                </c:pt>
                <c:pt idx="75">
                  <c:v>4.1029999999999998</c:v>
                </c:pt>
                <c:pt idx="76">
                  <c:v>4.1050000000000004</c:v>
                </c:pt>
                <c:pt idx="77">
                  <c:v>4.1070000000000002</c:v>
                </c:pt>
                <c:pt idx="78">
                  <c:v>4.1094999999999997</c:v>
                </c:pt>
                <c:pt idx="79">
                  <c:v>4.1120000000000001</c:v>
                </c:pt>
                <c:pt idx="80">
                  <c:v>4.1135000000000002</c:v>
                </c:pt>
                <c:pt idx="81">
                  <c:v>4.1154999999999999</c:v>
                </c:pt>
                <c:pt idx="82">
                  <c:v>4.1180000000000003</c:v>
                </c:pt>
                <c:pt idx="83">
                  <c:v>4.1189999999999998</c:v>
                </c:pt>
                <c:pt idx="84">
                  <c:v>4.1204999999999998</c:v>
                </c:pt>
                <c:pt idx="85">
                  <c:v>4.1224999999999996</c:v>
                </c:pt>
                <c:pt idx="86">
                  <c:v>4.1245000000000003</c:v>
                </c:pt>
                <c:pt idx="87">
                  <c:v>4.1260000000000003</c:v>
                </c:pt>
                <c:pt idx="88">
                  <c:v>4.1269999999999998</c:v>
                </c:pt>
                <c:pt idx="89">
                  <c:v>4.1280000000000001</c:v>
                </c:pt>
                <c:pt idx="90">
                  <c:v>4.1295000000000002</c:v>
                </c:pt>
                <c:pt idx="91">
                  <c:v>4.1304999999999996</c:v>
                </c:pt>
                <c:pt idx="92">
                  <c:v>4.1319999999999997</c:v>
                </c:pt>
                <c:pt idx="93">
                  <c:v>4.1334999999999997</c:v>
                </c:pt>
                <c:pt idx="94">
                  <c:v>4.1345000000000001</c:v>
                </c:pt>
                <c:pt idx="95">
                  <c:v>4.1355000000000004</c:v>
                </c:pt>
                <c:pt idx="96">
                  <c:v>4.1369999999999996</c:v>
                </c:pt>
                <c:pt idx="97">
                  <c:v>4.1384999999999996</c:v>
                </c:pt>
                <c:pt idx="98">
                  <c:v>4.1399999999999997</c:v>
                </c:pt>
                <c:pt idx="99">
                  <c:v>4.1399999999999997</c:v>
                </c:pt>
                <c:pt idx="100">
                  <c:v>4.1414999999999997</c:v>
                </c:pt>
                <c:pt idx="101">
                  <c:v>4.1414999999999997</c:v>
                </c:pt>
                <c:pt idx="102">
                  <c:v>4.1429999999999998</c:v>
                </c:pt>
                <c:pt idx="103">
                  <c:v>4.1444999999999999</c:v>
                </c:pt>
                <c:pt idx="104">
                  <c:v>4.1449999999999996</c:v>
                </c:pt>
                <c:pt idx="105">
                  <c:v>4.1470000000000002</c:v>
                </c:pt>
                <c:pt idx="106">
                  <c:v>4.1470000000000002</c:v>
                </c:pt>
                <c:pt idx="107">
                  <c:v>4.1475</c:v>
                </c:pt>
                <c:pt idx="108">
                  <c:v>4.149</c:v>
                </c:pt>
                <c:pt idx="109">
                  <c:v>4.149</c:v>
                </c:pt>
                <c:pt idx="110">
                  <c:v>4.1515000000000004</c:v>
                </c:pt>
                <c:pt idx="111">
                  <c:v>4.1515000000000004</c:v>
                </c:pt>
                <c:pt idx="112">
                  <c:v>4.1515000000000004</c:v>
                </c:pt>
                <c:pt idx="113">
                  <c:v>4.1524999999999999</c:v>
                </c:pt>
                <c:pt idx="114">
                  <c:v>4.1529999999999996</c:v>
                </c:pt>
                <c:pt idx="115">
                  <c:v>4.1539999999999999</c:v>
                </c:pt>
                <c:pt idx="116">
                  <c:v>4.1550000000000002</c:v>
                </c:pt>
                <c:pt idx="117">
                  <c:v>4.1555</c:v>
                </c:pt>
                <c:pt idx="118">
                  <c:v>4.1555</c:v>
                </c:pt>
                <c:pt idx="119">
                  <c:v>4.1565000000000003</c:v>
                </c:pt>
                <c:pt idx="120">
                  <c:v>4.1574999999999998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EC-3C4E-9EF1-729313830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830800"/>
        <c:axId val="386493872"/>
      </c:scatterChart>
      <c:valAx>
        <c:axId val="387830800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493872"/>
        <c:crosses val="autoZero"/>
        <c:crossBetween val="midCat"/>
      </c:valAx>
      <c:valAx>
        <c:axId val="38649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Vt(mL)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830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ln(Vinf-Vt) vs 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53490688365636E-2"/>
          <c:y val="0.12811387900355872"/>
          <c:w val="0.84742431360757708"/>
          <c:h val="0.81777566060470197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Sheet1!$A$5:$A$48</c:f>
              <c:numCache>
                <c:formatCode>General</c:formatCode>
                <c:ptCount val="4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</c:numCache>
            </c:numRef>
          </c:xVal>
          <c:yVal>
            <c:numRef>
              <c:f>Sheet1!$C$5:$C$48</c:f>
              <c:numCache>
                <c:formatCode>General</c:formatCode>
                <c:ptCount val="44"/>
                <c:pt idx="0">
                  <c:v>1.0707270851785742</c:v>
                </c:pt>
                <c:pt idx="1">
                  <c:v>0.98916937728672782</c:v>
                </c:pt>
                <c:pt idx="2">
                  <c:v>0.90543198853927931</c:v>
                </c:pt>
                <c:pt idx="3">
                  <c:v>0.83290912293510433</c:v>
                </c:pt>
                <c:pt idx="4">
                  <c:v>0.75682595722312818</c:v>
                </c:pt>
                <c:pt idx="5">
                  <c:v>0.68587077158916931</c:v>
                </c:pt>
                <c:pt idx="6">
                  <c:v>0.61707574360865014</c:v>
                </c:pt>
                <c:pt idx="7">
                  <c:v>0.54754320670115375</c:v>
                </c:pt>
                <c:pt idx="8">
                  <c:v>0.47623417899637183</c:v>
                </c:pt>
                <c:pt idx="9">
                  <c:v>0.41442484947963665</c:v>
                </c:pt>
                <c:pt idx="10">
                  <c:v>0.34959997526676923</c:v>
                </c:pt>
                <c:pt idx="11">
                  <c:v>0.28329747413395728</c:v>
                </c:pt>
                <c:pt idx="12">
                  <c:v>0.2231435513142101</c:v>
                </c:pt>
                <c:pt idx="13">
                  <c:v>0.16041672140590502</c:v>
                </c:pt>
                <c:pt idx="14">
                  <c:v>0.10029772131536448</c:v>
                </c:pt>
                <c:pt idx="15">
                  <c:v>3.8258712117090907E-2</c:v>
                </c:pt>
                <c:pt idx="16">
                  <c:v>-1.765493523872037E-2</c:v>
                </c:pt>
                <c:pt idx="17">
                  <c:v>-7.904320734045249E-2</c:v>
                </c:pt>
                <c:pt idx="18">
                  <c:v>-0.13753941402206074</c:v>
                </c:pt>
                <c:pt idx="19">
                  <c:v>-0.1929781369824829</c:v>
                </c:pt>
                <c:pt idx="20">
                  <c:v>-0.25167163492874745</c:v>
                </c:pt>
                <c:pt idx="21">
                  <c:v>-0.30788477976929995</c:v>
                </c:pt>
                <c:pt idx="22">
                  <c:v>-0.36384343341734449</c:v>
                </c:pt>
                <c:pt idx="23">
                  <c:v>-0.41855034765681931</c:v>
                </c:pt>
                <c:pt idx="24">
                  <c:v>-0.47320876019468355</c:v>
                </c:pt>
                <c:pt idx="25">
                  <c:v>-0.52763274208237143</c:v>
                </c:pt>
                <c:pt idx="26">
                  <c:v>-0.5807117512301565</c:v>
                </c:pt>
                <c:pt idx="27">
                  <c:v>-0.63393532092809846</c:v>
                </c:pt>
                <c:pt idx="28">
                  <c:v>-0.65152550586912539</c:v>
                </c:pt>
                <c:pt idx="29">
                  <c:v>-0.73814454649068062</c:v>
                </c:pt>
                <c:pt idx="30">
                  <c:v>-0.78965808094078871</c:v>
                </c:pt>
                <c:pt idx="31">
                  <c:v>-0.84048776845865392</c:v>
                </c:pt>
                <c:pt idx="32">
                  <c:v>-0.89037935008965341</c:v>
                </c:pt>
                <c:pt idx="33">
                  <c:v>-0.94032730970239564</c:v>
                </c:pt>
                <c:pt idx="34">
                  <c:v>-0.99020641482432159</c:v>
                </c:pt>
                <c:pt idx="35">
                  <c:v>-1.0398717936455086</c:v>
                </c:pt>
                <c:pt idx="36">
                  <c:v>-1.0891571298973532</c:v>
                </c:pt>
                <c:pt idx="37">
                  <c:v>-1.134757735304462</c:v>
                </c:pt>
                <c:pt idx="38">
                  <c:v>-1.1809075313949386</c:v>
                </c:pt>
                <c:pt idx="39">
                  <c:v>-1.2327152731915882</c:v>
                </c:pt>
                <c:pt idx="40">
                  <c:v>-1.2765434971607701</c:v>
                </c:pt>
                <c:pt idx="41">
                  <c:v>-1.3242589702004361</c:v>
                </c:pt>
                <c:pt idx="42">
                  <c:v>-1.3664917338237095</c:v>
                </c:pt>
                <c:pt idx="43">
                  <c:v>-1.4146938356415872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14-724A-A08A-8AA0CEE1132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3.9518726626952064E-2"/>
                  <c:y val="-0.3286384397679827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Sheet1!$A$5:$A$32</c:f>
              <c:numCache>
                <c:formatCode>General</c:formatCode>
                <c:ptCount val="28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</c:numCache>
            </c:numRef>
          </c:xVal>
          <c:yVal>
            <c:numRef>
              <c:f>Sheet1!$C$5:$C$32</c:f>
              <c:numCache>
                <c:formatCode>General</c:formatCode>
                <c:ptCount val="28"/>
                <c:pt idx="0">
                  <c:v>1.0707270851785742</c:v>
                </c:pt>
                <c:pt idx="1">
                  <c:v>0.98916937728672782</c:v>
                </c:pt>
                <c:pt idx="2">
                  <c:v>0.90543198853927931</c:v>
                </c:pt>
                <c:pt idx="3">
                  <c:v>0.83290912293510433</c:v>
                </c:pt>
                <c:pt idx="4">
                  <c:v>0.75682595722312818</c:v>
                </c:pt>
                <c:pt idx="5">
                  <c:v>0.68587077158916931</c:v>
                </c:pt>
                <c:pt idx="6">
                  <c:v>0.61707574360865014</c:v>
                </c:pt>
                <c:pt idx="7">
                  <c:v>0.54754320670115375</c:v>
                </c:pt>
                <c:pt idx="8">
                  <c:v>0.47623417899637183</c:v>
                </c:pt>
                <c:pt idx="9">
                  <c:v>0.41442484947963665</c:v>
                </c:pt>
                <c:pt idx="10">
                  <c:v>0.34959997526676923</c:v>
                </c:pt>
                <c:pt idx="11">
                  <c:v>0.28329747413395728</c:v>
                </c:pt>
                <c:pt idx="12">
                  <c:v>0.2231435513142101</c:v>
                </c:pt>
                <c:pt idx="13">
                  <c:v>0.16041672140590502</c:v>
                </c:pt>
                <c:pt idx="14">
                  <c:v>0.10029772131536448</c:v>
                </c:pt>
                <c:pt idx="15">
                  <c:v>3.8258712117090907E-2</c:v>
                </c:pt>
                <c:pt idx="16">
                  <c:v>-1.765493523872037E-2</c:v>
                </c:pt>
                <c:pt idx="17">
                  <c:v>-7.904320734045249E-2</c:v>
                </c:pt>
                <c:pt idx="18">
                  <c:v>-0.13753941402206074</c:v>
                </c:pt>
                <c:pt idx="19">
                  <c:v>-0.1929781369824829</c:v>
                </c:pt>
                <c:pt idx="20">
                  <c:v>-0.25167163492874745</c:v>
                </c:pt>
                <c:pt idx="21">
                  <c:v>-0.30788477976929995</c:v>
                </c:pt>
                <c:pt idx="22">
                  <c:v>-0.36384343341734449</c:v>
                </c:pt>
                <c:pt idx="23">
                  <c:v>-0.41855034765681931</c:v>
                </c:pt>
                <c:pt idx="24">
                  <c:v>-0.47320876019468355</c:v>
                </c:pt>
                <c:pt idx="25">
                  <c:v>-0.52763274208237143</c:v>
                </c:pt>
                <c:pt idx="26">
                  <c:v>-0.5807117512301565</c:v>
                </c:pt>
                <c:pt idx="27">
                  <c:v>-0.63393532092809846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614-724A-A08A-8AA0CEE11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108064"/>
        <c:axId val="392466800"/>
      </c:scatterChart>
      <c:valAx>
        <c:axId val="3861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466800"/>
        <c:crosses val="autoZero"/>
        <c:crossBetween val="midCat"/>
      </c:valAx>
      <c:valAx>
        <c:axId val="39246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ln(Vinf-Vt)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108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50800</xdr:colOff>
      <xdr:row>1</xdr:row>
      <xdr:rowOff>117475</xdr:rowOff>
    </xdr:from>
    <xdr:to>
      <xdr:col>14</xdr:col>
      <xdr:colOff>800100</xdr:colOff>
      <xdr:row>17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070E09-4AD4-3744-8FBB-7629E85A2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260350</xdr:colOff>
      <xdr:row>10</xdr:row>
      <xdr:rowOff>133350</xdr:rowOff>
    </xdr:from>
    <xdr:to>
      <xdr:col>11</xdr:col>
      <xdr:colOff>641350</xdr:colOff>
      <xdr:row>28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D4021C-DF76-6D4E-92B6-E9AD2460F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2861A-294A-8E4A-AD44-00B900F3833B}">
  <dimension ref="A1:F122"/>
  <sheetViews>
    <sheetView tabSelected="1" workbookViewId="0">
      <selection activeCell="F4" sqref="F4"/>
    </sheetView>
  </sheetViews>
  <sheetFormatPr defaultColWidth="11" defaultRowHeight="15.75" x14ac:dyDescent="0.25"/>
  <cols>
    <col min="2" max="2" width="11" style="4"/>
  </cols>
  <sheetData>
    <row r="1" spans="1:6" x14ac:dyDescent="0.25">
      <c r="A1" s="1" t="s">
        <v>0</v>
      </c>
      <c r="B1" s="3" t="s">
        <v>1</v>
      </c>
      <c r="C1" s="2" t="s">
        <v>2</v>
      </c>
    </row>
    <row r="2" spans="1:6" x14ac:dyDescent="0.25">
      <c r="A2">
        <v>0</v>
      </c>
      <c r="B2" s="4">
        <v>0</v>
      </c>
      <c r="C2">
        <f>LN($F$4-$B2)</f>
        <v>1.4327007339340465</v>
      </c>
    </row>
    <row r="3" spans="1:6" x14ac:dyDescent="0.25">
      <c r="A3">
        <v>1</v>
      </c>
      <c r="B3" s="4">
        <v>0.6925</v>
      </c>
      <c r="C3">
        <f t="shared" ref="C3:C122" si="0">LN($F$4-$B3)</f>
        <v>1.2520484275574992</v>
      </c>
    </row>
    <row r="4" spans="1:6" x14ac:dyDescent="0.25">
      <c r="A4">
        <v>2</v>
      </c>
      <c r="B4" s="4">
        <v>1.0145</v>
      </c>
      <c r="C4">
        <f t="shared" si="0"/>
        <v>1.1554651002608927</v>
      </c>
      <c r="E4" s="2" t="s">
        <v>3</v>
      </c>
      <c r="F4">
        <v>4.1900000000000004</v>
      </c>
    </row>
    <row r="5" spans="1:6" x14ac:dyDescent="0.25">
      <c r="A5">
        <v>3</v>
      </c>
      <c r="B5" s="4">
        <v>1.2725</v>
      </c>
      <c r="C5">
        <f t="shared" si="0"/>
        <v>1.0707270851785742</v>
      </c>
      <c r="E5" s="2" t="s">
        <v>4</v>
      </c>
      <c r="F5">
        <v>12.003</v>
      </c>
    </row>
    <row r="6" spans="1:6" x14ac:dyDescent="0.25">
      <c r="A6">
        <v>4</v>
      </c>
      <c r="B6" s="4">
        <v>1.5009999999999999</v>
      </c>
      <c r="C6">
        <f t="shared" si="0"/>
        <v>0.98916937728672782</v>
      </c>
      <c r="E6" s="2" t="s">
        <v>5</v>
      </c>
      <c r="F6">
        <v>6.2300000000000001E-2</v>
      </c>
    </row>
    <row r="7" spans="1:6" x14ac:dyDescent="0.25">
      <c r="A7">
        <v>5</v>
      </c>
      <c r="B7" s="4">
        <v>1.7170000000000001</v>
      </c>
      <c r="C7">
        <f t="shared" si="0"/>
        <v>0.90543198853927931</v>
      </c>
      <c r="E7" s="2" t="s">
        <v>6</v>
      </c>
      <c r="F7">
        <f>$F$6/(10^-(14-$F$5))</f>
        <v>6.187112981662418</v>
      </c>
    </row>
    <row r="8" spans="1:6" x14ac:dyDescent="0.25">
      <c r="A8">
        <v>6</v>
      </c>
      <c r="B8" s="4">
        <v>1.89</v>
      </c>
      <c r="C8">
        <f t="shared" si="0"/>
        <v>0.83290912293510433</v>
      </c>
    </row>
    <row r="9" spans="1:6" x14ac:dyDescent="0.25">
      <c r="A9">
        <v>7</v>
      </c>
      <c r="B9" s="4">
        <v>2.0585</v>
      </c>
      <c r="C9">
        <f t="shared" si="0"/>
        <v>0.75682595722312818</v>
      </c>
    </row>
    <row r="10" spans="1:6" x14ac:dyDescent="0.25">
      <c r="A10">
        <v>8</v>
      </c>
      <c r="B10" s="4">
        <v>2.2044999999999999</v>
      </c>
      <c r="C10">
        <f t="shared" si="0"/>
        <v>0.68587077158916931</v>
      </c>
    </row>
    <row r="11" spans="1:6" x14ac:dyDescent="0.25">
      <c r="A11">
        <v>9</v>
      </c>
      <c r="B11" s="4">
        <v>2.3365</v>
      </c>
      <c r="C11">
        <f t="shared" si="0"/>
        <v>0.61707574360865014</v>
      </c>
    </row>
    <row r="12" spans="1:6" x14ac:dyDescent="0.25">
      <c r="A12">
        <v>10</v>
      </c>
      <c r="B12" s="4">
        <v>2.4609999999999999</v>
      </c>
      <c r="C12">
        <f t="shared" si="0"/>
        <v>0.54754320670115375</v>
      </c>
    </row>
    <row r="13" spans="1:6" x14ac:dyDescent="0.25">
      <c r="A13">
        <v>11</v>
      </c>
      <c r="B13" s="4">
        <v>2.58</v>
      </c>
      <c r="C13">
        <f t="shared" si="0"/>
        <v>0.47623417899637183</v>
      </c>
    </row>
    <row r="14" spans="1:6" x14ac:dyDescent="0.25">
      <c r="A14">
        <v>12</v>
      </c>
      <c r="B14" s="4">
        <v>2.6764999999999999</v>
      </c>
      <c r="C14">
        <f t="shared" si="0"/>
        <v>0.41442484947963665</v>
      </c>
    </row>
    <row r="15" spans="1:6" x14ac:dyDescent="0.25">
      <c r="A15">
        <v>13</v>
      </c>
      <c r="B15" s="4">
        <v>2.7715000000000001</v>
      </c>
      <c r="C15">
        <f t="shared" si="0"/>
        <v>0.34959997526676923</v>
      </c>
    </row>
    <row r="16" spans="1:6" x14ac:dyDescent="0.25">
      <c r="A16">
        <v>14</v>
      </c>
      <c r="B16" s="4">
        <v>2.8624999999999998</v>
      </c>
      <c r="C16">
        <f t="shared" si="0"/>
        <v>0.28329747413395728</v>
      </c>
    </row>
    <row r="17" spans="1:3" x14ac:dyDescent="0.25">
      <c r="A17">
        <v>15</v>
      </c>
      <c r="B17" s="4">
        <v>2.94</v>
      </c>
      <c r="C17">
        <f t="shared" si="0"/>
        <v>0.2231435513142101</v>
      </c>
    </row>
    <row r="18" spans="1:3" x14ac:dyDescent="0.25">
      <c r="A18">
        <v>16</v>
      </c>
      <c r="B18" s="4">
        <v>3.016</v>
      </c>
      <c r="C18">
        <f t="shared" si="0"/>
        <v>0.16041672140590502</v>
      </c>
    </row>
    <row r="19" spans="1:3" x14ac:dyDescent="0.25">
      <c r="A19">
        <v>17</v>
      </c>
      <c r="B19" s="4">
        <v>3.0844999999999998</v>
      </c>
      <c r="C19">
        <f t="shared" si="0"/>
        <v>0.10029772131536448</v>
      </c>
    </row>
    <row r="20" spans="1:3" x14ac:dyDescent="0.25">
      <c r="A20">
        <v>18</v>
      </c>
      <c r="B20" s="4">
        <v>3.1509999999999998</v>
      </c>
      <c r="C20">
        <f t="shared" si="0"/>
        <v>3.8258712117090907E-2</v>
      </c>
    </row>
    <row r="21" spans="1:3" x14ac:dyDescent="0.25">
      <c r="A21">
        <v>19</v>
      </c>
      <c r="B21" s="4">
        <v>3.2075</v>
      </c>
      <c r="C21">
        <f t="shared" si="0"/>
        <v>-1.765493523872037E-2</v>
      </c>
    </row>
    <row r="22" spans="1:3" x14ac:dyDescent="0.25">
      <c r="A22">
        <v>20</v>
      </c>
      <c r="B22" s="4">
        <v>3.266</v>
      </c>
      <c r="C22">
        <f t="shared" si="0"/>
        <v>-7.904320734045249E-2</v>
      </c>
    </row>
    <row r="23" spans="1:3" x14ac:dyDescent="0.25">
      <c r="A23">
        <v>21</v>
      </c>
      <c r="B23" s="4">
        <v>3.3184999999999998</v>
      </c>
      <c r="C23">
        <f t="shared" si="0"/>
        <v>-0.13753941402206074</v>
      </c>
    </row>
    <row r="24" spans="1:3" x14ac:dyDescent="0.25">
      <c r="A24">
        <v>22</v>
      </c>
      <c r="B24" s="4">
        <v>3.3654999999999999</v>
      </c>
      <c r="C24">
        <f t="shared" si="0"/>
        <v>-0.1929781369824829</v>
      </c>
    </row>
    <row r="25" spans="1:3" x14ac:dyDescent="0.25">
      <c r="A25">
        <v>23</v>
      </c>
      <c r="B25" s="4">
        <v>3.4125000000000001</v>
      </c>
      <c r="C25">
        <f t="shared" si="0"/>
        <v>-0.25167163492874745</v>
      </c>
    </row>
    <row r="26" spans="1:3" x14ac:dyDescent="0.25">
      <c r="A26">
        <v>24</v>
      </c>
      <c r="B26" s="4">
        <v>3.4550000000000001</v>
      </c>
      <c r="C26">
        <f t="shared" si="0"/>
        <v>-0.30788477976929995</v>
      </c>
    </row>
    <row r="27" spans="1:3" x14ac:dyDescent="0.25">
      <c r="A27">
        <v>25</v>
      </c>
      <c r="B27" s="4">
        <v>3.4950000000000001</v>
      </c>
      <c r="C27">
        <f t="shared" si="0"/>
        <v>-0.36384343341734449</v>
      </c>
    </row>
    <row r="28" spans="1:3" x14ac:dyDescent="0.25">
      <c r="A28">
        <v>26</v>
      </c>
      <c r="B28" s="4">
        <v>3.532</v>
      </c>
      <c r="C28">
        <f t="shared" si="0"/>
        <v>-0.41855034765681931</v>
      </c>
    </row>
    <row r="29" spans="1:3" x14ac:dyDescent="0.25">
      <c r="A29">
        <v>27</v>
      </c>
      <c r="B29" s="4">
        <v>3.5670000000000002</v>
      </c>
      <c r="C29">
        <f t="shared" si="0"/>
        <v>-0.47320876019468355</v>
      </c>
    </row>
    <row r="30" spans="1:3" x14ac:dyDescent="0.25">
      <c r="A30">
        <v>28</v>
      </c>
      <c r="B30" s="4">
        <v>3.6</v>
      </c>
      <c r="C30">
        <f t="shared" si="0"/>
        <v>-0.52763274208237143</v>
      </c>
    </row>
    <row r="31" spans="1:3" x14ac:dyDescent="0.25">
      <c r="A31">
        <v>29</v>
      </c>
      <c r="B31" s="4">
        <v>3.6305000000000001</v>
      </c>
      <c r="C31">
        <f t="shared" si="0"/>
        <v>-0.5807117512301565</v>
      </c>
    </row>
    <row r="32" spans="1:3" x14ac:dyDescent="0.25">
      <c r="A32">
        <v>30</v>
      </c>
      <c r="B32" s="4">
        <v>3.6595</v>
      </c>
      <c r="C32">
        <f t="shared" si="0"/>
        <v>-0.63393532092809846</v>
      </c>
    </row>
    <row r="33" spans="1:3" x14ac:dyDescent="0.25">
      <c r="A33">
        <v>31</v>
      </c>
      <c r="B33" s="4">
        <v>3.6687500000000002</v>
      </c>
      <c r="C33">
        <f t="shared" si="0"/>
        <v>-0.65152550586912539</v>
      </c>
    </row>
    <row r="34" spans="1:3" x14ac:dyDescent="0.25">
      <c r="A34">
        <v>32</v>
      </c>
      <c r="B34" s="4">
        <v>3.7120000000000002</v>
      </c>
      <c r="C34">
        <f t="shared" si="0"/>
        <v>-0.73814454649068062</v>
      </c>
    </row>
    <row r="35" spans="1:3" x14ac:dyDescent="0.25">
      <c r="A35">
        <v>33</v>
      </c>
      <c r="B35" s="4">
        <v>3.7360000000000002</v>
      </c>
      <c r="C35">
        <f t="shared" si="0"/>
        <v>-0.78965808094078871</v>
      </c>
    </row>
    <row r="36" spans="1:3" x14ac:dyDescent="0.25">
      <c r="A36">
        <v>34</v>
      </c>
      <c r="B36" s="4">
        <v>3.7585000000000002</v>
      </c>
      <c r="C36">
        <f t="shared" si="0"/>
        <v>-0.84048776845865392</v>
      </c>
    </row>
    <row r="37" spans="1:3" x14ac:dyDescent="0.25">
      <c r="A37">
        <v>35</v>
      </c>
      <c r="B37" s="4">
        <v>3.7795000000000001</v>
      </c>
      <c r="C37">
        <f t="shared" si="0"/>
        <v>-0.89037935008965341</v>
      </c>
    </row>
    <row r="38" spans="1:3" x14ac:dyDescent="0.25">
      <c r="A38">
        <v>36</v>
      </c>
      <c r="B38" s="4">
        <v>3.7995000000000001</v>
      </c>
      <c r="C38">
        <f t="shared" si="0"/>
        <v>-0.94032730970239564</v>
      </c>
    </row>
    <row r="39" spans="1:3" x14ac:dyDescent="0.25">
      <c r="A39">
        <v>37</v>
      </c>
      <c r="B39" s="4">
        <v>3.8184999999999998</v>
      </c>
      <c r="C39">
        <f t="shared" si="0"/>
        <v>-0.99020641482432159</v>
      </c>
    </row>
    <row r="40" spans="1:3" x14ac:dyDescent="0.25">
      <c r="A40">
        <v>38</v>
      </c>
      <c r="B40" s="4">
        <v>3.8365</v>
      </c>
      <c r="C40">
        <f t="shared" si="0"/>
        <v>-1.0398717936455086</v>
      </c>
    </row>
    <row r="41" spans="1:3" x14ac:dyDescent="0.25">
      <c r="A41">
        <v>39</v>
      </c>
      <c r="B41" s="4">
        <v>3.8534999999999999</v>
      </c>
      <c r="C41">
        <f t="shared" si="0"/>
        <v>-1.0891571298973532</v>
      </c>
    </row>
    <row r="42" spans="1:3" x14ac:dyDescent="0.25">
      <c r="A42">
        <v>40</v>
      </c>
      <c r="B42" s="4">
        <v>3.8685</v>
      </c>
      <c r="C42">
        <f t="shared" si="0"/>
        <v>-1.134757735304462</v>
      </c>
    </row>
    <row r="43" spans="1:3" x14ac:dyDescent="0.25">
      <c r="A43">
        <v>41</v>
      </c>
      <c r="B43" s="4">
        <v>3.883</v>
      </c>
      <c r="C43">
        <f t="shared" si="0"/>
        <v>-1.1809075313949386</v>
      </c>
    </row>
    <row r="44" spans="1:3" x14ac:dyDescent="0.25">
      <c r="A44">
        <v>42</v>
      </c>
      <c r="B44" s="4">
        <v>3.8984999999999999</v>
      </c>
      <c r="C44">
        <f t="shared" si="0"/>
        <v>-1.2327152731915882</v>
      </c>
    </row>
    <row r="45" spans="1:3" x14ac:dyDescent="0.25">
      <c r="A45">
        <v>43</v>
      </c>
      <c r="B45" s="4">
        <v>3.911</v>
      </c>
      <c r="C45">
        <f t="shared" si="0"/>
        <v>-1.2765434971607701</v>
      </c>
    </row>
    <row r="46" spans="1:3" x14ac:dyDescent="0.25">
      <c r="A46">
        <v>44</v>
      </c>
      <c r="B46" s="4">
        <v>3.9239999999999999</v>
      </c>
      <c r="C46">
        <f t="shared" si="0"/>
        <v>-1.3242589702004361</v>
      </c>
    </row>
    <row r="47" spans="1:3" x14ac:dyDescent="0.25">
      <c r="A47">
        <v>45</v>
      </c>
      <c r="B47" s="4">
        <v>3.9350000000000001</v>
      </c>
      <c r="C47">
        <f t="shared" si="0"/>
        <v>-1.3664917338237095</v>
      </c>
    </row>
    <row r="48" spans="1:3" x14ac:dyDescent="0.25">
      <c r="A48">
        <v>46</v>
      </c>
      <c r="B48" s="4">
        <v>3.9470000000000001</v>
      </c>
      <c r="C48">
        <f t="shared" si="0"/>
        <v>-1.4146938356415872</v>
      </c>
    </row>
    <row r="49" spans="1:3" x14ac:dyDescent="0.25">
      <c r="A49">
        <v>47</v>
      </c>
      <c r="B49" s="4">
        <v>3.9569999999999999</v>
      </c>
      <c r="C49">
        <f t="shared" si="0"/>
        <v>-1.4567168254164342</v>
      </c>
    </row>
    <row r="50" spans="1:3" x14ac:dyDescent="0.25">
      <c r="A50">
        <v>48</v>
      </c>
      <c r="B50" s="4">
        <v>3.9660000000000002</v>
      </c>
      <c r="C50">
        <f t="shared" si="0"/>
        <v>-1.4961092271270964</v>
      </c>
    </row>
    <row r="51" spans="1:3" x14ac:dyDescent="0.25">
      <c r="A51">
        <v>49</v>
      </c>
      <c r="B51" s="4">
        <v>3.976</v>
      </c>
      <c r="C51">
        <f t="shared" si="0"/>
        <v>-1.5417792639602836</v>
      </c>
    </row>
    <row r="52" spans="1:3" x14ac:dyDescent="0.25">
      <c r="A52">
        <v>50</v>
      </c>
      <c r="B52" s="4">
        <v>3.9849999999999999</v>
      </c>
      <c r="C52">
        <f t="shared" si="0"/>
        <v>-1.5847452998437264</v>
      </c>
    </row>
    <row r="53" spans="1:3" x14ac:dyDescent="0.25">
      <c r="A53">
        <v>51</v>
      </c>
      <c r="B53" s="4">
        <v>3.9925000000000002</v>
      </c>
      <c r="C53">
        <f t="shared" si="0"/>
        <v>-1.6220166946409593</v>
      </c>
    </row>
    <row r="54" spans="1:3" x14ac:dyDescent="0.25">
      <c r="A54">
        <v>52</v>
      </c>
      <c r="B54" s="4">
        <v>4.0010000000000003</v>
      </c>
      <c r="C54">
        <f t="shared" si="0"/>
        <v>-1.6660082639224945</v>
      </c>
    </row>
    <row r="55" spans="1:3" x14ac:dyDescent="0.25">
      <c r="A55">
        <v>53</v>
      </c>
      <c r="B55" s="4">
        <v>4.0075000000000003</v>
      </c>
      <c r="C55">
        <f t="shared" si="0"/>
        <v>-1.7010051059595903</v>
      </c>
    </row>
    <row r="56" spans="1:3" x14ac:dyDescent="0.25">
      <c r="A56">
        <v>54</v>
      </c>
      <c r="B56" s="4">
        <v>4.0149999999999997</v>
      </c>
      <c r="C56">
        <f t="shared" si="0"/>
        <v>-1.742969305058619</v>
      </c>
    </row>
    <row r="57" spans="1:3" x14ac:dyDescent="0.25">
      <c r="A57">
        <v>55</v>
      </c>
      <c r="B57" s="4">
        <v>4.0229999999999997</v>
      </c>
      <c r="C57">
        <f t="shared" si="0"/>
        <v>-1.7897614665653778</v>
      </c>
    </row>
    <row r="58" spans="1:3" x14ac:dyDescent="0.25">
      <c r="A58">
        <v>56</v>
      </c>
      <c r="B58" s="4">
        <v>4.0285000000000002</v>
      </c>
      <c r="C58">
        <f t="shared" si="0"/>
        <v>-1.8232501363194247</v>
      </c>
    </row>
    <row r="59" spans="1:3" x14ac:dyDescent="0.25">
      <c r="A59">
        <v>57</v>
      </c>
      <c r="B59" s="4">
        <v>4.0350000000000001</v>
      </c>
      <c r="C59">
        <f t="shared" si="0"/>
        <v>-1.8643301620628889</v>
      </c>
    </row>
    <row r="60" spans="1:3" x14ac:dyDescent="0.25">
      <c r="A60">
        <v>58</v>
      </c>
      <c r="B60" s="4">
        <v>4.0395000000000003</v>
      </c>
      <c r="C60">
        <f t="shared" si="0"/>
        <v>-1.8937921947932062</v>
      </c>
    </row>
    <row r="61" spans="1:3" x14ac:dyDescent="0.25">
      <c r="A61">
        <v>59</v>
      </c>
      <c r="B61" s="4">
        <v>4.0449999999999999</v>
      </c>
      <c r="C61">
        <f t="shared" si="0"/>
        <v>-1.9310215365615595</v>
      </c>
    </row>
    <row r="62" spans="1:3" x14ac:dyDescent="0.25">
      <c r="A62">
        <v>60</v>
      </c>
      <c r="B62" s="4">
        <v>4.05</v>
      </c>
      <c r="C62">
        <f t="shared" si="0"/>
        <v>-1.9661128563728287</v>
      </c>
    </row>
    <row r="63" spans="1:3" x14ac:dyDescent="0.25">
      <c r="A63">
        <v>61</v>
      </c>
      <c r="B63" s="4">
        <v>4.0555000000000003</v>
      </c>
      <c r="C63">
        <f t="shared" si="0"/>
        <v>-2.0061910799402427</v>
      </c>
    </row>
    <row r="64" spans="1:3" x14ac:dyDescent="0.25">
      <c r="A64">
        <v>62</v>
      </c>
      <c r="B64" s="4">
        <v>4.0599999999999996</v>
      </c>
      <c r="C64">
        <f t="shared" si="0"/>
        <v>-2.0402208285265484</v>
      </c>
    </row>
    <row r="65" spans="1:3" x14ac:dyDescent="0.25">
      <c r="A65">
        <v>63</v>
      </c>
      <c r="B65" s="4">
        <v>4.0640000000000001</v>
      </c>
      <c r="C65">
        <f t="shared" si="0"/>
        <v>-2.0714733720306566</v>
      </c>
    </row>
    <row r="66" spans="1:3" x14ac:dyDescent="0.25">
      <c r="A66">
        <v>64</v>
      </c>
      <c r="B66" s="4">
        <v>4.0685000000000002</v>
      </c>
      <c r="C66">
        <f t="shared" si="0"/>
        <v>-2.1078410162015326</v>
      </c>
    </row>
    <row r="67" spans="1:3" x14ac:dyDescent="0.25">
      <c r="A67">
        <v>65</v>
      </c>
      <c r="B67" s="4">
        <v>4.0720000000000001</v>
      </c>
      <c r="C67">
        <f t="shared" si="0"/>
        <v>-2.1370706545164695</v>
      </c>
    </row>
    <row r="68" spans="1:3" x14ac:dyDescent="0.25">
      <c r="A68">
        <v>66</v>
      </c>
      <c r="B68" s="4">
        <v>4.0759999999999996</v>
      </c>
      <c r="C68">
        <f t="shared" si="0"/>
        <v>-2.1715568305876349</v>
      </c>
    </row>
    <row r="69" spans="1:3" x14ac:dyDescent="0.25">
      <c r="A69">
        <v>67</v>
      </c>
      <c r="B69" s="4">
        <v>4.0789999999999997</v>
      </c>
      <c r="C69">
        <f t="shared" si="0"/>
        <v>-2.1982250776697971</v>
      </c>
    </row>
    <row r="70" spans="1:3" x14ac:dyDescent="0.25">
      <c r="A70">
        <v>68</v>
      </c>
      <c r="B70" s="4">
        <v>4.0824999999999996</v>
      </c>
      <c r="C70">
        <f t="shared" si="0"/>
        <v>-2.2302644314144118</v>
      </c>
    </row>
    <row r="71" spans="1:3" x14ac:dyDescent="0.25">
      <c r="A71">
        <v>69</v>
      </c>
      <c r="B71" s="4">
        <v>4.085</v>
      </c>
      <c r="C71">
        <f t="shared" si="0"/>
        <v>-2.2537949288246097</v>
      </c>
    </row>
    <row r="72" spans="1:3" x14ac:dyDescent="0.25">
      <c r="A72">
        <v>70</v>
      </c>
      <c r="B72" s="4">
        <v>4.09</v>
      </c>
      <c r="C72">
        <f t="shared" si="0"/>
        <v>-2.3025850929940406</v>
      </c>
    </row>
    <row r="73" spans="1:3" x14ac:dyDescent="0.25">
      <c r="A73">
        <v>71</v>
      </c>
      <c r="B73" s="4">
        <v>4.0925000000000002</v>
      </c>
      <c r="C73">
        <f t="shared" si="0"/>
        <v>-2.3279029009783341</v>
      </c>
    </row>
    <row r="74" spans="1:3" x14ac:dyDescent="0.25">
      <c r="A74">
        <v>72</v>
      </c>
      <c r="B74" s="4">
        <v>4.0955000000000004</v>
      </c>
      <c r="C74">
        <f t="shared" si="0"/>
        <v>-2.3591554444824396</v>
      </c>
    </row>
    <row r="75" spans="1:3" x14ac:dyDescent="0.25">
      <c r="A75">
        <v>73</v>
      </c>
      <c r="B75" s="4">
        <v>4.0984999999999996</v>
      </c>
      <c r="C75">
        <f t="shared" si="0"/>
        <v>-2.3914163067006529</v>
      </c>
    </row>
    <row r="76" spans="1:3" x14ac:dyDescent="0.25">
      <c r="A76">
        <v>74</v>
      </c>
      <c r="B76" s="4">
        <v>4.1005000000000003</v>
      </c>
      <c r="C76">
        <f t="shared" si="0"/>
        <v>-2.413516653701326</v>
      </c>
    </row>
    <row r="77" spans="1:3" x14ac:dyDescent="0.25">
      <c r="A77">
        <v>75</v>
      </c>
      <c r="B77" s="4">
        <v>4.1029999999999998</v>
      </c>
      <c r="C77">
        <f t="shared" si="0"/>
        <v>-2.441847160327546</v>
      </c>
    </row>
    <row r="78" spans="1:3" x14ac:dyDescent="0.25">
      <c r="A78">
        <v>76</v>
      </c>
      <c r="B78" s="4">
        <v>4.1050000000000004</v>
      </c>
      <c r="C78">
        <f t="shared" si="0"/>
        <v>-2.465104022491821</v>
      </c>
    </row>
    <row r="79" spans="1:3" x14ac:dyDescent="0.25">
      <c r="A79">
        <v>77</v>
      </c>
      <c r="B79" s="4">
        <v>4.1070000000000002</v>
      </c>
      <c r="C79">
        <f t="shared" si="0"/>
        <v>-2.4889146711855368</v>
      </c>
    </row>
    <row r="80" spans="1:3" x14ac:dyDescent="0.25">
      <c r="A80">
        <v>78</v>
      </c>
      <c r="B80" s="4">
        <v>4.1094999999999997</v>
      </c>
      <c r="C80">
        <f t="shared" si="0"/>
        <v>-2.5194980945576111</v>
      </c>
    </row>
    <row r="81" spans="1:3" x14ac:dyDescent="0.25">
      <c r="A81">
        <v>79</v>
      </c>
      <c r="B81" s="4">
        <v>4.1120000000000001</v>
      </c>
      <c r="C81">
        <f t="shared" si="0"/>
        <v>-2.5510464522925416</v>
      </c>
    </row>
    <row r="82" spans="1:3" x14ac:dyDescent="0.25">
      <c r="A82">
        <v>80</v>
      </c>
      <c r="B82" s="4">
        <v>4.1135000000000002</v>
      </c>
      <c r="C82">
        <f t="shared" si="0"/>
        <v>-2.5704645381496438</v>
      </c>
    </row>
    <row r="83" spans="1:3" x14ac:dyDescent="0.25">
      <c r="A83">
        <v>81</v>
      </c>
      <c r="B83" s="4">
        <v>4.1154999999999999</v>
      </c>
      <c r="C83">
        <f t="shared" si="0"/>
        <v>-2.5969561535966172</v>
      </c>
    </row>
    <row r="84" spans="1:3" x14ac:dyDescent="0.25">
      <c r="A84">
        <v>82</v>
      </c>
      <c r="B84" s="4">
        <v>4.1180000000000003</v>
      </c>
      <c r="C84">
        <f t="shared" si="0"/>
        <v>-2.6310891599660811</v>
      </c>
    </row>
    <row r="85" spans="1:3" x14ac:dyDescent="0.25">
      <c r="A85">
        <v>83</v>
      </c>
      <c r="B85" s="4">
        <v>4.1189999999999998</v>
      </c>
      <c r="C85">
        <f t="shared" si="0"/>
        <v>-2.6450754019408129</v>
      </c>
    </row>
    <row r="86" spans="1:3" x14ac:dyDescent="0.25">
      <c r="A86">
        <v>84</v>
      </c>
      <c r="B86" s="4">
        <v>4.1204999999999998</v>
      </c>
      <c r="C86">
        <f t="shared" si="0"/>
        <v>-2.6664285264113827</v>
      </c>
    </row>
    <row r="87" spans="1:3" x14ac:dyDescent="0.25">
      <c r="A87">
        <v>85</v>
      </c>
      <c r="B87" s="4">
        <v>4.1224999999999996</v>
      </c>
      <c r="C87">
        <f t="shared" si="0"/>
        <v>-2.6956276811036415</v>
      </c>
    </row>
    <row r="88" spans="1:3" x14ac:dyDescent="0.25">
      <c r="A88">
        <v>86</v>
      </c>
      <c r="B88" s="4">
        <v>4.1245000000000003</v>
      </c>
      <c r="C88">
        <f t="shared" si="0"/>
        <v>-2.7257051363409293</v>
      </c>
    </row>
    <row r="89" spans="1:3" x14ac:dyDescent="0.25">
      <c r="A89">
        <v>87</v>
      </c>
      <c r="B89" s="4">
        <v>4.1260000000000003</v>
      </c>
      <c r="C89">
        <f t="shared" si="0"/>
        <v>-2.7488721956224644</v>
      </c>
    </row>
    <row r="90" spans="1:3" x14ac:dyDescent="0.25">
      <c r="A90">
        <v>88</v>
      </c>
      <c r="B90" s="4">
        <v>4.1269999999999998</v>
      </c>
      <c r="C90">
        <f t="shared" si="0"/>
        <v>-2.7646205525905945</v>
      </c>
    </row>
    <row r="91" spans="1:3" x14ac:dyDescent="0.25">
      <c r="A91">
        <v>89</v>
      </c>
      <c r="B91" s="4">
        <v>4.1280000000000001</v>
      </c>
      <c r="C91">
        <f t="shared" si="0"/>
        <v>-2.7806208939370411</v>
      </c>
    </row>
    <row r="92" spans="1:3" x14ac:dyDescent="0.25">
      <c r="A92">
        <v>90</v>
      </c>
      <c r="B92" s="4">
        <v>4.1295000000000002</v>
      </c>
      <c r="C92">
        <f t="shared" si="0"/>
        <v>-2.8051119139453378</v>
      </c>
    </row>
    <row r="93" spans="1:3" x14ac:dyDescent="0.25">
      <c r="A93">
        <v>91</v>
      </c>
      <c r="B93" s="4">
        <v>4.1304999999999996</v>
      </c>
      <c r="C93">
        <f t="shared" si="0"/>
        <v>-2.8217789664305402</v>
      </c>
    </row>
    <row r="94" spans="1:3" x14ac:dyDescent="0.25">
      <c r="A94">
        <v>92</v>
      </c>
      <c r="B94" s="4">
        <v>4.1319999999999997</v>
      </c>
      <c r="C94">
        <f t="shared" si="0"/>
        <v>-2.8473122684357053</v>
      </c>
    </row>
    <row r="95" spans="1:3" x14ac:dyDescent="0.25">
      <c r="A95">
        <v>93</v>
      </c>
      <c r="B95" s="4">
        <v>4.1334999999999997</v>
      </c>
      <c r="C95">
        <f t="shared" si="0"/>
        <v>-2.8735146408297303</v>
      </c>
    </row>
    <row r="96" spans="1:3" x14ac:dyDescent="0.25">
      <c r="A96">
        <v>94</v>
      </c>
      <c r="B96" s="4">
        <v>4.1345000000000001</v>
      </c>
      <c r="C96">
        <f t="shared" si="0"/>
        <v>-2.8913722582297425</v>
      </c>
    </row>
    <row r="97" spans="1:3" x14ac:dyDescent="0.25">
      <c r="A97">
        <v>95</v>
      </c>
      <c r="B97" s="4">
        <v>4.1355000000000004</v>
      </c>
      <c r="C97">
        <f t="shared" si="0"/>
        <v>-2.9095545773129388</v>
      </c>
    </row>
    <row r="98" spans="1:3" x14ac:dyDescent="0.25">
      <c r="A98">
        <v>96</v>
      </c>
      <c r="B98" s="4">
        <v>4.1369999999999996</v>
      </c>
      <c r="C98">
        <f t="shared" si="0"/>
        <v>-2.9374633654299998</v>
      </c>
    </row>
    <row r="99" spans="1:3" x14ac:dyDescent="0.25">
      <c r="A99">
        <v>97</v>
      </c>
      <c r="B99" s="4">
        <v>4.1384999999999996</v>
      </c>
      <c r="C99">
        <f t="shared" si="0"/>
        <v>-2.9661734713124317</v>
      </c>
    </row>
    <row r="100" spans="1:3" x14ac:dyDescent="0.25">
      <c r="A100">
        <v>98</v>
      </c>
      <c r="B100" s="4">
        <v>4.1399999999999997</v>
      </c>
      <c r="C100">
        <f t="shared" si="0"/>
        <v>-2.9957322735539766</v>
      </c>
    </row>
    <row r="101" spans="1:3" x14ac:dyDescent="0.25">
      <c r="A101">
        <v>99</v>
      </c>
      <c r="B101" s="4">
        <v>4.1399999999999997</v>
      </c>
      <c r="C101">
        <f t="shared" si="0"/>
        <v>-2.9957322735539766</v>
      </c>
    </row>
    <row r="102" spans="1:3" x14ac:dyDescent="0.25">
      <c r="A102">
        <v>100</v>
      </c>
      <c r="B102" s="4">
        <v>4.1414999999999997</v>
      </c>
      <c r="C102">
        <f t="shared" si="0"/>
        <v>-3.0261914810386861</v>
      </c>
    </row>
    <row r="103" spans="1:3" x14ac:dyDescent="0.25">
      <c r="A103">
        <v>101</v>
      </c>
      <c r="B103" s="4">
        <v>4.1414999999999997</v>
      </c>
      <c r="C103">
        <f t="shared" si="0"/>
        <v>-3.0261914810386861</v>
      </c>
    </row>
    <row r="104" spans="1:3" x14ac:dyDescent="0.25">
      <c r="A104">
        <v>102</v>
      </c>
      <c r="B104" s="4">
        <v>4.1429999999999998</v>
      </c>
      <c r="C104">
        <f t="shared" si="0"/>
        <v>-3.0576076772720659</v>
      </c>
    </row>
    <row r="105" spans="1:3" x14ac:dyDescent="0.25">
      <c r="A105">
        <v>103</v>
      </c>
      <c r="B105" s="4">
        <v>4.1444999999999999</v>
      </c>
      <c r="C105">
        <f t="shared" si="0"/>
        <v>-3.0900429530252205</v>
      </c>
    </row>
    <row r="106" spans="1:3" x14ac:dyDescent="0.25">
      <c r="A106">
        <v>104</v>
      </c>
      <c r="B106" s="4">
        <v>4.1449999999999996</v>
      </c>
      <c r="C106">
        <f t="shared" si="0"/>
        <v>-3.101092789211799</v>
      </c>
    </row>
    <row r="107" spans="1:3" x14ac:dyDescent="0.25">
      <c r="A107">
        <v>105</v>
      </c>
      <c r="B107" s="4">
        <v>4.1470000000000002</v>
      </c>
      <c r="C107">
        <f t="shared" si="0"/>
        <v>-3.1465551632885713</v>
      </c>
    </row>
    <row r="108" spans="1:3" x14ac:dyDescent="0.25">
      <c r="A108">
        <v>106</v>
      </c>
      <c r="B108" s="4">
        <v>4.1470000000000002</v>
      </c>
      <c r="C108">
        <f t="shared" si="0"/>
        <v>-3.1465551632885713</v>
      </c>
    </row>
    <row r="109" spans="1:3" x14ac:dyDescent="0.25">
      <c r="A109">
        <v>107</v>
      </c>
      <c r="B109" s="4">
        <v>4.1475</v>
      </c>
      <c r="C109">
        <f t="shared" si="0"/>
        <v>-3.1582512030517558</v>
      </c>
    </row>
    <row r="110" spans="1:3" x14ac:dyDescent="0.25">
      <c r="A110">
        <v>108</v>
      </c>
      <c r="B110" s="4">
        <v>4.149</v>
      </c>
      <c r="C110">
        <f t="shared" si="0"/>
        <v>-3.1941832122778204</v>
      </c>
    </row>
    <row r="111" spans="1:3" x14ac:dyDescent="0.25">
      <c r="A111">
        <v>109</v>
      </c>
      <c r="B111" s="4">
        <v>4.149</v>
      </c>
      <c r="C111">
        <f t="shared" si="0"/>
        <v>-3.1941832122778204</v>
      </c>
    </row>
    <row r="112" spans="1:3" x14ac:dyDescent="0.25">
      <c r="A112">
        <v>110</v>
      </c>
      <c r="B112" s="4">
        <v>4.1515000000000004</v>
      </c>
      <c r="C112">
        <f t="shared" si="0"/>
        <v>-3.257097037688399</v>
      </c>
    </row>
    <row r="113" spans="1:3" x14ac:dyDescent="0.25">
      <c r="A113">
        <v>111</v>
      </c>
      <c r="B113" s="4">
        <v>4.1515000000000004</v>
      </c>
      <c r="C113">
        <f t="shared" si="0"/>
        <v>-3.257097037688399</v>
      </c>
    </row>
    <row r="114" spans="1:3" x14ac:dyDescent="0.25">
      <c r="A114">
        <v>112</v>
      </c>
      <c r="B114" s="4">
        <v>4.1515000000000004</v>
      </c>
      <c r="C114">
        <f t="shared" si="0"/>
        <v>-3.257097037688399</v>
      </c>
    </row>
    <row r="115" spans="1:3" x14ac:dyDescent="0.25">
      <c r="A115">
        <v>113</v>
      </c>
      <c r="B115" s="4">
        <v>4.1524999999999999</v>
      </c>
      <c r="C115">
        <f t="shared" si="0"/>
        <v>-3.2834143460057579</v>
      </c>
    </row>
    <row r="116" spans="1:3" x14ac:dyDescent="0.25">
      <c r="A116">
        <v>114</v>
      </c>
      <c r="B116" s="4">
        <v>4.1529999999999996</v>
      </c>
      <c r="C116">
        <f t="shared" si="0"/>
        <v>-3.2968373663378907</v>
      </c>
    </row>
    <row r="117" spans="1:3" x14ac:dyDescent="0.25">
      <c r="A117">
        <v>115</v>
      </c>
      <c r="B117" s="4">
        <v>4.1539999999999999</v>
      </c>
      <c r="C117">
        <f t="shared" si="0"/>
        <v>-3.324236340526014</v>
      </c>
    </row>
    <row r="118" spans="1:3" x14ac:dyDescent="0.25">
      <c r="A118">
        <v>116</v>
      </c>
      <c r="B118" s="4">
        <v>4.1550000000000002</v>
      </c>
      <c r="C118">
        <f t="shared" si="0"/>
        <v>-3.3524072174927193</v>
      </c>
    </row>
    <row r="119" spans="1:3" x14ac:dyDescent="0.25">
      <c r="A119">
        <v>117</v>
      </c>
      <c r="B119" s="4">
        <v>4.1555</v>
      </c>
      <c r="C119">
        <f t="shared" si="0"/>
        <v>-3.366795954944811</v>
      </c>
    </row>
    <row r="120" spans="1:3" x14ac:dyDescent="0.25">
      <c r="A120">
        <v>118</v>
      </c>
      <c r="B120" s="4">
        <v>4.1555</v>
      </c>
      <c r="C120">
        <f t="shared" si="0"/>
        <v>-3.366795954944811</v>
      </c>
    </row>
    <row r="121" spans="1:3" x14ac:dyDescent="0.25">
      <c r="A121">
        <v>119</v>
      </c>
      <c r="B121" s="4">
        <v>4.1565000000000003</v>
      </c>
      <c r="C121">
        <f t="shared" si="0"/>
        <v>-3.3962098401511138</v>
      </c>
    </row>
    <row r="122" spans="1:3" x14ac:dyDescent="0.25">
      <c r="A122">
        <v>120</v>
      </c>
      <c r="B122" s="4">
        <v>4.1574999999999998</v>
      </c>
      <c r="C122">
        <f t="shared" si="0"/>
        <v>-3.4265151896464254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Toffoli</dc:creator>
  <cp:lastModifiedBy>labcf1</cp:lastModifiedBy>
  <dcterms:created xsi:type="dcterms:W3CDTF">2020-11-07T17:17:02Z</dcterms:created>
  <dcterms:modified xsi:type="dcterms:W3CDTF">2025-12-15T15:37:00Z</dcterms:modified>
</cp:coreProperties>
</file>