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cf1\Desktop\LabCF1_25_26\"/>
    </mc:Choice>
  </mc:AlternateContent>
  <xr:revisionPtr revIDLastSave="0" documentId="13_ncr:1_{541092DD-0240-428C-948A-E45D7E9959B9}" xr6:coauthVersionLast="47" xr6:coauthVersionMax="47" xr10:uidLastSave="{00000000-0000-0000-0000-000000000000}"/>
  <bookViews>
    <workbookView xWindow="-120" yWindow="-120" windowWidth="21840" windowHeight="13020" xr2:uid="{29EEDA95-2AD2-2E4F-9CA1-A7E426AC92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1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2" i="1"/>
  <c r="F7" i="1"/>
</calcChain>
</file>

<file path=xl/sharedStrings.xml><?xml version="1.0" encoding="utf-8"?>
<sst xmlns="http://schemas.openxmlformats.org/spreadsheetml/2006/main" count="9" uniqueCount="9">
  <si>
    <t>t (min)</t>
  </si>
  <si>
    <t>Vt(mL)</t>
  </si>
  <si>
    <t>ln(Vinf-Vt)</t>
  </si>
  <si>
    <t>Vinf (mL)</t>
  </si>
  <si>
    <t>pH</t>
  </si>
  <si>
    <t>Kobs</t>
  </si>
  <si>
    <t>k(s-1Lmol-1)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</si>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</sst>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V(t)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52117764125638E-2"/>
          <c:y val="0.1362231225431344"/>
          <c:w val="0.87681096220226762"/>
          <c:h val="0.75942935177383275"/>
        </c:manualLayout>
      </c:layout>
      <c:scatterChart>
        <c:scatterStyle val="smoothMarker"/>
        <c:varyColors val="0"/>
        <c:ser>
          <c:idx val="0"/>
          <c:order val="0"/>
          <c:tx>
            <c:v>V(t) vs 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Sheet1!$A$2:$A$122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Sheet1!$B$2:$B$122</c:f>
              <c:numCache>
                <c:formatCode>0.0000</c:formatCode>
                <c:ptCount val="121"/>
                <c:pt idx="0">
                  <c:v>0.5575</c:v>
                </c:pt>
                <c:pt idx="1">
                  <c:v>0.96799999999999997</c:v>
                </c:pt>
                <c:pt idx="2">
                  <c:v>1.448</c:v>
                </c:pt>
                <c:pt idx="3">
                  <c:v>1.7629999999999999</c:v>
                </c:pt>
                <c:pt idx="4">
                  <c:v>2.0975000000000001</c:v>
                </c:pt>
                <c:pt idx="5">
                  <c:v>2.3820000000000001</c:v>
                </c:pt>
                <c:pt idx="6">
                  <c:v>2.569</c:v>
                </c:pt>
                <c:pt idx="7">
                  <c:v>2.75</c:v>
                </c:pt>
                <c:pt idx="8">
                  <c:v>2.9474999999999998</c:v>
                </c:pt>
                <c:pt idx="9">
                  <c:v>3.1110000000000002</c:v>
                </c:pt>
                <c:pt idx="10">
                  <c:v>3.2669999999999999</c:v>
                </c:pt>
                <c:pt idx="11">
                  <c:v>3.4279999999999999</c:v>
                </c:pt>
                <c:pt idx="12">
                  <c:v>3.5619999999999998</c:v>
                </c:pt>
                <c:pt idx="13">
                  <c:v>3.702</c:v>
                </c:pt>
                <c:pt idx="14">
                  <c:v>3.8395000000000001</c:v>
                </c:pt>
                <c:pt idx="15">
                  <c:v>3.9430000000000001</c:v>
                </c:pt>
                <c:pt idx="16">
                  <c:v>4.0609999999999999</c:v>
                </c:pt>
                <c:pt idx="17">
                  <c:v>4.1734999999999998</c:v>
                </c:pt>
                <c:pt idx="18">
                  <c:v>4.2714999999999996</c:v>
                </c:pt>
                <c:pt idx="19">
                  <c:v>4.3724999999999996</c:v>
                </c:pt>
                <c:pt idx="20">
                  <c:v>4.4654999999999996</c:v>
                </c:pt>
                <c:pt idx="21">
                  <c:v>4.5514999999999999</c:v>
                </c:pt>
                <c:pt idx="22">
                  <c:v>4.6384999999999996</c:v>
                </c:pt>
                <c:pt idx="23">
                  <c:v>4.7164999999999999</c:v>
                </c:pt>
                <c:pt idx="24">
                  <c:v>4.7984999999999998</c:v>
                </c:pt>
                <c:pt idx="25">
                  <c:v>4.8734999999999999</c:v>
                </c:pt>
                <c:pt idx="26">
                  <c:v>4.9424999999999999</c:v>
                </c:pt>
                <c:pt idx="27">
                  <c:v>5.0065</c:v>
                </c:pt>
                <c:pt idx="28">
                  <c:v>5.0730000000000004</c:v>
                </c:pt>
                <c:pt idx="29">
                  <c:v>5.1310000000000002</c:v>
                </c:pt>
                <c:pt idx="30">
                  <c:v>5.1894999999999998</c:v>
                </c:pt>
                <c:pt idx="31">
                  <c:v>5.2474999999999996</c:v>
                </c:pt>
                <c:pt idx="32">
                  <c:v>5.306</c:v>
                </c:pt>
                <c:pt idx="33">
                  <c:v>5.3574999999999999</c:v>
                </c:pt>
                <c:pt idx="34">
                  <c:v>5.4050000000000002</c:v>
                </c:pt>
                <c:pt idx="35">
                  <c:v>5.4535</c:v>
                </c:pt>
                <c:pt idx="36">
                  <c:v>5.5</c:v>
                </c:pt>
                <c:pt idx="37">
                  <c:v>5.5449999999999999</c:v>
                </c:pt>
                <c:pt idx="38">
                  <c:v>5.585</c:v>
                </c:pt>
                <c:pt idx="39">
                  <c:v>5.625</c:v>
                </c:pt>
                <c:pt idx="40">
                  <c:v>5.6680000000000001</c:v>
                </c:pt>
                <c:pt idx="41">
                  <c:v>5.7080000000000002</c:v>
                </c:pt>
                <c:pt idx="42">
                  <c:v>5.7445000000000004</c:v>
                </c:pt>
                <c:pt idx="43">
                  <c:v>5.7794999999999996</c:v>
                </c:pt>
                <c:pt idx="44">
                  <c:v>5.8135000000000003</c:v>
                </c:pt>
                <c:pt idx="45">
                  <c:v>5.8460000000000001</c:v>
                </c:pt>
                <c:pt idx="46">
                  <c:v>5.8775000000000004</c:v>
                </c:pt>
                <c:pt idx="47">
                  <c:v>5.9065000000000003</c:v>
                </c:pt>
                <c:pt idx="48">
                  <c:v>5.9355000000000002</c:v>
                </c:pt>
                <c:pt idx="49">
                  <c:v>5.9630000000000001</c:v>
                </c:pt>
                <c:pt idx="50">
                  <c:v>5.9889999999999999</c:v>
                </c:pt>
                <c:pt idx="51">
                  <c:v>6.0149999999999997</c:v>
                </c:pt>
                <c:pt idx="52">
                  <c:v>6.04</c:v>
                </c:pt>
                <c:pt idx="53">
                  <c:v>6.0629999999999997</c:v>
                </c:pt>
                <c:pt idx="54">
                  <c:v>6.0865</c:v>
                </c:pt>
                <c:pt idx="55">
                  <c:v>6.1074999999999999</c:v>
                </c:pt>
                <c:pt idx="56">
                  <c:v>6.1280000000000001</c:v>
                </c:pt>
                <c:pt idx="57">
                  <c:v>6.1485000000000003</c:v>
                </c:pt>
                <c:pt idx="58">
                  <c:v>6.1704999999999997</c:v>
                </c:pt>
                <c:pt idx="59">
                  <c:v>6.1864999999999997</c:v>
                </c:pt>
                <c:pt idx="60">
                  <c:v>6.2045000000000003</c:v>
                </c:pt>
                <c:pt idx="61">
                  <c:v>6.2225000000000001</c:v>
                </c:pt>
                <c:pt idx="62">
                  <c:v>6.2389999999999999</c:v>
                </c:pt>
                <c:pt idx="63">
                  <c:v>6.2539999999999996</c:v>
                </c:pt>
                <c:pt idx="64">
                  <c:v>6.2725</c:v>
                </c:pt>
                <c:pt idx="65">
                  <c:v>6.2869999999999999</c:v>
                </c:pt>
                <c:pt idx="66">
                  <c:v>6.3019999999999996</c:v>
                </c:pt>
                <c:pt idx="67">
                  <c:v>6.3155000000000001</c:v>
                </c:pt>
                <c:pt idx="68">
                  <c:v>6.3289999999999997</c:v>
                </c:pt>
                <c:pt idx="69">
                  <c:v>6.3414999999999999</c:v>
                </c:pt>
                <c:pt idx="70">
                  <c:v>6.3540000000000001</c:v>
                </c:pt>
                <c:pt idx="71">
                  <c:v>6.367</c:v>
                </c:pt>
                <c:pt idx="72">
                  <c:v>6.3780000000000001</c:v>
                </c:pt>
                <c:pt idx="73">
                  <c:v>6.3890000000000002</c:v>
                </c:pt>
                <c:pt idx="74">
                  <c:v>6.4</c:v>
                </c:pt>
                <c:pt idx="75">
                  <c:v>6.4109999999999996</c:v>
                </c:pt>
                <c:pt idx="76">
                  <c:v>6.4249999999999998</c:v>
                </c:pt>
                <c:pt idx="77">
                  <c:v>6.431</c:v>
                </c:pt>
                <c:pt idx="78">
                  <c:v>6.4409999999999998</c:v>
                </c:pt>
                <c:pt idx="79">
                  <c:v>6.45</c:v>
                </c:pt>
                <c:pt idx="80">
                  <c:v>6.4584999999999999</c:v>
                </c:pt>
                <c:pt idx="81">
                  <c:v>6.4669999999999996</c:v>
                </c:pt>
                <c:pt idx="82">
                  <c:v>6.4749999999999996</c:v>
                </c:pt>
                <c:pt idx="83">
                  <c:v>6.4835000000000003</c:v>
                </c:pt>
                <c:pt idx="84">
                  <c:v>6.4915000000000003</c:v>
                </c:pt>
                <c:pt idx="85">
                  <c:v>6.4984999999999999</c:v>
                </c:pt>
                <c:pt idx="86">
                  <c:v>6.5060000000000002</c:v>
                </c:pt>
                <c:pt idx="87">
                  <c:v>6.5129999999999999</c:v>
                </c:pt>
                <c:pt idx="88">
                  <c:v>6.52</c:v>
                </c:pt>
                <c:pt idx="89">
                  <c:v>6.5265000000000004</c:v>
                </c:pt>
                <c:pt idx="90">
                  <c:v>6.5330000000000004</c:v>
                </c:pt>
                <c:pt idx="91">
                  <c:v>6.5389999999999997</c:v>
                </c:pt>
                <c:pt idx="92">
                  <c:v>6.5434999999999999</c:v>
                </c:pt>
                <c:pt idx="93">
                  <c:v>6.5514999999999999</c:v>
                </c:pt>
                <c:pt idx="94">
                  <c:v>6.5564999999999998</c:v>
                </c:pt>
                <c:pt idx="95">
                  <c:v>6.5614999999999997</c:v>
                </c:pt>
                <c:pt idx="96">
                  <c:v>6.5670000000000002</c:v>
                </c:pt>
                <c:pt idx="97">
                  <c:v>6.5720000000000001</c:v>
                </c:pt>
                <c:pt idx="98">
                  <c:v>6.5765000000000002</c:v>
                </c:pt>
                <c:pt idx="99">
                  <c:v>6.5819999999999999</c:v>
                </c:pt>
                <c:pt idx="100">
                  <c:v>6.5865</c:v>
                </c:pt>
                <c:pt idx="101">
                  <c:v>6.5904999999999996</c:v>
                </c:pt>
                <c:pt idx="102">
                  <c:v>6.5955000000000004</c:v>
                </c:pt>
                <c:pt idx="103">
                  <c:v>6.6</c:v>
                </c:pt>
                <c:pt idx="104">
                  <c:v>6.6040000000000001</c:v>
                </c:pt>
                <c:pt idx="105">
                  <c:v>6.6079999999999997</c:v>
                </c:pt>
                <c:pt idx="106">
                  <c:v>6.6115000000000004</c:v>
                </c:pt>
                <c:pt idx="107">
                  <c:v>6.6154999999999999</c:v>
                </c:pt>
                <c:pt idx="108">
                  <c:v>6.6195000000000004</c:v>
                </c:pt>
                <c:pt idx="109">
                  <c:v>6.6230000000000002</c:v>
                </c:pt>
                <c:pt idx="110">
                  <c:v>6.6265000000000001</c:v>
                </c:pt>
                <c:pt idx="111">
                  <c:v>6.6295000000000002</c:v>
                </c:pt>
                <c:pt idx="112">
                  <c:v>6.633</c:v>
                </c:pt>
                <c:pt idx="113">
                  <c:v>6.6470000000000002</c:v>
                </c:pt>
                <c:pt idx="114">
                  <c:v>6.65</c:v>
                </c:pt>
                <c:pt idx="115">
                  <c:v>6.6524999999999999</c:v>
                </c:pt>
                <c:pt idx="116">
                  <c:v>6.6555</c:v>
                </c:pt>
                <c:pt idx="117">
                  <c:v>6.6574999999999998</c:v>
                </c:pt>
                <c:pt idx="118">
                  <c:v>6.6619999999999999</c:v>
                </c:pt>
                <c:pt idx="119">
                  <c:v>6.6639999999999997</c:v>
                </c:pt>
                <c:pt idx="120">
                  <c:v>6.6669999999999998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EC-3C4E-9EF1-72931383038A}"/>
            </c:ext>
          </c:extLst>
        </c:ser>
        <c:ser>
          <c:idx val="1"/>
          <c:order val="1"/>
          <c:tx>
            <c:v>asimtoto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Sheet1!$E$11:$E$12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xVal>
          <c:yVal>
            <c:numRef>
              <c:f>Sheet1!$F$11:$F$12</c:f>
              <c:numCache>
                <c:formatCode>0.0000</c:formatCode>
                <c:ptCount val="2"/>
                <c:pt idx="0">
                  <c:v>6.75</c:v>
                </c:pt>
                <c:pt idx="1">
                  <c:v>6.75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F6-4D55-A075-9F9CCB6B5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30800"/>
        <c:axId val="386493872"/>
      </c:scatterChart>
      <c:valAx>
        <c:axId val="387830800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93872"/>
        <c:crosses val="autoZero"/>
        <c:crossBetween val="midCat"/>
      </c:valAx>
      <c:valAx>
        <c:axId val="38649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Vt(mL)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30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676363376189149E-2"/>
          <c:y val="2.2039003520485E-2"/>
          <c:w val="0.94881103873532124"/>
          <c:h val="0.9497716985273615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ln(Vinf-Vt)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Sheet1!$A$2:$A$122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Sheet1!$C$2:$C$122</c:f>
              <c:numCache>
                <c:formatCode>General</c:formatCode>
                <c:ptCount val="121"/>
                <c:pt idx="0">
                  <c:v>1.8233388823813776</c:v>
                </c:pt>
                <c:pt idx="1">
                  <c:v>1.7547496435941543</c:v>
                </c:pt>
                <c:pt idx="2">
                  <c:v>1.6680841078668338</c:v>
                </c:pt>
                <c:pt idx="3">
                  <c:v>1.6068345265639856</c:v>
                </c:pt>
                <c:pt idx="4">
                  <c:v>1.5374047095342687</c:v>
                </c:pt>
                <c:pt idx="5">
                  <c:v>1.4743052384426041</c:v>
                </c:pt>
                <c:pt idx="6">
                  <c:v>1.4305504523744279</c:v>
                </c:pt>
                <c:pt idx="7">
                  <c:v>1.3862943611198906</c:v>
                </c:pt>
                <c:pt idx="8">
                  <c:v>1.3356587451513109</c:v>
                </c:pt>
                <c:pt idx="9">
                  <c:v>1.2917089186300228</c:v>
                </c:pt>
                <c:pt idx="10">
                  <c:v>1.2478939913838643</c:v>
                </c:pt>
                <c:pt idx="11">
                  <c:v>1.2005670111911031</c:v>
                </c:pt>
                <c:pt idx="12">
                  <c:v>1.1593937609279688</c:v>
                </c:pt>
                <c:pt idx="13">
                  <c:v>1.1144856378243999</c:v>
                </c:pt>
                <c:pt idx="14">
                  <c:v>1.0683248877296532</c:v>
                </c:pt>
                <c:pt idx="15">
                  <c:v>1.0321162973797453</c:v>
                </c:pt>
                <c:pt idx="16">
                  <c:v>0.9891693772867276</c:v>
                </c:pt>
                <c:pt idx="17">
                  <c:v>0.94643188878614204</c:v>
                </c:pt>
                <c:pt idx="18">
                  <c:v>0.90765353847849173</c:v>
                </c:pt>
                <c:pt idx="19">
                  <c:v>0.86604951543740849</c:v>
                </c:pt>
                <c:pt idx="20">
                  <c:v>0.82614718202118931</c:v>
                </c:pt>
                <c:pt idx="21">
                  <c:v>0.78777530963872777</c:v>
                </c:pt>
                <c:pt idx="22">
                  <c:v>0.74739859539186138</c:v>
                </c:pt>
                <c:pt idx="23">
                  <c:v>0.70975844636514218</c:v>
                </c:pt>
                <c:pt idx="24">
                  <c:v>0.66859830763853267</c:v>
                </c:pt>
                <c:pt idx="25">
                  <c:v>0.62940833959293851</c:v>
                </c:pt>
                <c:pt idx="26">
                  <c:v>0.59194467505078274</c:v>
                </c:pt>
                <c:pt idx="27">
                  <c:v>0.55589458713356887</c:v>
                </c:pt>
                <c:pt idx="28">
                  <c:v>0.51700648284107154</c:v>
                </c:pt>
                <c:pt idx="29">
                  <c:v>0.48180867469549793</c:v>
                </c:pt>
                <c:pt idx="30">
                  <c:v>0.44500628272869719</c:v>
                </c:pt>
                <c:pt idx="31">
                  <c:v>0.40713038742722585</c:v>
                </c:pt>
                <c:pt idx="32">
                  <c:v>0.36741704047063445</c:v>
                </c:pt>
                <c:pt idx="33">
                  <c:v>0.3311006928193021</c:v>
                </c:pt>
                <c:pt idx="34">
                  <c:v>0.29639401305380225</c:v>
                </c:pt>
                <c:pt idx="35">
                  <c:v>0.25966832599658202</c:v>
                </c:pt>
                <c:pt idx="36">
                  <c:v>0.22314355131420976</c:v>
                </c:pt>
                <c:pt idx="37">
                  <c:v>0.18647956694261839</c:v>
                </c:pt>
                <c:pt idx="38">
                  <c:v>0.15272108701766393</c:v>
                </c:pt>
                <c:pt idx="39">
                  <c:v>0.11778303565638346</c:v>
                </c:pt>
                <c:pt idx="40">
                  <c:v>7.881118042428964E-2</c:v>
                </c:pt>
                <c:pt idx="41">
                  <c:v>4.1141943331174997E-2</c:v>
                </c:pt>
                <c:pt idx="42">
                  <c:v>5.4849302305693039E-3</c:v>
                </c:pt>
                <c:pt idx="43">
                  <c:v>-2.9943876373071731E-2</c:v>
                </c:pt>
                <c:pt idx="44">
                  <c:v>-6.5605757097994211E-2</c:v>
                </c:pt>
                <c:pt idx="45">
                  <c:v>-0.10092591858996065</c:v>
                </c:pt>
                <c:pt idx="46">
                  <c:v>-0.13639262490555526</c:v>
                </c:pt>
                <c:pt idx="47">
                  <c:v>-0.17019537699611442</c:v>
                </c:pt>
                <c:pt idx="48">
                  <c:v>-0.20518085094003749</c:v>
                </c:pt>
                <c:pt idx="49">
                  <c:v>-0.23952703056473393</c:v>
                </c:pt>
                <c:pt idx="50">
                  <c:v>-0.27312192112045108</c:v>
                </c:pt>
                <c:pt idx="51">
                  <c:v>-0.30788477976929995</c:v>
                </c:pt>
                <c:pt idx="52">
                  <c:v>-0.34249030894677601</c:v>
                </c:pt>
                <c:pt idx="53">
                  <c:v>-0.3754209867597873</c:v>
                </c:pt>
                <c:pt idx="54">
                  <c:v>-0.4102264252098749</c:v>
                </c:pt>
                <c:pt idx="55">
                  <c:v>-0.44238846221276207</c:v>
                </c:pt>
                <c:pt idx="56">
                  <c:v>-0.47481518624295777</c:v>
                </c:pt>
                <c:pt idx="57">
                  <c:v>-0.50832874356740398</c:v>
                </c:pt>
                <c:pt idx="58">
                  <c:v>-0.54558961620233004</c:v>
                </c:pt>
                <c:pt idx="59">
                  <c:v>-0.57358794550230552</c:v>
                </c:pt>
                <c:pt idx="60">
                  <c:v>-0.60605247370901216</c:v>
                </c:pt>
                <c:pt idx="61">
                  <c:v>-0.63960641363191573</c:v>
                </c:pt>
                <c:pt idx="62">
                  <c:v>-0.67138568877843241</c:v>
                </c:pt>
                <c:pt idx="63">
                  <c:v>-0.70117935225720873</c:v>
                </c:pt>
                <c:pt idx="64">
                  <c:v>-0.73919111906135204</c:v>
                </c:pt>
                <c:pt idx="65">
                  <c:v>-0.77002822489590284</c:v>
                </c:pt>
                <c:pt idx="66">
                  <c:v>-0.80296204656715098</c:v>
                </c:pt>
                <c:pt idx="67">
                  <c:v>-0.8335593342766906</c:v>
                </c:pt>
                <c:pt idx="68">
                  <c:v>-0.86512244529975502</c:v>
                </c:pt>
                <c:pt idx="69">
                  <c:v>-0.89526336468207923</c:v>
                </c:pt>
                <c:pt idx="70">
                  <c:v>-0.92634106772765679</c:v>
                </c:pt>
                <c:pt idx="71">
                  <c:v>-0.95972028980149104</c:v>
                </c:pt>
                <c:pt idx="72">
                  <c:v>-0.98886142470899085</c:v>
                </c:pt>
                <c:pt idx="73">
                  <c:v>-1.0188773206492567</c:v>
                </c:pt>
                <c:pt idx="74">
                  <c:v>-1.0498221244986787</c:v>
                </c:pt>
                <c:pt idx="75">
                  <c:v>-1.0817551716016856</c:v>
                </c:pt>
                <c:pt idx="76">
                  <c:v>-1.1239300966523991</c:v>
                </c:pt>
                <c:pt idx="77">
                  <c:v>-1.1425641761972927</c:v>
                </c:pt>
                <c:pt idx="78">
                  <c:v>-1.174414002084391</c:v>
                </c:pt>
                <c:pt idx="79">
                  <c:v>-1.2039728043259366</c:v>
                </c:pt>
                <c:pt idx="80">
                  <c:v>-1.2327152731915896</c:v>
                </c:pt>
                <c:pt idx="81">
                  <c:v>-1.2623083813388982</c:v>
                </c:pt>
                <c:pt idx="82">
                  <c:v>-1.2909841813155645</c:v>
                </c:pt>
                <c:pt idx="83">
                  <c:v>-1.3223810353762389</c:v>
                </c:pt>
                <c:pt idx="84">
                  <c:v>-1.3528595850336542</c:v>
                </c:pt>
                <c:pt idx="85">
                  <c:v>-1.380312289442343</c:v>
                </c:pt>
                <c:pt idx="86">
                  <c:v>-1.4105870536889362</c:v>
                </c:pt>
                <c:pt idx="87">
                  <c:v>-1.4396951378470055</c:v>
                </c:pt>
                <c:pt idx="88">
                  <c:v>-1.4696759700589399</c:v>
                </c:pt>
                <c:pt idx="89">
                  <c:v>-1.4983438649285155</c:v>
                </c:pt>
                <c:pt idx="90">
                  <c:v>-1.5278579254416791</c:v>
                </c:pt>
                <c:pt idx="91">
                  <c:v>-1.5558971455060691</c:v>
                </c:pt>
                <c:pt idx="92">
                  <c:v>-1.5774548665810491</c:v>
                </c:pt>
                <c:pt idx="93">
                  <c:v>-1.6169661788548912</c:v>
                </c:pt>
                <c:pt idx="94">
                  <c:v>-1.6424777665122994</c:v>
                </c:pt>
                <c:pt idx="95">
                  <c:v>-1.6686572720940698</c:v>
                </c:pt>
                <c:pt idx="96">
                  <c:v>-1.698269126140717</c:v>
                </c:pt>
                <c:pt idx="97">
                  <c:v>-1.7259717286900522</c:v>
                </c:pt>
                <c:pt idx="98">
                  <c:v>-1.7515776795952245</c:v>
                </c:pt>
                <c:pt idx="99">
                  <c:v>-1.7837912995788772</c:v>
                </c:pt>
                <c:pt idx="100">
                  <c:v>-1.8109422886448292</c:v>
                </c:pt>
                <c:pt idx="101">
                  <c:v>-1.8357113567572352</c:v>
                </c:pt>
                <c:pt idx="102">
                  <c:v>-1.8675611826443392</c:v>
                </c:pt>
                <c:pt idx="103">
                  <c:v>-1.8971199848858789</c:v>
                </c:pt>
                <c:pt idx="104">
                  <c:v>-1.9241486572738014</c:v>
                </c:pt>
                <c:pt idx="105">
                  <c:v>-1.951928221380874</c:v>
                </c:pt>
                <c:pt idx="106">
                  <c:v>-1.9768849533547466</c:v>
                </c:pt>
                <c:pt idx="107">
                  <c:v>-2.0061910799402427</c:v>
                </c:pt>
                <c:pt idx="108">
                  <c:v>-2.0363820522193921</c:v>
                </c:pt>
                <c:pt idx="109">
                  <c:v>-2.0635681925235474</c:v>
                </c:pt>
                <c:pt idx="110">
                  <c:v>-2.0915141229141057</c:v>
                </c:pt>
                <c:pt idx="111">
                  <c:v>-2.1161055260514288</c:v>
                </c:pt>
                <c:pt idx="112">
                  <c:v>-2.145581344184381</c:v>
                </c:pt>
                <c:pt idx="113">
                  <c:v>-2.2730262907525036</c:v>
                </c:pt>
                <c:pt idx="114">
                  <c:v>-2.3025850929940495</c:v>
                </c:pt>
                <c:pt idx="115">
                  <c:v>-2.3279029009783341</c:v>
                </c:pt>
                <c:pt idx="116">
                  <c:v>-2.3591554444824396</c:v>
                </c:pt>
                <c:pt idx="117">
                  <c:v>-2.3805466344637547</c:v>
                </c:pt>
                <c:pt idx="118">
                  <c:v>-2.4304184645039295</c:v>
                </c:pt>
                <c:pt idx="119">
                  <c:v>-2.4534079827286259</c:v>
                </c:pt>
                <c:pt idx="120">
                  <c:v>-2.4889146711855368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64-4B1E-B98B-C7D58F228BBF}"/>
            </c:ext>
          </c:extLst>
        </c:ser>
        <c:ser>
          <c:idx val="1"/>
          <c:order val="1"/>
          <c:tx>
            <c:v>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2222051301393652"/>
                  <c:y val="2.478564194497864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Sheet1!$A$20:$A$100</c:f>
              <c:numCache>
                <c:formatCode>General</c:formatCode>
                <c:ptCount val="81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  <c:pt idx="63">
                  <c:v>81</c:v>
                </c:pt>
                <c:pt idx="64">
                  <c:v>82</c:v>
                </c:pt>
                <c:pt idx="65">
                  <c:v>83</c:v>
                </c:pt>
                <c:pt idx="66">
                  <c:v>84</c:v>
                </c:pt>
                <c:pt idx="67">
                  <c:v>85</c:v>
                </c:pt>
                <c:pt idx="68">
                  <c:v>86</c:v>
                </c:pt>
                <c:pt idx="69">
                  <c:v>87</c:v>
                </c:pt>
                <c:pt idx="70">
                  <c:v>88</c:v>
                </c:pt>
                <c:pt idx="71">
                  <c:v>89</c:v>
                </c:pt>
                <c:pt idx="72">
                  <c:v>90</c:v>
                </c:pt>
                <c:pt idx="73">
                  <c:v>91</c:v>
                </c:pt>
                <c:pt idx="74">
                  <c:v>92</c:v>
                </c:pt>
                <c:pt idx="75">
                  <c:v>93</c:v>
                </c:pt>
                <c:pt idx="76">
                  <c:v>94</c:v>
                </c:pt>
                <c:pt idx="77">
                  <c:v>95</c:v>
                </c:pt>
                <c:pt idx="78">
                  <c:v>96</c:v>
                </c:pt>
                <c:pt idx="79">
                  <c:v>97</c:v>
                </c:pt>
                <c:pt idx="80">
                  <c:v>98</c:v>
                </c:pt>
              </c:numCache>
            </c:numRef>
          </c:xVal>
          <c:yVal>
            <c:numRef>
              <c:f>Sheet1!$C$20:$C$100</c:f>
              <c:numCache>
                <c:formatCode>General</c:formatCode>
                <c:ptCount val="81"/>
                <c:pt idx="0">
                  <c:v>0.90765353847849173</c:v>
                </c:pt>
                <c:pt idx="1">
                  <c:v>0.86604951543740849</c:v>
                </c:pt>
                <c:pt idx="2">
                  <c:v>0.82614718202118931</c:v>
                </c:pt>
                <c:pt idx="3">
                  <c:v>0.78777530963872777</c:v>
                </c:pt>
                <c:pt idx="4">
                  <c:v>0.74739859539186138</c:v>
                </c:pt>
                <c:pt idx="5">
                  <c:v>0.70975844636514218</c:v>
                </c:pt>
                <c:pt idx="6">
                  <c:v>0.66859830763853267</c:v>
                </c:pt>
                <c:pt idx="7">
                  <c:v>0.62940833959293851</c:v>
                </c:pt>
                <c:pt idx="8">
                  <c:v>0.59194467505078274</c:v>
                </c:pt>
                <c:pt idx="9">
                  <c:v>0.55589458713356887</c:v>
                </c:pt>
                <c:pt idx="10">
                  <c:v>0.51700648284107154</c:v>
                </c:pt>
                <c:pt idx="11">
                  <c:v>0.48180867469549793</c:v>
                </c:pt>
                <c:pt idx="12">
                  <c:v>0.44500628272869719</c:v>
                </c:pt>
                <c:pt idx="13">
                  <c:v>0.40713038742722585</c:v>
                </c:pt>
                <c:pt idx="14">
                  <c:v>0.36741704047063445</c:v>
                </c:pt>
                <c:pt idx="15">
                  <c:v>0.3311006928193021</c:v>
                </c:pt>
                <c:pt idx="16">
                  <c:v>0.29639401305380225</c:v>
                </c:pt>
                <c:pt idx="17">
                  <c:v>0.25966832599658202</c:v>
                </c:pt>
                <c:pt idx="18">
                  <c:v>0.22314355131420976</c:v>
                </c:pt>
                <c:pt idx="19">
                  <c:v>0.18647956694261839</c:v>
                </c:pt>
                <c:pt idx="20">
                  <c:v>0.15272108701766393</c:v>
                </c:pt>
                <c:pt idx="21">
                  <c:v>0.11778303565638346</c:v>
                </c:pt>
                <c:pt idx="22">
                  <c:v>7.881118042428964E-2</c:v>
                </c:pt>
                <c:pt idx="23">
                  <c:v>4.1141943331174997E-2</c:v>
                </c:pt>
                <c:pt idx="24">
                  <c:v>5.4849302305693039E-3</c:v>
                </c:pt>
                <c:pt idx="25">
                  <c:v>-2.9943876373071731E-2</c:v>
                </c:pt>
                <c:pt idx="26">
                  <c:v>-6.5605757097994211E-2</c:v>
                </c:pt>
                <c:pt idx="27">
                  <c:v>-0.10092591858996065</c:v>
                </c:pt>
                <c:pt idx="28">
                  <c:v>-0.13639262490555526</c:v>
                </c:pt>
                <c:pt idx="29">
                  <c:v>-0.17019537699611442</c:v>
                </c:pt>
                <c:pt idx="30">
                  <c:v>-0.20518085094003749</c:v>
                </c:pt>
                <c:pt idx="31">
                  <c:v>-0.23952703056473393</c:v>
                </c:pt>
                <c:pt idx="32">
                  <c:v>-0.27312192112045108</c:v>
                </c:pt>
                <c:pt idx="33">
                  <c:v>-0.30788477976929995</c:v>
                </c:pt>
                <c:pt idx="34">
                  <c:v>-0.34249030894677601</c:v>
                </c:pt>
                <c:pt idx="35">
                  <c:v>-0.3754209867597873</c:v>
                </c:pt>
                <c:pt idx="36">
                  <c:v>-0.4102264252098749</c:v>
                </c:pt>
                <c:pt idx="37">
                  <c:v>-0.44238846221276207</c:v>
                </c:pt>
                <c:pt idx="38">
                  <c:v>-0.47481518624295777</c:v>
                </c:pt>
                <c:pt idx="39">
                  <c:v>-0.50832874356740398</c:v>
                </c:pt>
                <c:pt idx="40">
                  <c:v>-0.54558961620233004</c:v>
                </c:pt>
                <c:pt idx="41">
                  <c:v>-0.57358794550230552</c:v>
                </c:pt>
                <c:pt idx="42">
                  <c:v>-0.60605247370901216</c:v>
                </c:pt>
                <c:pt idx="43">
                  <c:v>-0.63960641363191573</c:v>
                </c:pt>
                <c:pt idx="44">
                  <c:v>-0.67138568877843241</c:v>
                </c:pt>
                <c:pt idx="45">
                  <c:v>-0.70117935225720873</c:v>
                </c:pt>
                <c:pt idx="46">
                  <c:v>-0.73919111906135204</c:v>
                </c:pt>
                <c:pt idx="47">
                  <c:v>-0.77002822489590284</c:v>
                </c:pt>
                <c:pt idx="48">
                  <c:v>-0.80296204656715098</c:v>
                </c:pt>
                <c:pt idx="49">
                  <c:v>-0.8335593342766906</c:v>
                </c:pt>
                <c:pt idx="50">
                  <c:v>-0.86512244529975502</c:v>
                </c:pt>
                <c:pt idx="51">
                  <c:v>-0.89526336468207923</c:v>
                </c:pt>
                <c:pt idx="52">
                  <c:v>-0.92634106772765679</c:v>
                </c:pt>
                <c:pt idx="53">
                  <c:v>-0.95972028980149104</c:v>
                </c:pt>
                <c:pt idx="54">
                  <c:v>-0.98886142470899085</c:v>
                </c:pt>
                <c:pt idx="55">
                  <c:v>-1.0188773206492567</c:v>
                </c:pt>
                <c:pt idx="56">
                  <c:v>-1.0498221244986787</c:v>
                </c:pt>
                <c:pt idx="57">
                  <c:v>-1.0817551716016856</c:v>
                </c:pt>
                <c:pt idx="58">
                  <c:v>-1.1239300966523991</c:v>
                </c:pt>
                <c:pt idx="59">
                  <c:v>-1.1425641761972927</c:v>
                </c:pt>
                <c:pt idx="60">
                  <c:v>-1.174414002084391</c:v>
                </c:pt>
                <c:pt idx="61">
                  <c:v>-1.2039728043259366</c:v>
                </c:pt>
                <c:pt idx="62">
                  <c:v>-1.2327152731915896</c:v>
                </c:pt>
                <c:pt idx="63">
                  <c:v>-1.2623083813388982</c:v>
                </c:pt>
                <c:pt idx="64">
                  <c:v>-1.2909841813155645</c:v>
                </c:pt>
                <c:pt idx="65">
                  <c:v>-1.3223810353762389</c:v>
                </c:pt>
                <c:pt idx="66">
                  <c:v>-1.3528595850336542</c:v>
                </c:pt>
                <c:pt idx="67">
                  <c:v>-1.380312289442343</c:v>
                </c:pt>
                <c:pt idx="68">
                  <c:v>-1.4105870536889362</c:v>
                </c:pt>
                <c:pt idx="69">
                  <c:v>-1.4396951378470055</c:v>
                </c:pt>
                <c:pt idx="70">
                  <c:v>-1.4696759700589399</c:v>
                </c:pt>
                <c:pt idx="71">
                  <c:v>-1.4983438649285155</c:v>
                </c:pt>
                <c:pt idx="72">
                  <c:v>-1.5278579254416791</c:v>
                </c:pt>
                <c:pt idx="73">
                  <c:v>-1.5558971455060691</c:v>
                </c:pt>
                <c:pt idx="74">
                  <c:v>-1.5774548665810491</c:v>
                </c:pt>
                <c:pt idx="75">
                  <c:v>-1.6169661788548912</c:v>
                </c:pt>
                <c:pt idx="76">
                  <c:v>-1.6424777665122994</c:v>
                </c:pt>
                <c:pt idx="77">
                  <c:v>-1.6686572720940698</c:v>
                </c:pt>
                <c:pt idx="78">
                  <c:v>-1.698269126140717</c:v>
                </c:pt>
                <c:pt idx="79">
                  <c:v>-1.7259717286900522</c:v>
                </c:pt>
                <c:pt idx="80">
                  <c:v>-1.7515776795952245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64-4B1E-B98B-C7D58F228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426672"/>
        <c:axId val="529422832"/>
      </c:scatterChart>
      <c:valAx>
        <c:axId val="52942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422832"/>
        <c:crosses val="autoZero"/>
        <c:crossBetween val="midCat"/>
      </c:valAx>
      <c:valAx>
        <c:axId val="52942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426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566596</xdr:colOff>
      <xdr:row>2</xdr:row>
      <xdr:rowOff>33616</xdr:rowOff>
    </xdr:from>
    <xdr:to>
      <xdr:col>16</xdr:col>
      <xdr:colOff>806823</xdr:colOff>
      <xdr:row>20</xdr:row>
      <xdr:rowOff>179293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070E09-4AD4-3744-8FBB-7629E85A2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599171</xdr:colOff>
      <xdr:row>22</xdr:row>
      <xdr:rowOff>100852</xdr:rowOff>
    </xdr:from>
    <xdr:to>
      <xdr:col>14</xdr:col>
      <xdr:colOff>112060</xdr:colOff>
      <xdr:row>36</xdr:row>
      <xdr:rowOff>56028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0588A9-21CE-2683-CF27-E0346C86E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861A-294A-8E4A-AD44-00B900F3833B}">
  <dimension ref="A1:F122"/>
  <sheetViews>
    <sheetView tabSelected="1" topLeftCell="B13" zoomScale="85" zoomScaleNormal="85" workbookViewId="0">
      <selection activeCell="R47" sqref="R47"/>
    </sheetView>
  </sheetViews>
  <sheetFormatPr defaultColWidth="11" defaultRowHeight="15.75" x14ac:dyDescent="0.25"/>
  <cols>
    <col min="2" max="2" width="11.375" style="4" bestFit="1" customWidth="1"/>
    <col min="3" max="3" width="13.5" customWidth="1"/>
  </cols>
  <sheetData>
    <row r="1" spans="1:6" x14ac:dyDescent="0.25">
      <c r="A1" s="1" t="s">
        <v>0</v>
      </c>
      <c r="B1" s="3" t="s">
        <v>1</v>
      </c>
      <c r="C1" s="2" t="s">
        <v>2</v>
      </c>
    </row>
    <row r="2" spans="1:6" x14ac:dyDescent="0.25">
      <c r="A2">
        <v>0</v>
      </c>
      <c r="B2" s="4">
        <v>0.5575</v>
      </c>
      <c r="C2">
        <f>LN($F$4-B2)</f>
        <v>1.8233388823813776</v>
      </c>
    </row>
    <row r="3" spans="1:6" x14ac:dyDescent="0.25">
      <c r="A3">
        <v>1</v>
      </c>
      <c r="B3" s="4">
        <v>0.96799999999999997</v>
      </c>
      <c r="C3">
        <f t="shared" ref="C3:C66" si="0">LN($F$4-B3)</f>
        <v>1.7547496435941543</v>
      </c>
    </row>
    <row r="4" spans="1:6" x14ac:dyDescent="0.25">
      <c r="A4">
        <v>2</v>
      </c>
      <c r="B4" s="4">
        <v>1.448</v>
      </c>
      <c r="C4">
        <f t="shared" si="0"/>
        <v>1.6680841078668338</v>
      </c>
      <c r="E4" s="2" t="s">
        <v>3</v>
      </c>
      <c r="F4" s="4">
        <v>6.75</v>
      </c>
    </row>
    <row r="5" spans="1:6" x14ac:dyDescent="0.25">
      <c r="A5">
        <v>3</v>
      </c>
      <c r="B5" s="4">
        <v>1.7629999999999999</v>
      </c>
      <c r="C5">
        <f t="shared" si="0"/>
        <v>1.6068345265639856</v>
      </c>
      <c r="E5" s="2" t="s">
        <v>4</v>
      </c>
      <c r="F5">
        <v>12.003</v>
      </c>
    </row>
    <row r="6" spans="1:6" x14ac:dyDescent="0.25">
      <c r="A6">
        <v>4</v>
      </c>
      <c r="B6" s="4">
        <v>2.0975000000000001</v>
      </c>
      <c r="C6">
        <f t="shared" si="0"/>
        <v>1.5374047095342687</v>
      </c>
      <c r="E6" s="2" t="s">
        <v>5</v>
      </c>
      <c r="F6" s="5">
        <v>3.3099999999999997E-2</v>
      </c>
    </row>
    <row r="7" spans="1:6" x14ac:dyDescent="0.25">
      <c r="A7">
        <v>5</v>
      </c>
      <c r="B7" s="4">
        <v>2.3820000000000001</v>
      </c>
      <c r="C7">
        <f t="shared" si="0"/>
        <v>1.4743052384426041</v>
      </c>
      <c r="E7" s="2" t="s">
        <v>6</v>
      </c>
      <c r="F7">
        <f>$F$6/(10^-(14-$F$5))</f>
        <v>3.2872141202732905</v>
      </c>
    </row>
    <row r="8" spans="1:6" x14ac:dyDescent="0.25">
      <c r="A8">
        <v>6</v>
      </c>
      <c r="B8" s="4">
        <v>2.569</v>
      </c>
      <c r="C8">
        <f t="shared" si="0"/>
        <v>1.4305504523744279</v>
      </c>
    </row>
    <row r="9" spans="1:6" x14ac:dyDescent="0.25">
      <c r="A9">
        <v>7</v>
      </c>
      <c r="B9" s="4">
        <v>2.75</v>
      </c>
      <c r="C9">
        <f t="shared" si="0"/>
        <v>1.3862943611198906</v>
      </c>
    </row>
    <row r="10" spans="1:6" x14ac:dyDescent="0.25">
      <c r="A10">
        <v>8</v>
      </c>
      <c r="B10" s="4">
        <v>2.9474999999999998</v>
      </c>
      <c r="C10">
        <f t="shared" si="0"/>
        <v>1.3356587451513109</v>
      </c>
      <c r="E10" s="2" t="s">
        <v>7</v>
      </c>
      <c r="F10" t="s">
        <v>8</v>
      </c>
    </row>
    <row r="11" spans="1:6" x14ac:dyDescent="0.25">
      <c r="A11">
        <v>9</v>
      </c>
      <c r="B11" s="4">
        <v>3.1110000000000002</v>
      </c>
      <c r="C11">
        <f t="shared" si="0"/>
        <v>1.2917089186300228</v>
      </c>
      <c r="E11">
        <v>0</v>
      </c>
      <c r="F11" s="4">
        <f>$F$4</f>
        <v>6.75</v>
      </c>
    </row>
    <row r="12" spans="1:6" x14ac:dyDescent="0.25">
      <c r="A12">
        <v>10</v>
      </c>
      <c r="B12" s="4">
        <v>3.2669999999999999</v>
      </c>
      <c r="C12">
        <f t="shared" si="0"/>
        <v>1.2478939913838643</v>
      </c>
      <c r="E12">
        <v>120</v>
      </c>
      <c r="F12" s="4">
        <f>$F$4</f>
        <v>6.75</v>
      </c>
    </row>
    <row r="13" spans="1:6" x14ac:dyDescent="0.25">
      <c r="A13">
        <v>11</v>
      </c>
      <c r="B13" s="4">
        <v>3.4279999999999999</v>
      </c>
      <c r="C13">
        <f t="shared" si="0"/>
        <v>1.2005670111911031</v>
      </c>
    </row>
    <row r="14" spans="1:6" x14ac:dyDescent="0.25">
      <c r="A14">
        <v>12</v>
      </c>
      <c r="B14" s="4">
        <v>3.5619999999999998</v>
      </c>
      <c r="C14">
        <f t="shared" si="0"/>
        <v>1.1593937609279688</v>
      </c>
    </row>
    <row r="15" spans="1:6" x14ac:dyDescent="0.25">
      <c r="A15">
        <v>13</v>
      </c>
      <c r="B15" s="4">
        <v>3.702</v>
      </c>
      <c r="C15">
        <f t="shared" si="0"/>
        <v>1.1144856378243999</v>
      </c>
    </row>
    <row r="16" spans="1:6" x14ac:dyDescent="0.25">
      <c r="A16">
        <v>14</v>
      </c>
      <c r="B16" s="4">
        <v>3.8395000000000001</v>
      </c>
      <c r="C16">
        <f t="shared" si="0"/>
        <v>1.0683248877296532</v>
      </c>
    </row>
    <row r="17" spans="1:6" x14ac:dyDescent="0.25">
      <c r="A17">
        <v>15</v>
      </c>
      <c r="B17" s="4">
        <v>3.9430000000000001</v>
      </c>
      <c r="C17">
        <f t="shared" si="0"/>
        <v>1.0321162973797453</v>
      </c>
    </row>
    <row r="18" spans="1:6" x14ac:dyDescent="0.25">
      <c r="A18">
        <v>16</v>
      </c>
      <c r="B18" s="4">
        <v>4.0609999999999999</v>
      </c>
      <c r="C18">
        <f t="shared" si="0"/>
        <v>0.9891693772867276</v>
      </c>
    </row>
    <row r="19" spans="1:6" x14ac:dyDescent="0.25">
      <c r="A19">
        <v>17</v>
      </c>
      <c r="B19" s="4">
        <v>4.1734999999999998</v>
      </c>
      <c r="C19">
        <f t="shared" si="0"/>
        <v>0.94643188878614204</v>
      </c>
    </row>
    <row r="20" spans="1:6" x14ac:dyDescent="0.25">
      <c r="A20">
        <v>18</v>
      </c>
      <c r="B20" s="4">
        <v>4.2714999999999996</v>
      </c>
      <c r="C20">
        <f t="shared" si="0"/>
        <v>0.90765353847849173</v>
      </c>
    </row>
    <row r="21" spans="1:6" x14ac:dyDescent="0.25">
      <c r="A21">
        <v>19</v>
      </c>
      <c r="B21" s="4">
        <v>4.3724999999999996</v>
      </c>
      <c r="C21">
        <f t="shared" si="0"/>
        <v>0.86604951543740849</v>
      </c>
      <c r="F21" s="4"/>
    </row>
    <row r="22" spans="1:6" x14ac:dyDescent="0.25">
      <c r="A22">
        <v>20</v>
      </c>
      <c r="B22" s="4">
        <v>4.4654999999999996</v>
      </c>
      <c r="C22">
        <f t="shared" si="0"/>
        <v>0.82614718202118931</v>
      </c>
    </row>
    <row r="23" spans="1:6" x14ac:dyDescent="0.25">
      <c r="A23">
        <v>21</v>
      </c>
      <c r="B23" s="4">
        <v>4.5514999999999999</v>
      </c>
      <c r="C23">
        <f t="shared" si="0"/>
        <v>0.78777530963872777</v>
      </c>
    </row>
    <row r="24" spans="1:6" x14ac:dyDescent="0.25">
      <c r="A24">
        <v>22</v>
      </c>
      <c r="B24" s="4">
        <v>4.6384999999999996</v>
      </c>
      <c r="C24">
        <f t="shared" si="0"/>
        <v>0.74739859539186138</v>
      </c>
    </row>
    <row r="25" spans="1:6" x14ac:dyDescent="0.25">
      <c r="A25">
        <v>23</v>
      </c>
      <c r="B25" s="4">
        <v>4.7164999999999999</v>
      </c>
      <c r="C25">
        <f t="shared" si="0"/>
        <v>0.70975844636514218</v>
      </c>
    </row>
    <row r="26" spans="1:6" x14ac:dyDescent="0.25">
      <c r="A26">
        <v>24</v>
      </c>
      <c r="B26" s="4">
        <v>4.7984999999999998</v>
      </c>
      <c r="C26">
        <f t="shared" si="0"/>
        <v>0.66859830763853267</v>
      </c>
    </row>
    <row r="27" spans="1:6" x14ac:dyDescent="0.25">
      <c r="A27">
        <v>25</v>
      </c>
      <c r="B27" s="4">
        <v>4.8734999999999999</v>
      </c>
      <c r="C27">
        <f t="shared" si="0"/>
        <v>0.62940833959293851</v>
      </c>
    </row>
    <row r="28" spans="1:6" x14ac:dyDescent="0.25">
      <c r="A28">
        <v>26</v>
      </c>
      <c r="B28" s="4">
        <v>4.9424999999999999</v>
      </c>
      <c r="C28">
        <f t="shared" si="0"/>
        <v>0.59194467505078274</v>
      </c>
    </row>
    <row r="29" spans="1:6" x14ac:dyDescent="0.25">
      <c r="A29">
        <v>27</v>
      </c>
      <c r="B29" s="4">
        <v>5.0065</v>
      </c>
      <c r="C29">
        <f t="shared" si="0"/>
        <v>0.55589458713356887</v>
      </c>
    </row>
    <row r="30" spans="1:6" x14ac:dyDescent="0.25">
      <c r="A30">
        <v>28</v>
      </c>
      <c r="B30" s="4">
        <v>5.0730000000000004</v>
      </c>
      <c r="C30">
        <f t="shared" si="0"/>
        <v>0.51700648284107154</v>
      </c>
    </row>
    <row r="31" spans="1:6" x14ac:dyDescent="0.25">
      <c r="A31">
        <v>29</v>
      </c>
      <c r="B31" s="4">
        <v>5.1310000000000002</v>
      </c>
      <c r="C31">
        <f t="shared" si="0"/>
        <v>0.48180867469549793</v>
      </c>
    </row>
    <row r="32" spans="1:6" x14ac:dyDescent="0.25">
      <c r="A32">
        <v>30</v>
      </c>
      <c r="B32" s="4">
        <v>5.1894999999999998</v>
      </c>
      <c r="C32">
        <f t="shared" si="0"/>
        <v>0.44500628272869719</v>
      </c>
    </row>
    <row r="33" spans="1:3" x14ac:dyDescent="0.25">
      <c r="A33">
        <v>31</v>
      </c>
      <c r="B33" s="4">
        <v>5.2474999999999996</v>
      </c>
      <c r="C33">
        <f t="shared" si="0"/>
        <v>0.40713038742722585</v>
      </c>
    </row>
    <row r="34" spans="1:3" x14ac:dyDescent="0.25">
      <c r="A34">
        <v>32</v>
      </c>
      <c r="B34" s="4">
        <v>5.306</v>
      </c>
      <c r="C34">
        <f t="shared" si="0"/>
        <v>0.36741704047063445</v>
      </c>
    </row>
    <row r="35" spans="1:3" x14ac:dyDescent="0.25">
      <c r="A35">
        <v>33</v>
      </c>
      <c r="B35" s="4">
        <v>5.3574999999999999</v>
      </c>
      <c r="C35">
        <f t="shared" si="0"/>
        <v>0.3311006928193021</v>
      </c>
    </row>
    <row r="36" spans="1:3" x14ac:dyDescent="0.25">
      <c r="A36">
        <v>34</v>
      </c>
      <c r="B36" s="4">
        <v>5.4050000000000002</v>
      </c>
      <c r="C36">
        <f t="shared" si="0"/>
        <v>0.29639401305380225</v>
      </c>
    </row>
    <row r="37" spans="1:3" x14ac:dyDescent="0.25">
      <c r="A37">
        <v>35</v>
      </c>
      <c r="B37" s="4">
        <v>5.4535</v>
      </c>
      <c r="C37">
        <f t="shared" si="0"/>
        <v>0.25966832599658202</v>
      </c>
    </row>
    <row r="38" spans="1:3" x14ac:dyDescent="0.25">
      <c r="A38">
        <v>36</v>
      </c>
      <c r="B38" s="4">
        <v>5.5</v>
      </c>
      <c r="C38">
        <f t="shared" si="0"/>
        <v>0.22314355131420976</v>
      </c>
    </row>
    <row r="39" spans="1:3" x14ac:dyDescent="0.25">
      <c r="A39">
        <v>37</v>
      </c>
      <c r="B39" s="4">
        <v>5.5449999999999999</v>
      </c>
      <c r="C39">
        <f t="shared" si="0"/>
        <v>0.18647956694261839</v>
      </c>
    </row>
    <row r="40" spans="1:3" x14ac:dyDescent="0.25">
      <c r="A40">
        <v>38</v>
      </c>
      <c r="B40" s="4">
        <v>5.585</v>
      </c>
      <c r="C40">
        <f t="shared" si="0"/>
        <v>0.15272108701766393</v>
      </c>
    </row>
    <row r="41" spans="1:3" x14ac:dyDescent="0.25">
      <c r="A41">
        <v>39</v>
      </c>
      <c r="B41" s="4">
        <v>5.625</v>
      </c>
      <c r="C41">
        <f t="shared" si="0"/>
        <v>0.11778303565638346</v>
      </c>
    </row>
    <row r="42" spans="1:3" x14ac:dyDescent="0.25">
      <c r="A42">
        <v>40</v>
      </c>
      <c r="B42" s="4">
        <v>5.6680000000000001</v>
      </c>
      <c r="C42">
        <f t="shared" si="0"/>
        <v>7.881118042428964E-2</v>
      </c>
    </row>
    <row r="43" spans="1:3" x14ac:dyDescent="0.25">
      <c r="A43">
        <v>41</v>
      </c>
      <c r="B43" s="4">
        <v>5.7080000000000002</v>
      </c>
      <c r="C43">
        <f t="shared" si="0"/>
        <v>4.1141943331174997E-2</v>
      </c>
    </row>
    <row r="44" spans="1:3" x14ac:dyDescent="0.25">
      <c r="A44">
        <v>42</v>
      </c>
      <c r="B44" s="4">
        <v>5.7445000000000004</v>
      </c>
      <c r="C44">
        <f t="shared" si="0"/>
        <v>5.4849302305693039E-3</v>
      </c>
    </row>
    <row r="45" spans="1:3" x14ac:dyDescent="0.25">
      <c r="A45">
        <v>43</v>
      </c>
      <c r="B45" s="4">
        <v>5.7794999999999996</v>
      </c>
      <c r="C45">
        <f t="shared" si="0"/>
        <v>-2.9943876373071731E-2</v>
      </c>
    </row>
    <row r="46" spans="1:3" x14ac:dyDescent="0.25">
      <c r="A46">
        <v>44</v>
      </c>
      <c r="B46" s="4">
        <v>5.8135000000000003</v>
      </c>
      <c r="C46">
        <f t="shared" si="0"/>
        <v>-6.5605757097994211E-2</v>
      </c>
    </row>
    <row r="47" spans="1:3" x14ac:dyDescent="0.25">
      <c r="A47">
        <v>45</v>
      </c>
      <c r="B47" s="4">
        <v>5.8460000000000001</v>
      </c>
      <c r="C47">
        <f t="shared" si="0"/>
        <v>-0.10092591858996065</v>
      </c>
    </row>
    <row r="48" spans="1:3" x14ac:dyDescent="0.25">
      <c r="A48">
        <v>46</v>
      </c>
      <c r="B48" s="4">
        <v>5.8775000000000004</v>
      </c>
      <c r="C48">
        <f t="shared" si="0"/>
        <v>-0.13639262490555526</v>
      </c>
    </row>
    <row r="49" spans="1:3" x14ac:dyDescent="0.25">
      <c r="A49">
        <v>47</v>
      </c>
      <c r="B49" s="4">
        <v>5.9065000000000003</v>
      </c>
      <c r="C49">
        <f t="shared" si="0"/>
        <v>-0.17019537699611442</v>
      </c>
    </row>
    <row r="50" spans="1:3" x14ac:dyDescent="0.25">
      <c r="A50">
        <v>48</v>
      </c>
      <c r="B50" s="4">
        <v>5.9355000000000002</v>
      </c>
      <c r="C50">
        <f t="shared" si="0"/>
        <v>-0.20518085094003749</v>
      </c>
    </row>
    <row r="51" spans="1:3" x14ac:dyDescent="0.25">
      <c r="A51">
        <v>49</v>
      </c>
      <c r="B51" s="4">
        <v>5.9630000000000001</v>
      </c>
      <c r="C51">
        <f t="shared" si="0"/>
        <v>-0.23952703056473393</v>
      </c>
    </row>
    <row r="52" spans="1:3" x14ac:dyDescent="0.25">
      <c r="A52">
        <v>50</v>
      </c>
      <c r="B52" s="4">
        <v>5.9889999999999999</v>
      </c>
      <c r="C52">
        <f t="shared" si="0"/>
        <v>-0.27312192112045108</v>
      </c>
    </row>
    <row r="53" spans="1:3" x14ac:dyDescent="0.25">
      <c r="A53">
        <v>51</v>
      </c>
      <c r="B53" s="4">
        <v>6.0149999999999997</v>
      </c>
      <c r="C53">
        <f t="shared" si="0"/>
        <v>-0.30788477976929995</v>
      </c>
    </row>
    <row r="54" spans="1:3" x14ac:dyDescent="0.25">
      <c r="A54">
        <v>52</v>
      </c>
      <c r="B54" s="4">
        <v>6.04</v>
      </c>
      <c r="C54">
        <f t="shared" si="0"/>
        <v>-0.34249030894677601</v>
      </c>
    </row>
    <row r="55" spans="1:3" x14ac:dyDescent="0.25">
      <c r="A55">
        <v>53</v>
      </c>
      <c r="B55" s="4">
        <v>6.0629999999999997</v>
      </c>
      <c r="C55">
        <f t="shared" si="0"/>
        <v>-0.3754209867597873</v>
      </c>
    </row>
    <row r="56" spans="1:3" x14ac:dyDescent="0.25">
      <c r="A56">
        <v>54</v>
      </c>
      <c r="B56" s="4">
        <v>6.0865</v>
      </c>
      <c r="C56">
        <f t="shared" si="0"/>
        <v>-0.4102264252098749</v>
      </c>
    </row>
    <row r="57" spans="1:3" x14ac:dyDescent="0.25">
      <c r="A57">
        <v>55</v>
      </c>
      <c r="B57" s="4">
        <v>6.1074999999999999</v>
      </c>
      <c r="C57">
        <f t="shared" si="0"/>
        <v>-0.44238846221276207</v>
      </c>
    </row>
    <row r="58" spans="1:3" x14ac:dyDescent="0.25">
      <c r="A58">
        <v>56</v>
      </c>
      <c r="B58" s="4">
        <v>6.1280000000000001</v>
      </c>
      <c r="C58">
        <f t="shared" si="0"/>
        <v>-0.47481518624295777</v>
      </c>
    </row>
    <row r="59" spans="1:3" x14ac:dyDescent="0.25">
      <c r="A59">
        <v>57</v>
      </c>
      <c r="B59" s="4">
        <v>6.1485000000000003</v>
      </c>
      <c r="C59">
        <f t="shared" si="0"/>
        <v>-0.50832874356740398</v>
      </c>
    </row>
    <row r="60" spans="1:3" x14ac:dyDescent="0.25">
      <c r="A60">
        <v>58</v>
      </c>
      <c r="B60" s="4">
        <v>6.1704999999999997</v>
      </c>
      <c r="C60">
        <f t="shared" si="0"/>
        <v>-0.54558961620233004</v>
      </c>
    </row>
    <row r="61" spans="1:3" x14ac:dyDescent="0.25">
      <c r="A61">
        <v>59</v>
      </c>
      <c r="B61" s="4">
        <v>6.1864999999999997</v>
      </c>
      <c r="C61">
        <f t="shared" si="0"/>
        <v>-0.57358794550230552</v>
      </c>
    </row>
    <row r="62" spans="1:3" x14ac:dyDescent="0.25">
      <c r="A62">
        <v>60</v>
      </c>
      <c r="B62" s="4">
        <v>6.2045000000000003</v>
      </c>
      <c r="C62">
        <f t="shared" si="0"/>
        <v>-0.60605247370901216</v>
      </c>
    </row>
    <row r="63" spans="1:3" x14ac:dyDescent="0.25">
      <c r="A63">
        <v>61</v>
      </c>
      <c r="B63" s="4">
        <v>6.2225000000000001</v>
      </c>
      <c r="C63">
        <f t="shared" si="0"/>
        <v>-0.63960641363191573</v>
      </c>
    </row>
    <row r="64" spans="1:3" x14ac:dyDescent="0.25">
      <c r="A64">
        <v>62</v>
      </c>
      <c r="B64" s="4">
        <v>6.2389999999999999</v>
      </c>
      <c r="C64">
        <f t="shared" si="0"/>
        <v>-0.67138568877843241</v>
      </c>
    </row>
    <row r="65" spans="1:6" x14ac:dyDescent="0.25">
      <c r="A65">
        <v>63</v>
      </c>
      <c r="B65" s="4">
        <v>6.2539999999999996</v>
      </c>
      <c r="C65">
        <f t="shared" si="0"/>
        <v>-0.70117935225720873</v>
      </c>
    </row>
    <row r="66" spans="1:6" x14ac:dyDescent="0.25">
      <c r="A66">
        <v>64</v>
      </c>
      <c r="B66" s="4">
        <v>6.2725</v>
      </c>
      <c r="C66">
        <f t="shared" si="0"/>
        <v>-0.73919111906135204</v>
      </c>
      <c r="F66" s="5"/>
    </row>
    <row r="67" spans="1:6" x14ac:dyDescent="0.25">
      <c r="A67">
        <v>65</v>
      </c>
      <c r="B67" s="4">
        <v>6.2869999999999999</v>
      </c>
      <c r="C67">
        <f t="shared" ref="C67:C122" si="1">LN($F$4-B67)</f>
        <v>-0.77002822489590284</v>
      </c>
    </row>
    <row r="68" spans="1:6" x14ac:dyDescent="0.25">
      <c r="A68">
        <v>66</v>
      </c>
      <c r="B68" s="4">
        <v>6.3019999999999996</v>
      </c>
      <c r="C68">
        <f t="shared" si="1"/>
        <v>-0.80296204656715098</v>
      </c>
    </row>
    <row r="69" spans="1:6" x14ac:dyDescent="0.25">
      <c r="A69">
        <v>67</v>
      </c>
      <c r="B69" s="4">
        <v>6.3155000000000001</v>
      </c>
      <c r="C69">
        <f t="shared" si="1"/>
        <v>-0.8335593342766906</v>
      </c>
    </row>
    <row r="70" spans="1:6" x14ac:dyDescent="0.25">
      <c r="A70">
        <v>68</v>
      </c>
      <c r="B70" s="4">
        <v>6.3289999999999997</v>
      </c>
      <c r="C70">
        <f t="shared" si="1"/>
        <v>-0.86512244529975502</v>
      </c>
    </row>
    <row r="71" spans="1:6" x14ac:dyDescent="0.25">
      <c r="A71">
        <v>69</v>
      </c>
      <c r="B71" s="4">
        <v>6.3414999999999999</v>
      </c>
      <c r="C71">
        <f t="shared" si="1"/>
        <v>-0.89526336468207923</v>
      </c>
    </row>
    <row r="72" spans="1:6" x14ac:dyDescent="0.25">
      <c r="A72">
        <v>70</v>
      </c>
      <c r="B72" s="4">
        <v>6.3540000000000001</v>
      </c>
      <c r="C72">
        <f t="shared" si="1"/>
        <v>-0.92634106772765679</v>
      </c>
    </row>
    <row r="73" spans="1:6" x14ac:dyDescent="0.25">
      <c r="A73">
        <v>71</v>
      </c>
      <c r="B73" s="4">
        <v>6.367</v>
      </c>
      <c r="C73">
        <f t="shared" si="1"/>
        <v>-0.95972028980149104</v>
      </c>
    </row>
    <row r="74" spans="1:6" x14ac:dyDescent="0.25">
      <c r="A74">
        <v>72</v>
      </c>
      <c r="B74" s="4">
        <v>6.3780000000000001</v>
      </c>
      <c r="C74">
        <f t="shared" si="1"/>
        <v>-0.98886142470899085</v>
      </c>
    </row>
    <row r="75" spans="1:6" x14ac:dyDescent="0.25">
      <c r="A75">
        <v>73</v>
      </c>
      <c r="B75" s="4">
        <v>6.3890000000000002</v>
      </c>
      <c r="C75">
        <f t="shared" si="1"/>
        <v>-1.0188773206492567</v>
      </c>
    </row>
    <row r="76" spans="1:6" x14ac:dyDescent="0.25">
      <c r="A76">
        <v>74</v>
      </c>
      <c r="B76" s="4">
        <v>6.4</v>
      </c>
      <c r="C76">
        <f t="shared" si="1"/>
        <v>-1.0498221244986787</v>
      </c>
    </row>
    <row r="77" spans="1:6" x14ac:dyDescent="0.25">
      <c r="A77">
        <v>75</v>
      </c>
      <c r="B77" s="4">
        <v>6.4109999999999996</v>
      </c>
      <c r="C77">
        <f t="shared" si="1"/>
        <v>-1.0817551716016856</v>
      </c>
    </row>
    <row r="78" spans="1:6" x14ac:dyDescent="0.25">
      <c r="A78">
        <v>76</v>
      </c>
      <c r="B78" s="4">
        <v>6.4249999999999998</v>
      </c>
      <c r="C78">
        <f t="shared" si="1"/>
        <v>-1.1239300966523991</v>
      </c>
    </row>
    <row r="79" spans="1:6" x14ac:dyDescent="0.25">
      <c r="A79">
        <v>77</v>
      </c>
      <c r="B79" s="4">
        <v>6.431</v>
      </c>
      <c r="C79">
        <f t="shared" si="1"/>
        <v>-1.1425641761972927</v>
      </c>
    </row>
    <row r="80" spans="1:6" x14ac:dyDescent="0.25">
      <c r="A80">
        <v>78</v>
      </c>
      <c r="B80" s="4">
        <v>6.4409999999999998</v>
      </c>
      <c r="C80">
        <f t="shared" si="1"/>
        <v>-1.174414002084391</v>
      </c>
    </row>
    <row r="81" spans="1:3" x14ac:dyDescent="0.25">
      <c r="A81">
        <v>79</v>
      </c>
      <c r="B81" s="4">
        <v>6.45</v>
      </c>
      <c r="C81">
        <f t="shared" si="1"/>
        <v>-1.2039728043259366</v>
      </c>
    </row>
    <row r="82" spans="1:3" x14ac:dyDescent="0.25">
      <c r="A82">
        <v>80</v>
      </c>
      <c r="B82" s="4">
        <v>6.4584999999999999</v>
      </c>
      <c r="C82">
        <f t="shared" si="1"/>
        <v>-1.2327152731915896</v>
      </c>
    </row>
    <row r="83" spans="1:3" x14ac:dyDescent="0.25">
      <c r="A83">
        <v>81</v>
      </c>
      <c r="B83" s="4">
        <v>6.4669999999999996</v>
      </c>
      <c r="C83">
        <f t="shared" si="1"/>
        <v>-1.2623083813388982</v>
      </c>
    </row>
    <row r="84" spans="1:3" x14ac:dyDescent="0.25">
      <c r="A84">
        <v>82</v>
      </c>
      <c r="B84" s="4">
        <v>6.4749999999999996</v>
      </c>
      <c r="C84">
        <f t="shared" si="1"/>
        <v>-1.2909841813155645</v>
      </c>
    </row>
    <row r="85" spans="1:3" x14ac:dyDescent="0.25">
      <c r="A85">
        <v>83</v>
      </c>
      <c r="B85" s="4">
        <v>6.4835000000000003</v>
      </c>
      <c r="C85">
        <f t="shared" si="1"/>
        <v>-1.3223810353762389</v>
      </c>
    </row>
    <row r="86" spans="1:3" x14ac:dyDescent="0.25">
      <c r="A86">
        <v>84</v>
      </c>
      <c r="B86" s="4">
        <v>6.4915000000000003</v>
      </c>
      <c r="C86">
        <f t="shared" si="1"/>
        <v>-1.3528595850336542</v>
      </c>
    </row>
    <row r="87" spans="1:3" x14ac:dyDescent="0.25">
      <c r="A87">
        <v>85</v>
      </c>
      <c r="B87" s="4">
        <v>6.4984999999999999</v>
      </c>
      <c r="C87">
        <f t="shared" si="1"/>
        <v>-1.380312289442343</v>
      </c>
    </row>
    <row r="88" spans="1:3" x14ac:dyDescent="0.25">
      <c r="A88">
        <v>86</v>
      </c>
      <c r="B88" s="4">
        <v>6.5060000000000002</v>
      </c>
      <c r="C88">
        <f t="shared" si="1"/>
        <v>-1.4105870536889362</v>
      </c>
    </row>
    <row r="89" spans="1:3" x14ac:dyDescent="0.25">
      <c r="A89">
        <v>87</v>
      </c>
      <c r="B89" s="4">
        <v>6.5129999999999999</v>
      </c>
      <c r="C89">
        <f t="shared" si="1"/>
        <v>-1.4396951378470055</v>
      </c>
    </row>
    <row r="90" spans="1:3" x14ac:dyDescent="0.25">
      <c r="A90">
        <v>88</v>
      </c>
      <c r="B90" s="4">
        <v>6.52</v>
      </c>
      <c r="C90">
        <f t="shared" si="1"/>
        <v>-1.4696759700589399</v>
      </c>
    </row>
    <row r="91" spans="1:3" x14ac:dyDescent="0.25">
      <c r="A91">
        <v>89</v>
      </c>
      <c r="B91" s="4">
        <v>6.5265000000000004</v>
      </c>
      <c r="C91">
        <f t="shared" si="1"/>
        <v>-1.4983438649285155</v>
      </c>
    </row>
    <row r="92" spans="1:3" x14ac:dyDescent="0.25">
      <c r="A92">
        <v>90</v>
      </c>
      <c r="B92" s="4">
        <v>6.5330000000000004</v>
      </c>
      <c r="C92">
        <f t="shared" si="1"/>
        <v>-1.5278579254416791</v>
      </c>
    </row>
    <row r="93" spans="1:3" x14ac:dyDescent="0.25">
      <c r="A93">
        <v>91</v>
      </c>
      <c r="B93" s="4">
        <v>6.5389999999999997</v>
      </c>
      <c r="C93">
        <f t="shared" si="1"/>
        <v>-1.5558971455060691</v>
      </c>
    </row>
    <row r="94" spans="1:3" x14ac:dyDescent="0.25">
      <c r="A94">
        <v>92</v>
      </c>
      <c r="B94" s="4">
        <v>6.5434999999999999</v>
      </c>
      <c r="C94">
        <f t="shared" si="1"/>
        <v>-1.5774548665810491</v>
      </c>
    </row>
    <row r="95" spans="1:3" x14ac:dyDescent="0.25">
      <c r="A95">
        <v>93</v>
      </c>
      <c r="B95" s="4">
        <v>6.5514999999999999</v>
      </c>
      <c r="C95">
        <f t="shared" si="1"/>
        <v>-1.6169661788548912</v>
      </c>
    </row>
    <row r="96" spans="1:3" x14ac:dyDescent="0.25">
      <c r="A96">
        <v>94</v>
      </c>
      <c r="B96" s="4">
        <v>6.5564999999999998</v>
      </c>
      <c r="C96">
        <f t="shared" si="1"/>
        <v>-1.6424777665122994</v>
      </c>
    </row>
    <row r="97" spans="1:3" x14ac:dyDescent="0.25">
      <c r="A97">
        <v>95</v>
      </c>
      <c r="B97" s="4">
        <v>6.5614999999999997</v>
      </c>
      <c r="C97">
        <f t="shared" si="1"/>
        <v>-1.6686572720940698</v>
      </c>
    </row>
    <row r="98" spans="1:3" x14ac:dyDescent="0.25">
      <c r="A98">
        <v>96</v>
      </c>
      <c r="B98" s="4">
        <v>6.5670000000000002</v>
      </c>
      <c r="C98">
        <f t="shared" si="1"/>
        <v>-1.698269126140717</v>
      </c>
    </row>
    <row r="99" spans="1:3" x14ac:dyDescent="0.25">
      <c r="A99">
        <v>97</v>
      </c>
      <c r="B99" s="4">
        <v>6.5720000000000001</v>
      </c>
      <c r="C99">
        <f t="shared" si="1"/>
        <v>-1.7259717286900522</v>
      </c>
    </row>
    <row r="100" spans="1:3" x14ac:dyDescent="0.25">
      <c r="A100">
        <v>98</v>
      </c>
      <c r="B100" s="4">
        <v>6.5765000000000002</v>
      </c>
      <c r="C100">
        <f t="shared" si="1"/>
        <v>-1.7515776795952245</v>
      </c>
    </row>
    <row r="101" spans="1:3" x14ac:dyDescent="0.25">
      <c r="A101">
        <v>99</v>
      </c>
      <c r="B101" s="4">
        <v>6.5819999999999999</v>
      </c>
      <c r="C101">
        <f t="shared" si="1"/>
        <v>-1.7837912995788772</v>
      </c>
    </row>
    <row r="102" spans="1:3" x14ac:dyDescent="0.25">
      <c r="A102">
        <v>100</v>
      </c>
      <c r="B102" s="4">
        <v>6.5865</v>
      </c>
      <c r="C102">
        <f t="shared" si="1"/>
        <v>-1.8109422886448292</v>
      </c>
    </row>
    <row r="103" spans="1:3" x14ac:dyDescent="0.25">
      <c r="A103">
        <v>101</v>
      </c>
      <c r="B103" s="4">
        <v>6.5904999999999996</v>
      </c>
      <c r="C103">
        <f t="shared" si="1"/>
        <v>-1.8357113567572352</v>
      </c>
    </row>
    <row r="104" spans="1:3" x14ac:dyDescent="0.25">
      <c r="A104">
        <v>102</v>
      </c>
      <c r="B104" s="4">
        <v>6.5955000000000004</v>
      </c>
      <c r="C104">
        <f t="shared" si="1"/>
        <v>-1.8675611826443392</v>
      </c>
    </row>
    <row r="105" spans="1:3" x14ac:dyDescent="0.25">
      <c r="A105">
        <v>103</v>
      </c>
      <c r="B105" s="4">
        <v>6.6</v>
      </c>
      <c r="C105">
        <f t="shared" si="1"/>
        <v>-1.8971199848858789</v>
      </c>
    </row>
    <row r="106" spans="1:3" x14ac:dyDescent="0.25">
      <c r="A106">
        <v>104</v>
      </c>
      <c r="B106" s="4">
        <v>6.6040000000000001</v>
      </c>
      <c r="C106">
        <f t="shared" si="1"/>
        <v>-1.9241486572738014</v>
      </c>
    </row>
    <row r="107" spans="1:3" x14ac:dyDescent="0.25">
      <c r="A107">
        <v>105</v>
      </c>
      <c r="B107" s="4">
        <v>6.6079999999999997</v>
      </c>
      <c r="C107">
        <f t="shared" si="1"/>
        <v>-1.951928221380874</v>
      </c>
    </row>
    <row r="108" spans="1:3" x14ac:dyDescent="0.25">
      <c r="A108">
        <v>106</v>
      </c>
      <c r="B108" s="4">
        <v>6.6115000000000004</v>
      </c>
      <c r="C108">
        <f t="shared" si="1"/>
        <v>-1.9768849533547466</v>
      </c>
    </row>
    <row r="109" spans="1:3" x14ac:dyDescent="0.25">
      <c r="A109">
        <v>107</v>
      </c>
      <c r="B109" s="4">
        <v>6.6154999999999999</v>
      </c>
      <c r="C109">
        <f t="shared" si="1"/>
        <v>-2.0061910799402427</v>
      </c>
    </row>
    <row r="110" spans="1:3" x14ac:dyDescent="0.25">
      <c r="A110">
        <v>108</v>
      </c>
      <c r="B110" s="4">
        <v>6.6195000000000004</v>
      </c>
      <c r="C110">
        <f t="shared" si="1"/>
        <v>-2.0363820522193921</v>
      </c>
    </row>
    <row r="111" spans="1:3" x14ac:dyDescent="0.25">
      <c r="A111">
        <v>109</v>
      </c>
      <c r="B111" s="4">
        <v>6.6230000000000002</v>
      </c>
      <c r="C111">
        <f t="shared" si="1"/>
        <v>-2.0635681925235474</v>
      </c>
    </row>
    <row r="112" spans="1:3" x14ac:dyDescent="0.25">
      <c r="A112">
        <v>110</v>
      </c>
      <c r="B112" s="4">
        <v>6.6265000000000001</v>
      </c>
      <c r="C112">
        <f t="shared" si="1"/>
        <v>-2.0915141229141057</v>
      </c>
    </row>
    <row r="113" spans="1:3" x14ac:dyDescent="0.25">
      <c r="A113">
        <v>111</v>
      </c>
      <c r="B113" s="4">
        <v>6.6295000000000002</v>
      </c>
      <c r="C113">
        <f t="shared" si="1"/>
        <v>-2.1161055260514288</v>
      </c>
    </row>
    <row r="114" spans="1:3" x14ac:dyDescent="0.25">
      <c r="A114">
        <v>112</v>
      </c>
      <c r="B114" s="4">
        <v>6.633</v>
      </c>
      <c r="C114">
        <f t="shared" si="1"/>
        <v>-2.145581344184381</v>
      </c>
    </row>
    <row r="115" spans="1:3" x14ac:dyDescent="0.25">
      <c r="A115">
        <v>113</v>
      </c>
      <c r="B115" s="4">
        <v>6.6470000000000002</v>
      </c>
      <c r="C115">
        <f t="shared" si="1"/>
        <v>-2.2730262907525036</v>
      </c>
    </row>
    <row r="116" spans="1:3" x14ac:dyDescent="0.25">
      <c r="A116">
        <v>114</v>
      </c>
      <c r="B116" s="4">
        <v>6.65</v>
      </c>
      <c r="C116">
        <f t="shared" si="1"/>
        <v>-2.3025850929940495</v>
      </c>
    </row>
    <row r="117" spans="1:3" x14ac:dyDescent="0.25">
      <c r="A117">
        <v>115</v>
      </c>
      <c r="B117" s="4">
        <v>6.6524999999999999</v>
      </c>
      <c r="C117">
        <f t="shared" si="1"/>
        <v>-2.3279029009783341</v>
      </c>
    </row>
    <row r="118" spans="1:3" x14ac:dyDescent="0.25">
      <c r="A118">
        <v>116</v>
      </c>
      <c r="B118" s="4">
        <v>6.6555</v>
      </c>
      <c r="C118">
        <f t="shared" si="1"/>
        <v>-2.3591554444824396</v>
      </c>
    </row>
    <row r="119" spans="1:3" x14ac:dyDescent="0.25">
      <c r="A119">
        <v>117</v>
      </c>
      <c r="B119" s="4">
        <v>6.6574999999999998</v>
      </c>
      <c r="C119">
        <f t="shared" si="1"/>
        <v>-2.3805466344637547</v>
      </c>
    </row>
    <row r="120" spans="1:3" x14ac:dyDescent="0.25">
      <c r="A120">
        <v>118</v>
      </c>
      <c r="B120" s="4">
        <v>6.6619999999999999</v>
      </c>
      <c r="C120">
        <f t="shared" si="1"/>
        <v>-2.4304184645039295</v>
      </c>
    </row>
    <row r="121" spans="1:3" x14ac:dyDescent="0.25">
      <c r="A121">
        <v>119</v>
      </c>
      <c r="B121" s="4">
        <v>6.6639999999999997</v>
      </c>
      <c r="C121">
        <f t="shared" si="1"/>
        <v>-2.4534079827286259</v>
      </c>
    </row>
    <row r="122" spans="1:3" x14ac:dyDescent="0.25">
      <c r="A122">
        <v>120</v>
      </c>
      <c r="B122" s="4">
        <v>6.6669999999999998</v>
      </c>
      <c r="C122">
        <f t="shared" si="1"/>
        <v>-2.4889146711855368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Toffoli</dc:creator>
  <cp:lastModifiedBy>labcf1</cp:lastModifiedBy>
  <dcterms:created xsi:type="dcterms:W3CDTF">2020-11-07T17:17:02Z</dcterms:created>
  <dcterms:modified xsi:type="dcterms:W3CDTF">2025-12-16T11:17:53Z</dcterms:modified>
</cp:coreProperties>
</file>