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cchi\Dropbox\Corsi di insegn SCOCCHI\biochimica MED\slide biochimica MED 2023-24 - Copia\"/>
    </mc:Choice>
  </mc:AlternateContent>
  <xr:revisionPtr revIDLastSave="0" documentId="13_ncr:1_{3024CB39-179F-4AF5-8FDB-C3B559F6E8FE}" xr6:coauthVersionLast="36" xr6:coauthVersionMax="36" xr10:uidLastSave="{00000000-0000-0000-0000-000000000000}"/>
  <bookViews>
    <workbookView xWindow="480" yWindow="75" windowWidth="9120" windowHeight="540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E5" i="1" l="1"/>
  <c r="G5" i="1" s="1"/>
  <c r="E12" i="1"/>
  <c r="G12" i="1" s="1"/>
  <c r="E13" i="1"/>
  <c r="G13" i="1" s="1"/>
  <c r="E7" i="1"/>
  <c r="G7" i="1" s="1"/>
  <c r="E8" i="1"/>
  <c r="G8" i="1" s="1"/>
  <c r="E9" i="1"/>
  <c r="G9" i="1" s="1"/>
  <c r="E10" i="1"/>
  <c r="G10" i="1" s="1"/>
  <c r="E11" i="1"/>
  <c r="G11" i="1" s="1"/>
  <c r="E6" i="1"/>
  <c r="G6" i="1" s="1"/>
</calcChain>
</file>

<file path=xl/sharedStrings.xml><?xml version="1.0" encoding="utf-8"?>
<sst xmlns="http://schemas.openxmlformats.org/spreadsheetml/2006/main" count="16" uniqueCount="16">
  <si>
    <t xml:space="preserve">valore Keq </t>
  </si>
  <si>
    <t>Q</t>
  </si>
  <si>
    <t xml:space="preserve">azione di massa </t>
  </si>
  <si>
    <t xml:space="preserve">RT </t>
  </si>
  <si>
    <t>Q=</t>
  </si>
  <si>
    <r>
      <rPr>
        <b/>
        <sz val="14"/>
        <color theme="1"/>
        <rFont val="Times New Roman"/>
        <family val="1"/>
      </rPr>
      <t>Δ</t>
    </r>
    <r>
      <rPr>
        <b/>
        <sz val="14"/>
        <color theme="1"/>
        <rFont val="Calibri"/>
        <family val="2"/>
      </rPr>
      <t xml:space="preserve">G°' </t>
    </r>
  </si>
  <si>
    <r>
      <rPr>
        <b/>
        <sz val="14"/>
        <color theme="1"/>
        <rFont val="Times New Roman"/>
        <family val="1"/>
      </rPr>
      <t>Δ</t>
    </r>
    <r>
      <rPr>
        <b/>
        <sz val="14"/>
        <color theme="1"/>
        <rFont val="Calibri"/>
        <family val="2"/>
      </rPr>
      <t>G</t>
    </r>
  </si>
  <si>
    <t>Q= [C][D]/ [A][B]</t>
  </si>
  <si>
    <t xml:space="preserve">valore modificabile </t>
  </si>
  <si>
    <t xml:space="preserve">rapporto tra conc dei prodotti e dei reagenti </t>
  </si>
  <si>
    <t xml:space="preserve">Influenza della concentrazione dei composti che prendono parte ad una reazione sulla variazione di energia libera </t>
  </si>
  <si>
    <t>→</t>
  </si>
  <si>
    <t xml:space="preserve">esempio </t>
  </si>
  <si>
    <t>prodotti ognuno elevato al proprio coefficiente stechiometrico diviso il prodotto delle</t>
  </si>
  <si>
    <t>concentrazioni dei reagenti ognuno elevato al proprio coefficiente stechiometrico</t>
  </si>
  <si>
    <t>Q rappresenta il quoziente di reazione (rapporto di azione di massa)  e cioè il prodotto delle concentrazioni dei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</si>
</sst>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5" borderId="0" xfId="0" applyFon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R12" sqref="R12"/>
    </sheetView>
  </sheetViews>
  <sheetFormatPr defaultRowHeight="15" x14ac:dyDescent="0.25"/>
  <cols>
    <col min="1" max="1" width="17" customWidth="1"/>
    <col min="2" max="2" width="8.85546875" style="2"/>
    <col min="3" max="3" width="11.85546875" style="2" customWidth="1"/>
    <col min="4" max="4" width="11.7109375" style="2" customWidth="1"/>
    <col min="5" max="5" width="14.28515625" style="1" customWidth="1"/>
    <col min="6" max="6" width="14" style="1" customWidth="1"/>
    <col min="7" max="7" width="12.7109375" style="1" customWidth="1"/>
  </cols>
  <sheetData>
    <row r="1" spans="1:8" x14ac:dyDescent="0.25">
      <c r="B1" s="21" t="s">
        <v>10</v>
      </c>
    </row>
    <row r="3" spans="1:8" x14ac:dyDescent="0.25">
      <c r="E3" s="5" t="s">
        <v>2</v>
      </c>
    </row>
    <row r="4" spans="1:8" ht="18.75" x14ac:dyDescent="0.3">
      <c r="C4" s="7" t="s">
        <v>0</v>
      </c>
      <c r="D4" s="13" t="s">
        <v>5</v>
      </c>
      <c r="E4" s="8" t="s">
        <v>1</v>
      </c>
      <c r="F4" s="8" t="s">
        <v>3</v>
      </c>
      <c r="G4" s="17" t="s">
        <v>6</v>
      </c>
    </row>
    <row r="5" spans="1:8" ht="15.75" x14ac:dyDescent="0.25">
      <c r="C5" s="9">
        <v>10000</v>
      </c>
      <c r="D5" s="14">
        <v>-22.8</v>
      </c>
      <c r="E5" s="10">
        <f>$C$18</f>
        <v>10</v>
      </c>
      <c r="F5" s="10">
        <v>2.4700000000000002</v>
      </c>
      <c r="G5" s="18">
        <f>D5+F5*LN(E5)</f>
        <v>-17.112614820304707</v>
      </c>
    </row>
    <row r="6" spans="1:8" ht="15.75" x14ac:dyDescent="0.25">
      <c r="C6" s="9">
        <v>1000</v>
      </c>
      <c r="D6" s="15">
        <v>-17.100000000000001</v>
      </c>
      <c r="E6" s="10">
        <f>$C$18</f>
        <v>10</v>
      </c>
      <c r="F6" s="10">
        <v>2.4700000000000002</v>
      </c>
      <c r="G6" s="18">
        <f>D6+F6*LN(E6)</f>
        <v>-11.412614820304707</v>
      </c>
      <c r="H6" s="3"/>
    </row>
    <row r="7" spans="1:8" ht="15.75" x14ac:dyDescent="0.25">
      <c r="A7" t="s">
        <v>12</v>
      </c>
      <c r="B7" s="23" t="s">
        <v>11</v>
      </c>
      <c r="C7" s="9">
        <v>100</v>
      </c>
      <c r="D7" s="15">
        <v>-11.4</v>
      </c>
      <c r="E7" s="10">
        <f t="shared" ref="E7:E13" si="0">$C$18</f>
        <v>10</v>
      </c>
      <c r="F7" s="10">
        <v>2.4700000000000002</v>
      </c>
      <c r="G7" s="18">
        <f>D7+F7*LN(E7)</f>
        <v>-5.7126148203047062</v>
      </c>
      <c r="H7" s="3"/>
    </row>
    <row r="8" spans="1:8" ht="15.75" x14ac:dyDescent="0.25">
      <c r="C8" s="9">
        <v>10</v>
      </c>
      <c r="D8" s="15">
        <v>-5.7</v>
      </c>
      <c r="E8" s="10">
        <f t="shared" si="0"/>
        <v>10</v>
      </c>
      <c r="F8" s="10">
        <v>2.4700000000000002</v>
      </c>
      <c r="G8" s="18">
        <f t="shared" ref="G8:G13" si="1">D8+F8*LN(E8)</f>
        <v>-1.2614820304706065E-2</v>
      </c>
      <c r="H8" s="3"/>
    </row>
    <row r="9" spans="1:8" ht="15.75" x14ac:dyDescent="0.25">
      <c r="C9" s="9">
        <v>1</v>
      </c>
      <c r="D9" s="15">
        <v>0</v>
      </c>
      <c r="E9" s="10">
        <f t="shared" si="0"/>
        <v>10</v>
      </c>
      <c r="F9" s="10">
        <v>2.4700000000000002</v>
      </c>
      <c r="G9" s="18">
        <f t="shared" si="1"/>
        <v>5.6873851796952941</v>
      </c>
      <c r="H9" s="3"/>
    </row>
    <row r="10" spans="1:8" ht="15.75" x14ac:dyDescent="0.25">
      <c r="C10" s="9">
        <v>0.1</v>
      </c>
      <c r="D10" s="15">
        <v>5.7</v>
      </c>
      <c r="E10" s="10">
        <f t="shared" si="0"/>
        <v>10</v>
      </c>
      <c r="F10" s="10">
        <v>2.4700000000000002</v>
      </c>
      <c r="G10" s="18">
        <f t="shared" si="1"/>
        <v>11.387385179695293</v>
      </c>
      <c r="H10" s="3"/>
    </row>
    <row r="11" spans="1:8" ht="15.75" x14ac:dyDescent="0.25">
      <c r="C11" s="9">
        <v>0.01</v>
      </c>
      <c r="D11" s="15">
        <v>11.4</v>
      </c>
      <c r="E11" s="10">
        <f t="shared" si="0"/>
        <v>10</v>
      </c>
      <c r="F11" s="10">
        <v>2.4700000000000002</v>
      </c>
      <c r="G11" s="18">
        <f t="shared" si="1"/>
        <v>17.087385179695296</v>
      </c>
      <c r="H11" s="3"/>
    </row>
    <row r="12" spans="1:8" ht="15.75" x14ac:dyDescent="0.25">
      <c r="C12" s="9">
        <v>1E-3</v>
      </c>
      <c r="D12" s="15">
        <v>17.100000000000001</v>
      </c>
      <c r="E12" s="10">
        <f t="shared" si="0"/>
        <v>10</v>
      </c>
      <c r="F12" s="10">
        <v>2.4700000000000002</v>
      </c>
      <c r="G12" s="18">
        <f t="shared" si="1"/>
        <v>22.787385179695296</v>
      </c>
      <c r="H12" s="3"/>
    </row>
    <row r="13" spans="1:8" ht="15.75" x14ac:dyDescent="0.25">
      <c r="C13" s="11">
        <v>1E-4</v>
      </c>
      <c r="D13" s="16">
        <v>22.8</v>
      </c>
      <c r="E13" s="12">
        <f t="shared" si="0"/>
        <v>10</v>
      </c>
      <c r="F13" s="12">
        <v>2.4700000000000002</v>
      </c>
      <c r="G13" s="19">
        <f t="shared" si="1"/>
        <v>28.487385179695295</v>
      </c>
      <c r="H13" s="3"/>
    </row>
    <row r="14" spans="1:8" x14ac:dyDescent="0.25">
      <c r="G14" s="4"/>
    </row>
    <row r="18" spans="1:6" x14ac:dyDescent="0.25">
      <c r="A18" t="s">
        <v>7</v>
      </c>
      <c r="B18" s="6" t="s">
        <v>4</v>
      </c>
      <c r="C18" s="24">
        <v>10</v>
      </c>
      <c r="D18" s="20" t="s">
        <v>8</v>
      </c>
      <c r="F18" s="22" t="s">
        <v>9</v>
      </c>
    </row>
    <row r="21" spans="1:6" x14ac:dyDescent="0.25">
      <c r="A21" t="s">
        <v>15</v>
      </c>
    </row>
    <row r="22" spans="1:6" x14ac:dyDescent="0.25">
      <c r="A22" t="s">
        <v>13</v>
      </c>
    </row>
    <row r="23" spans="1:6" x14ac:dyDescent="0.25">
      <c r="A23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SCOCCHI MARCO</cp:lastModifiedBy>
  <dcterms:created xsi:type="dcterms:W3CDTF">2023-03-30T07:42:38Z</dcterms:created>
  <dcterms:modified xsi:type="dcterms:W3CDTF">2024-04-09T20:59:04Z</dcterms:modified>
</cp:coreProperties>
</file>