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844\Desktop\STAN2025\"/>
    </mc:Choice>
  </mc:AlternateContent>
  <xr:revisionPtr revIDLastSave="0" documentId="13_ncr:1_{164494D4-2094-4B96-A154-70B0726C0DEE}" xr6:coauthVersionLast="47" xr6:coauthVersionMax="47" xr10:uidLastSave="{00000000-0000-0000-0000-000000000000}"/>
  <bookViews>
    <workbookView xWindow="-110" yWindow="-110" windowWidth="19420" windowHeight="11500" xr2:uid="{F18C98AF-D243-48FF-8243-C410D269C8F3}"/>
  </bookViews>
  <sheets>
    <sheet name="n-PrOH-let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<sst xmlns="http://schemas.openxmlformats.org/spreadsheetml/2006/main" count="9" uniqueCount="9">
  <si>
    <t>liq</t>
  </si>
  <si>
    <t>vap</t>
  </si>
  <si>
    <t>T/K</t>
  </si>
  <si>
    <t>T/°C</t>
  </si>
  <si>
    <t>XnPrOH</t>
  </si>
  <si>
    <t>YnPrOH</t>
  </si>
  <si>
    <t xml:space="preserve">dati di letteratura: </t>
  </si>
  <si>
    <t>Ind. Eng. Chem. Res. 2003, 42, 5905-5914</t>
  </si>
  <si>
    <t>diag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</si>
</sst>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/>
    <xf numFmtId="0" fontId="0" fillId="0" borderId="0" xfId="1" applyFont="1"/>
  </cellXfs>
  <cellStyles count="3">
    <cellStyle name="Normal 2" xfId="1" xr:uid="{79E77EAB-E058-42BC-974F-1F5F9DA25CF6}"/>
    <cellStyle name="Normal 3" xfId="2" xr:uid="{9E12F561-41E5-4A41-A582-BFCF9073BC5F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n-PrOH acqua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'n-PrOH-lett'!$D$3:$D$19</c:f>
              <c:numCache>
                <c:formatCode>General</c:formatCode>
                <c:ptCount val="17"/>
                <c:pt idx="0">
                  <c:v>0</c:v>
                </c:pt>
                <c:pt idx="1">
                  <c:v>2.1499999999999998E-2</c:v>
                </c:pt>
                <c:pt idx="2">
                  <c:v>2.3300000000000001E-2</c:v>
                </c:pt>
                <c:pt idx="3">
                  <c:v>3.95E-2</c:v>
                </c:pt>
                <c:pt idx="4">
                  <c:v>4.9299999999999997E-2</c:v>
                </c:pt>
                <c:pt idx="5">
                  <c:v>9.9099999999999994E-2</c:v>
                </c:pt>
                <c:pt idx="6">
                  <c:v>0.1928</c:v>
                </c:pt>
                <c:pt idx="7">
                  <c:v>0.2893</c:v>
                </c:pt>
                <c:pt idx="8">
                  <c:v>0.40660000000000002</c:v>
                </c:pt>
                <c:pt idx="9">
                  <c:v>0.504</c:v>
                </c:pt>
                <c:pt idx="10">
                  <c:v>0.63129999999999997</c:v>
                </c:pt>
                <c:pt idx="11">
                  <c:v>0.70020000000000004</c:v>
                </c:pt>
                <c:pt idx="12">
                  <c:v>0.70609999999999995</c:v>
                </c:pt>
                <c:pt idx="13">
                  <c:v>0.80669999999999997</c:v>
                </c:pt>
                <c:pt idx="14">
                  <c:v>0.90229999999999999</c:v>
                </c:pt>
                <c:pt idx="15">
                  <c:v>0.95140000000000002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3D-4553-B251-B5AA4F432A18}"/>
            </c:ext>
          </c:extLst>
        </c:ser>
        <c:ser>
          <c:idx val="1"/>
          <c:order val="1"/>
          <c:tx>
            <c:v>vaporous</c:v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xVal>
            <c:numRef>
              <c:f>'n-PrOH-lett'!$E$3:$E$19</c:f>
              <c:numCache>
                <c:formatCode>General</c:formatCode>
                <c:ptCount val="17"/>
                <c:pt idx="0">
                  <c:v>0</c:v>
                </c:pt>
                <c:pt idx="1">
                  <c:v>0.2079</c:v>
                </c:pt>
                <c:pt idx="2">
                  <c:v>0.21729999999999999</c:v>
                </c:pt>
                <c:pt idx="3">
                  <c:v>0.32869999999999999</c:v>
                </c:pt>
                <c:pt idx="4">
                  <c:v>0.34510000000000002</c:v>
                </c:pt>
                <c:pt idx="5">
                  <c:v>0.37590000000000001</c:v>
                </c:pt>
                <c:pt idx="6">
                  <c:v>0.39179999999999998</c:v>
                </c:pt>
                <c:pt idx="7">
                  <c:v>0.40010000000000001</c:v>
                </c:pt>
                <c:pt idx="8">
                  <c:v>0.42909999999999998</c:v>
                </c:pt>
                <c:pt idx="9">
                  <c:v>0.45500000000000002</c:v>
                </c:pt>
                <c:pt idx="10">
                  <c:v>0.50060000000000004</c:v>
                </c:pt>
                <c:pt idx="11">
                  <c:v>0.5423</c:v>
                </c:pt>
                <c:pt idx="12">
                  <c:v>0.54730000000000001</c:v>
                </c:pt>
                <c:pt idx="13">
                  <c:v>0.63519999999999999</c:v>
                </c:pt>
                <c:pt idx="14">
                  <c:v>0.77329999999999999</c:v>
                </c:pt>
                <c:pt idx="15">
                  <c:v>0.87280000000000002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3D-4553-B251-B5AA4F432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71231"/>
        <c:axId val="371278719"/>
      </c:scatterChart>
      <c:valAx>
        <c:axId val="42087123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frazione molare n-PrOH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278719"/>
        <c:crosses val="autoZero"/>
        <c:crossBetween val="midCat"/>
      </c:valAx>
      <c:valAx>
        <c:axId val="37127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871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'n-PrOH-lett'!$D$3:$D$19</c:f>
              <c:numCache>
                <c:formatCode>General</c:formatCode>
                <c:ptCount val="17"/>
                <c:pt idx="0">
                  <c:v>0</c:v>
                </c:pt>
                <c:pt idx="1">
                  <c:v>2.1499999999999998E-2</c:v>
                </c:pt>
                <c:pt idx="2">
                  <c:v>2.3300000000000001E-2</c:v>
                </c:pt>
                <c:pt idx="3">
                  <c:v>3.95E-2</c:v>
                </c:pt>
                <c:pt idx="4">
                  <c:v>4.9299999999999997E-2</c:v>
                </c:pt>
                <c:pt idx="5">
                  <c:v>9.9099999999999994E-2</c:v>
                </c:pt>
                <c:pt idx="6">
                  <c:v>0.1928</c:v>
                </c:pt>
                <c:pt idx="7">
                  <c:v>0.2893</c:v>
                </c:pt>
                <c:pt idx="8">
                  <c:v>0.40660000000000002</c:v>
                </c:pt>
                <c:pt idx="9">
                  <c:v>0.504</c:v>
                </c:pt>
                <c:pt idx="10">
                  <c:v>0.63129999999999997</c:v>
                </c:pt>
                <c:pt idx="11">
                  <c:v>0.70020000000000004</c:v>
                </c:pt>
                <c:pt idx="12">
                  <c:v>0.70609999999999995</c:v>
                </c:pt>
                <c:pt idx="13">
                  <c:v>0.80669999999999997</c:v>
                </c:pt>
                <c:pt idx="14">
                  <c:v>0.90229999999999999</c:v>
                </c:pt>
                <c:pt idx="15">
                  <c:v>0.95140000000000002</c:v>
                </c:pt>
                <c:pt idx="16">
                  <c:v>1</c:v>
                </c:pt>
              </c:numCache>
            </c:numRef>
          </c:xVal>
          <c:yVal>
            <c:numRef>
              <c:f>'n-PrOH-lett'!$E$3:$E$19</c:f>
              <c:numCache>
                <c:formatCode>General</c:formatCode>
                <c:ptCount val="17"/>
                <c:pt idx="0">
                  <c:v>0</c:v>
                </c:pt>
                <c:pt idx="1">
                  <c:v>0.2079</c:v>
                </c:pt>
                <c:pt idx="2">
                  <c:v>0.21729999999999999</c:v>
                </c:pt>
                <c:pt idx="3">
                  <c:v>0.32869999999999999</c:v>
                </c:pt>
                <c:pt idx="4">
                  <c:v>0.34510000000000002</c:v>
                </c:pt>
                <c:pt idx="5">
                  <c:v>0.37590000000000001</c:v>
                </c:pt>
                <c:pt idx="6">
                  <c:v>0.39179999999999998</c:v>
                </c:pt>
                <c:pt idx="7">
                  <c:v>0.40010000000000001</c:v>
                </c:pt>
                <c:pt idx="8">
                  <c:v>0.42909999999999998</c:v>
                </c:pt>
                <c:pt idx="9">
                  <c:v>0.45500000000000002</c:v>
                </c:pt>
                <c:pt idx="10">
                  <c:v>0.50060000000000004</c:v>
                </c:pt>
                <c:pt idx="11">
                  <c:v>0.5423</c:v>
                </c:pt>
                <c:pt idx="12">
                  <c:v>0.54730000000000001</c:v>
                </c:pt>
                <c:pt idx="13">
                  <c:v>0.63519999999999999</c:v>
                </c:pt>
                <c:pt idx="14">
                  <c:v>0.77329999999999999</c:v>
                </c:pt>
                <c:pt idx="15">
                  <c:v>0.87280000000000002</c:v>
                </c:pt>
                <c:pt idx="16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58-4BE9-A373-EEE52A758AA9}"/>
            </c:ext>
          </c:extLst>
        </c:ser>
        <c:ser>
          <c:idx val="1"/>
          <c:order val="1"/>
          <c:tx>
            <c:v>diag</c:v>
          </c:tx>
          <c:spPr>
            <a:ln w="1905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'n-PrOH-lett'!$G$2:$G$3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'n-PrOH-lett'!$H$2:$H$3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58-4BE9-A373-EEE52A758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209056"/>
        <c:axId val="1560210016"/>
      </c:scatterChart>
      <c:valAx>
        <c:axId val="156020905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XPrOH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60210016"/>
        <c:crosses val="autoZero"/>
        <c:crossBetween val="midCat"/>
      </c:valAx>
      <c:valAx>
        <c:axId val="15602100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oYPrOH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60209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244474</xdr:colOff>
      <xdr:row>1</xdr:row>
      <xdr:rowOff>87311</xdr:rowOff>
    </xdr:from>
    <xdr:to>
      <xdr:col>15</xdr:col>
      <xdr:colOff>44449</xdr:colOff>
      <xdr:row>26</xdr:row>
      <xdr:rowOff>50799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EC288AF8-D7F4-4BE3-8417-CA4D84322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561975</xdr:colOff>
      <xdr:row>0</xdr:row>
      <xdr:rowOff>38100</xdr:rowOff>
    </xdr:from>
    <xdr:to>
      <xdr:col>23</xdr:col>
      <xdr:colOff>104775</xdr:colOff>
      <xdr:row>22</xdr:row>
      <xdr:rowOff>107950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AC95568-DAAB-A0A1-72E9-124A05369E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abcf1/Desktop/exp-3.xlsx" TargetMode="External"/><Relationship Id="rId2" Type="http://schemas.openxmlformats.org/officeDocument/2006/relationships/externalLinkPath" Target="file:///C:\Users\labcf1\Desktop\exp-3.xlsx" TargetMode="External"/><Relationship Id="rId1" Type="http://schemas.openxmlformats.org/officeDocument/2006/relationships/externalLinkPath" Target="/Users/labcf1/Desktop/exp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libration"/>
      <sheetName val="lit"/>
      <sheetName val="McCabe-Thiele"/>
      <sheetName val="data"/>
    </sheetNames>
    <sheetDataSet>
      <sheetData sheetId="0">
        <row r="59">
          <cell r="B59">
            <v>1.3852</v>
          </cell>
          <cell r="C59">
            <v>1.3807</v>
          </cell>
        </row>
        <row r="60">
          <cell r="B60">
            <v>1.3847</v>
          </cell>
          <cell r="C60">
            <v>1.3804000000000001</v>
          </cell>
        </row>
        <row r="61">
          <cell r="B61">
            <v>1.3838999999999999</v>
          </cell>
          <cell r="C61">
            <v>1.3792</v>
          </cell>
        </row>
        <row r="62">
          <cell r="B62">
            <v>1.3818999999999999</v>
          </cell>
          <cell r="C62">
            <v>1.3786</v>
          </cell>
        </row>
        <row r="63">
          <cell r="B63">
            <v>1.38</v>
          </cell>
          <cell r="C63">
            <v>1.3779999999999999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35DC-FC23-4E05-88AE-A4FCCAF08231}">
  <dimension ref="A1:H22"/>
  <sheetViews>
    <sheetView tabSelected="1" topLeftCell="H1" workbookViewId="0">
      <selection activeCell="P3" sqref="P3"/>
    </sheetView>
  </sheetViews>
  <sheetFormatPr defaultColWidth="9" defaultRowHeight="14.5" x14ac:dyDescent="0.35"/>
  <cols>
    <col min="1" max="16384" width="9" style="1"/>
  </cols>
  <sheetData>
    <row r="1" spans="1:8" x14ac:dyDescent="0.35">
      <c r="D1" s="1" t="s">
        <v>0</v>
      </c>
      <c r="E1" s="1" t="s">
        <v>1</v>
      </c>
      <c r="G1" s="4" t="s">
        <v>8</v>
      </c>
    </row>
    <row r="2" spans="1:8" x14ac:dyDescent="0.35">
      <c r="B2" s="1" t="s">
        <v>2</v>
      </c>
      <c r="C2" s="1" t="s">
        <v>3</v>
      </c>
      <c r="D2" s="1" t="s">
        <v>4</v>
      </c>
      <c r="E2" s="1" t="s">
        <v>5</v>
      </c>
      <c r="G2" s="1">
        <v>0</v>
      </c>
      <c r="H2" s="1">
        <v>0</v>
      </c>
    </row>
    <row r="3" spans="1:8" x14ac:dyDescent="0.35">
      <c r="A3" s="1">
        <v>1</v>
      </c>
      <c r="B3" s="1">
        <v>373.15</v>
      </c>
      <c r="C3" s="1">
        <f>B3-273.15</f>
        <v>100</v>
      </c>
      <c r="D3" s="1">
        <v>0</v>
      </c>
      <c r="E3" s="1">
        <v>0</v>
      </c>
      <c r="G3" s="1">
        <v>1</v>
      </c>
      <c r="H3" s="1">
        <v>1</v>
      </c>
    </row>
    <row r="4" spans="1:8" x14ac:dyDescent="0.35">
      <c r="A4" s="1">
        <v>2</v>
      </c>
      <c r="B4" s="1">
        <v>366.78</v>
      </c>
      <c r="C4" s="1">
        <f t="shared" ref="C4:C19" si="0">B4-273.15</f>
        <v>93.63</v>
      </c>
      <c r="D4" s="1">
        <v>2.1499999999999998E-2</v>
      </c>
      <c r="E4" s="1">
        <v>0.2079</v>
      </c>
    </row>
    <row r="5" spans="1:8" x14ac:dyDescent="0.35">
      <c r="A5" s="1">
        <v>3</v>
      </c>
      <c r="B5" s="1">
        <v>366.48</v>
      </c>
      <c r="C5" s="1">
        <f t="shared" si="0"/>
        <v>93.330000000000041</v>
      </c>
      <c r="D5" s="1">
        <v>2.3300000000000001E-2</v>
      </c>
      <c r="E5" s="1">
        <v>0.21729999999999999</v>
      </c>
    </row>
    <row r="6" spans="1:8" x14ac:dyDescent="0.35">
      <c r="A6" s="1">
        <v>4</v>
      </c>
      <c r="B6" s="1">
        <v>363.08</v>
      </c>
      <c r="C6" s="1">
        <f t="shared" si="0"/>
        <v>89.93</v>
      </c>
      <c r="D6" s="1">
        <v>3.95E-2</v>
      </c>
      <c r="E6" s="1">
        <v>0.32869999999999999</v>
      </c>
    </row>
    <row r="7" spans="1:8" x14ac:dyDescent="0.35">
      <c r="A7" s="1">
        <v>5</v>
      </c>
      <c r="B7" s="1">
        <v>362.55</v>
      </c>
      <c r="C7" s="1">
        <f t="shared" si="0"/>
        <v>89.400000000000034</v>
      </c>
      <c r="D7" s="1">
        <v>4.9299999999999997E-2</v>
      </c>
      <c r="E7" s="1">
        <v>0.34510000000000002</v>
      </c>
    </row>
    <row r="8" spans="1:8" x14ac:dyDescent="0.35">
      <c r="A8" s="1">
        <v>6</v>
      </c>
      <c r="B8" s="1">
        <v>361.53</v>
      </c>
      <c r="C8" s="1">
        <f t="shared" si="0"/>
        <v>88.38</v>
      </c>
      <c r="D8" s="1">
        <v>9.9099999999999994E-2</v>
      </c>
      <c r="E8" s="1">
        <v>0.37590000000000001</v>
      </c>
    </row>
    <row r="9" spans="1:8" x14ac:dyDescent="0.35">
      <c r="A9" s="1">
        <v>7</v>
      </c>
      <c r="B9" s="1">
        <v>361.11</v>
      </c>
      <c r="C9" s="1">
        <f t="shared" si="0"/>
        <v>87.960000000000036</v>
      </c>
      <c r="D9" s="1">
        <v>0.1928</v>
      </c>
      <c r="E9" s="1">
        <v>0.39179999999999998</v>
      </c>
    </row>
    <row r="10" spans="1:8" x14ac:dyDescent="0.35">
      <c r="A10" s="1">
        <v>8</v>
      </c>
      <c r="B10" s="1">
        <v>360.92</v>
      </c>
      <c r="C10" s="1">
        <f t="shared" si="0"/>
        <v>87.770000000000039</v>
      </c>
      <c r="D10" s="1">
        <v>0.2893</v>
      </c>
      <c r="E10" s="1">
        <v>0.40010000000000001</v>
      </c>
    </row>
    <row r="11" spans="1:8" x14ac:dyDescent="0.35">
      <c r="A11" s="2">
        <v>9</v>
      </c>
      <c r="B11" s="2">
        <v>360.69</v>
      </c>
      <c r="C11" s="2">
        <f t="shared" si="0"/>
        <v>87.54000000000002</v>
      </c>
      <c r="D11" s="2">
        <v>0.40660000000000002</v>
      </c>
      <c r="E11" s="2">
        <v>0.42909999999999998</v>
      </c>
    </row>
    <row r="12" spans="1:8" x14ac:dyDescent="0.35">
      <c r="A12" s="2">
        <v>10</v>
      </c>
      <c r="B12" s="2">
        <v>360.75</v>
      </c>
      <c r="C12" s="2">
        <f t="shared" si="0"/>
        <v>87.600000000000023</v>
      </c>
      <c r="D12" s="2">
        <v>0.504</v>
      </c>
      <c r="E12" s="2">
        <v>0.45500000000000002</v>
      </c>
    </row>
    <row r="13" spans="1:8" x14ac:dyDescent="0.35">
      <c r="A13" s="2">
        <v>11</v>
      </c>
      <c r="B13" s="2">
        <v>361.25</v>
      </c>
      <c r="C13" s="2">
        <f t="shared" si="0"/>
        <v>88.100000000000023</v>
      </c>
      <c r="D13" s="2">
        <v>0.63129999999999997</v>
      </c>
      <c r="E13" s="2">
        <v>0.50060000000000004</v>
      </c>
    </row>
    <row r="14" spans="1:8" x14ac:dyDescent="0.35">
      <c r="A14" s="2">
        <v>12</v>
      </c>
      <c r="B14" s="2">
        <v>361.89</v>
      </c>
      <c r="C14" s="2">
        <f t="shared" si="0"/>
        <v>88.740000000000009</v>
      </c>
      <c r="D14" s="2">
        <v>0.70020000000000004</v>
      </c>
      <c r="E14" s="2">
        <v>0.5423</v>
      </c>
    </row>
    <row r="15" spans="1:8" x14ac:dyDescent="0.35">
      <c r="A15" s="2">
        <v>13</v>
      </c>
      <c r="B15" s="2">
        <v>361.96</v>
      </c>
      <c r="C15" s="2">
        <f t="shared" si="0"/>
        <v>88.81</v>
      </c>
      <c r="D15" s="2">
        <v>0.70609999999999995</v>
      </c>
      <c r="E15" s="2">
        <v>0.54730000000000001</v>
      </c>
    </row>
    <row r="16" spans="1:8" x14ac:dyDescent="0.35">
      <c r="A16" s="2">
        <v>14</v>
      </c>
      <c r="B16" s="2">
        <v>363.51</v>
      </c>
      <c r="C16" s="2">
        <f t="shared" si="0"/>
        <v>90.360000000000014</v>
      </c>
      <c r="D16" s="2">
        <v>0.80669999999999997</v>
      </c>
      <c r="E16" s="2">
        <v>0.63519999999999999</v>
      </c>
    </row>
    <row r="17" spans="1:5" x14ac:dyDescent="0.35">
      <c r="A17" s="2">
        <v>15</v>
      </c>
      <c r="B17" s="2">
        <v>366.06</v>
      </c>
      <c r="C17" s="2">
        <f t="shared" si="0"/>
        <v>92.910000000000025</v>
      </c>
      <c r="D17" s="2">
        <v>0.90229999999999999</v>
      </c>
      <c r="E17" s="2">
        <v>0.77329999999999999</v>
      </c>
    </row>
    <row r="18" spans="1:5" x14ac:dyDescent="0.35">
      <c r="A18" s="2">
        <v>16</v>
      </c>
      <c r="B18" s="2">
        <v>368.01</v>
      </c>
      <c r="C18" s="2">
        <f t="shared" si="0"/>
        <v>94.860000000000014</v>
      </c>
      <c r="D18" s="2">
        <v>0.95140000000000002</v>
      </c>
      <c r="E18" s="2">
        <v>0.87280000000000002</v>
      </c>
    </row>
    <row r="19" spans="1:5" x14ac:dyDescent="0.35">
      <c r="A19" s="2">
        <v>17</v>
      </c>
      <c r="B19" s="2">
        <v>370.29</v>
      </c>
      <c r="C19" s="2">
        <f t="shared" si="0"/>
        <v>97.140000000000043</v>
      </c>
      <c r="D19" s="2">
        <v>1</v>
      </c>
      <c r="E19" s="2">
        <v>1</v>
      </c>
    </row>
    <row r="21" spans="1:5" x14ac:dyDescent="0.35">
      <c r="A21" s="1" t="s">
        <v>6</v>
      </c>
    </row>
    <row r="22" spans="1:5" x14ac:dyDescent="0.35">
      <c r="A22" s="3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n-PrOH-lett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labcf1</dc:creator>
  <cp:lastModifiedBy>ASARO FIORETTA</cp:lastModifiedBy>
  <dcterms:created xsi:type="dcterms:W3CDTF">2025-10-21T12:00:55Z</dcterms:created>
  <dcterms:modified xsi:type="dcterms:W3CDTF">2026-04-24T11:24:13Z</dcterms:modified>
</cp:coreProperties>
</file>