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co\Documents\MEGAsync\Didattica\ET\25-26\Esercizi\FattoriAccumulo\"/>
    </mc:Choice>
  </mc:AlternateContent>
  <xr:revisionPtr revIDLastSave="0" documentId="13_ncr:1_{17427603-2719-4D9F-8AD1-15687929C58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1" i="1" l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</calcChain>
</file>

<file path=xl/sharedStrings.xml><?xml version="1.0" encoding="utf-8"?>
<sst xmlns="http://schemas.openxmlformats.org/spreadsheetml/2006/main" count="76" uniqueCount="58">
  <si>
    <t>Caratteristiche Edificio</t>
  </si>
  <si>
    <r>
      <rPr>
        <sz val="10"/>
        <rFont val="DejaVu Sans"/>
        <family val="2"/>
      </rPr>
      <t>m</t>
    </r>
    <r>
      <rPr>
        <vertAlign val="superscript"/>
        <sz val="10"/>
        <rFont val="DejaVu Sans"/>
        <family val="2"/>
      </rPr>
      <t>2</t>
    </r>
  </si>
  <si>
    <t>radiazione</t>
  </si>
  <si>
    <t>Ora</t>
  </si>
  <si>
    <t>F(t)</t>
  </si>
  <si>
    <t>Vent.</t>
  </si>
  <si>
    <t>solare</t>
  </si>
  <si>
    <t>F_ill FA</t>
  </si>
  <si>
    <t>latitudine</t>
  </si>
  <si>
    <t>°Nord</t>
  </si>
  <si>
    <t>[hr]</t>
  </si>
  <si>
    <t>[°C]</t>
  </si>
  <si>
    <t>[W]</t>
  </si>
  <si>
    <t>Temp Max</t>
  </si>
  <si>
    <t>°C</t>
  </si>
  <si>
    <r>
      <rPr>
        <sz val="10"/>
        <rFont val="DejaVu Sans"/>
        <family val="2"/>
      </rPr>
      <t>G</t>
    </r>
    <r>
      <rPr>
        <vertAlign val="subscript"/>
        <sz val="10"/>
        <rFont val="DejaVu Sans"/>
        <family val="2"/>
      </rPr>
      <t>inf</t>
    </r>
    <r>
      <rPr>
        <sz val="10"/>
        <rFont val="DejaVu Sans"/>
        <family val="2"/>
      </rPr>
      <t xml:space="preserve"> (1 ric/h)</t>
    </r>
  </si>
  <si>
    <t>kg/s</t>
  </si>
  <si>
    <r>
      <rPr>
        <sz val="10"/>
        <rFont val="DejaVu Sans"/>
        <family val="2"/>
      </rPr>
      <t>c</t>
    </r>
    <r>
      <rPr>
        <vertAlign val="subscript"/>
        <sz val="10"/>
        <rFont val="DejaVu Sans"/>
        <family val="2"/>
      </rPr>
      <t>p</t>
    </r>
  </si>
  <si>
    <t>J/(Kg °C)</t>
  </si>
  <si>
    <t>Irradiazione max</t>
  </si>
  <si>
    <t>no ombr.</t>
  </si>
  <si>
    <t>h</t>
  </si>
  <si>
    <r>
      <rPr>
        <sz val="10"/>
        <rFont val="DejaVu Sans"/>
        <family val="2"/>
      </rPr>
      <t>Pot (15 W/m</t>
    </r>
    <r>
      <rPr>
        <vertAlign val="superscript"/>
        <sz val="10"/>
        <rFont val="DejaVu Sans"/>
        <family val="2"/>
      </rPr>
      <t>2</t>
    </r>
    <r>
      <rPr>
        <sz val="10"/>
        <rFont val="DejaVu Sans"/>
        <family val="2"/>
      </rPr>
      <t>)</t>
    </r>
  </si>
  <si>
    <t xml:space="preserve">W </t>
  </si>
  <si>
    <t>scl</t>
  </si>
  <si>
    <t>SC</t>
  </si>
  <si>
    <t>cltd W</t>
  </si>
  <si>
    <t>cltd S</t>
  </si>
  <si>
    <t>people</t>
  </si>
  <si>
    <t>[btu/(h m^2]</t>
  </si>
  <si>
    <r>
      <t>T</t>
    </r>
    <r>
      <rPr>
        <vertAlign val="subscript"/>
        <sz val="10"/>
        <rFont val="DejaVu Sans"/>
        <family val="2"/>
      </rPr>
      <t>est</t>
    </r>
    <r>
      <rPr>
        <sz val="10"/>
        <rFont val="DejaVu Sans"/>
        <family val="2"/>
      </rPr>
      <t xml:space="preserve"> air</t>
    </r>
  </si>
  <si>
    <t xml:space="preserve">Global </t>
  </si>
  <si>
    <t>Transmission</t>
  </si>
  <si>
    <t>lights</t>
  </si>
  <si>
    <t>F_persons</t>
  </si>
  <si>
    <t>internal temp</t>
  </si>
  <si>
    <t>month</t>
  </si>
  <si>
    <t>ventilation</t>
  </si>
  <si>
    <t>environment</t>
  </si>
  <si>
    <t>starting</t>
  </si>
  <si>
    <t>time</t>
  </si>
  <si>
    <t>people 10</t>
  </si>
  <si>
    <t>light 10</t>
  </si>
  <si>
    <t>#W5</t>
  </si>
  <si>
    <t>Area opaque W</t>
  </si>
  <si>
    <t>Area opaque S</t>
  </si>
  <si>
    <t>window S</t>
  </si>
  <si>
    <t>July</t>
  </si>
  <si>
    <t>temp swing</t>
  </si>
  <si>
    <r>
      <t>f</t>
    </r>
    <r>
      <rPr>
        <vertAlign val="subscript"/>
        <sz val="10"/>
        <rFont val="DejaVu Sans"/>
        <family val="2"/>
      </rPr>
      <t>h</t>
    </r>
    <r>
      <rPr>
        <sz val="10"/>
        <rFont val="DejaVu Sans"/>
        <family val="2"/>
      </rPr>
      <t xml:space="preserve"> frame</t>
    </r>
  </si>
  <si>
    <t>U</t>
  </si>
  <si>
    <t>W/(m^2 K)</t>
  </si>
  <si>
    <t xml:space="preserve">structure </t>
  </si>
  <si>
    <t>person</t>
  </si>
  <si>
    <t>Pot</t>
  </si>
  <si>
    <t>load</t>
  </si>
  <si>
    <r>
      <t>Instant cooling load for room with 2 external walls: 1) west  12m</t>
    </r>
    <r>
      <rPr>
        <vertAlign val="superscript"/>
        <sz val="10"/>
        <rFont val="DejaVu Sans"/>
        <family val="2"/>
      </rPr>
      <t>2</t>
    </r>
    <r>
      <rPr>
        <sz val="10"/>
        <rFont val="DejaVu Sans"/>
        <family val="2"/>
      </rPr>
      <t>; 2) south windows 4m</t>
    </r>
    <r>
      <rPr>
        <vertAlign val="superscript"/>
        <sz val="10"/>
        <rFont val="DejaVu Sans"/>
        <family val="2"/>
      </rPr>
      <t>2</t>
    </r>
    <r>
      <rPr>
        <sz val="10"/>
        <rFont val="DejaVu Sans"/>
        <family val="2"/>
      </rPr>
      <t xml:space="preserve"> opaque 11 m</t>
    </r>
    <r>
      <rPr>
        <vertAlign val="superscript"/>
        <sz val="10"/>
        <rFont val="DejaVu Sans"/>
        <family val="2"/>
      </rPr>
      <t>2</t>
    </r>
    <r>
      <rPr>
        <sz val="10"/>
        <rFont val="DejaVu Sans"/>
        <family val="2"/>
      </rPr>
      <t xml:space="preserve"> </t>
    </r>
  </si>
  <si>
    <t>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</si>
</sst>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[Red]\-[$$-409]#,##0.00"/>
    <numFmt numFmtId="165" formatCode="0.0"/>
  </numFmts>
  <fonts count="4" x14ac:knownFonts="1">
    <font>
      <sz val="10"/>
      <name val="DejaVu Sans"/>
      <family val="2"/>
    </font>
    <font>
      <b/>
      <i/>
      <u/>
      <sz val="10"/>
      <name val="DejaVu Sans"/>
      <family val="2"/>
    </font>
    <font>
      <vertAlign val="superscript"/>
      <sz val="10"/>
      <name val="DejaVu Sans"/>
      <family val="2"/>
    </font>
    <font>
      <vertAlign val="subscript"/>
      <sz val="10"/>
      <name val="DejaVu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99CCFF"/>
        <bgColor rgb="FFCCCCFF"/>
      </patternFill>
    </fill>
    <fill>
      <patternFill patternType="solid">
        <fgColor rgb="FF0099FF"/>
        <bgColor rgb="FF0066CC"/>
      </patternFill>
    </fill>
    <fill>
      <patternFill patternType="solid">
        <fgColor rgb="FFC0C0C0"/>
        <bgColor rgb="FFCCCCFF"/>
      </patternFill>
    </fill>
    <fill>
      <patternFill patternType="solid">
        <fgColor rgb="FF0000FF"/>
        <bgColor rgb="FF0000FF"/>
      </patternFill>
    </fill>
    <fill>
      <patternFill patternType="solid">
        <fgColor rgb="FF008000"/>
        <bgColor rgb="FF008080"/>
      </patternFill>
    </fill>
    <fill>
      <patternFill patternType="solid">
        <fgColor rgb="FFFFCC99"/>
        <bgColor rgb="FFC0C0C0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center" wrapText="1"/>
    </xf>
    <xf numFmtId="165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0" fillId="4" borderId="4" xfId="0" applyNumberFormat="1" applyFill="1" applyBorder="1"/>
    <xf numFmtId="0" fontId="0" fillId="4" borderId="4" xfId="0" applyFill="1" applyBorder="1"/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6" borderId="4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165" fontId="0" fillId="4" borderId="8" xfId="0" applyNumberFormat="1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8" xfId="0" applyFill="1" applyBorder="1"/>
    <xf numFmtId="0" fontId="0" fillId="4" borderId="8" xfId="0" applyFill="1" applyBorder="1"/>
    <xf numFmtId="0" fontId="0" fillId="6" borderId="8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2" fontId="0" fillId="0" borderId="0" xfId="0" applyNumberFormat="1"/>
    <xf numFmtId="0" fontId="0" fillId="0" borderId="3" xfId="0" applyBorder="1" applyAlignment="1">
      <alignment horizontal="right"/>
    </xf>
    <xf numFmtId="165" fontId="0" fillId="0" borderId="2" xfId="0" applyNumberFormat="1" applyBorder="1"/>
    <xf numFmtId="1" fontId="0" fillId="0" borderId="3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0" fontId="0" fillId="9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</cellXfs>
  <cellStyles count="2">
    <cellStyle name="Normale" xfId="0" builtinId="0"/>
    <cellStyle name="Risultato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9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39"/>
  <sheetViews>
    <sheetView tabSelected="1" topLeftCell="D10" zoomScaleNormal="100" workbookViewId="0">
      <selection activeCell="T16" sqref="T16:T39"/>
    </sheetView>
  </sheetViews>
  <sheetFormatPr defaultColWidth="10.08984375" defaultRowHeight="13.2" x14ac:dyDescent="0.25"/>
  <cols>
    <col min="1" max="2" width="13.36328125" customWidth="1"/>
    <col min="3" max="3" width="5.26953125" customWidth="1"/>
    <col min="4" max="4" width="7.90625" customWidth="1"/>
    <col min="5" max="5" width="5.54296875" customWidth="1"/>
    <col min="6" max="6" width="7.26953125" customWidth="1"/>
    <col min="7" max="7" width="7.453125" customWidth="1"/>
  </cols>
  <sheetData>
    <row r="1" spans="2:20" x14ac:dyDescent="0.25">
      <c r="B1" s="1"/>
      <c r="F1" s="2"/>
      <c r="G1" s="2"/>
    </row>
    <row r="2" spans="2:20" ht="12.75" customHeight="1" x14ac:dyDescent="0.25">
      <c r="B2" s="28" t="s">
        <v>56</v>
      </c>
      <c r="C2" s="28"/>
      <c r="D2" s="28"/>
      <c r="E2" s="28"/>
      <c r="F2" s="28"/>
      <c r="G2" s="28"/>
      <c r="H2" s="28"/>
      <c r="I2" s="28"/>
      <c r="J2" s="28"/>
    </row>
    <row r="3" spans="2:20" x14ac:dyDescent="0.25">
      <c r="B3" s="28"/>
      <c r="C3" s="28"/>
      <c r="D3" s="28"/>
      <c r="E3" s="28"/>
      <c r="F3" s="28"/>
      <c r="G3" s="28"/>
      <c r="H3" s="28"/>
      <c r="I3" s="28"/>
      <c r="J3" s="28"/>
    </row>
    <row r="4" spans="2:20" x14ac:dyDescent="0.25">
      <c r="B4" s="28"/>
      <c r="C4" s="28"/>
      <c r="D4" s="28"/>
      <c r="E4" s="28"/>
      <c r="F4" s="28"/>
      <c r="G4" s="28"/>
      <c r="H4" s="28"/>
      <c r="I4" s="28"/>
      <c r="J4" s="28"/>
    </row>
    <row r="5" spans="2:20" x14ac:dyDescent="0.25">
      <c r="B5" s="3"/>
      <c r="D5" s="4"/>
      <c r="F5" s="2"/>
      <c r="G5" s="2"/>
    </row>
    <row r="6" spans="2:20" x14ac:dyDescent="0.25">
      <c r="B6" s="29" t="s">
        <v>0</v>
      </c>
      <c r="C6" s="29"/>
      <c r="D6" s="29"/>
      <c r="F6" s="2"/>
      <c r="G6" s="2"/>
    </row>
    <row r="7" spans="2:20" ht="13.2" customHeight="1" x14ac:dyDescent="0.25">
      <c r="B7" t="s">
        <v>52</v>
      </c>
      <c r="C7" t="s">
        <v>43</v>
      </c>
      <c r="F7" s="2"/>
      <c r="G7" s="2"/>
    </row>
    <row r="8" spans="2:20" hidden="1" x14ac:dyDescent="0.25">
      <c r="B8" s="3"/>
      <c r="D8" s="4"/>
      <c r="F8" s="2"/>
      <c r="G8" s="2"/>
    </row>
    <row r="9" spans="2:20" x14ac:dyDescent="0.25">
      <c r="B9" t="s">
        <v>50</v>
      </c>
      <c r="C9">
        <v>1</v>
      </c>
      <c r="D9" s="4" t="s">
        <v>51</v>
      </c>
      <c r="F9" s="2"/>
      <c r="G9" s="2"/>
    </row>
    <row r="10" spans="2:20" ht="14.4" x14ac:dyDescent="0.25">
      <c r="B10" s="3" t="s">
        <v>44</v>
      </c>
      <c r="C10">
        <v>12</v>
      </c>
      <c r="D10" s="4" t="s">
        <v>1</v>
      </c>
      <c r="F10" s="2"/>
      <c r="G10" s="2"/>
    </row>
    <row r="11" spans="2:20" ht="14.4" x14ac:dyDescent="0.25">
      <c r="B11" s="3" t="s">
        <v>45</v>
      </c>
      <c r="C11">
        <v>11</v>
      </c>
      <c r="D11" s="4" t="s">
        <v>1</v>
      </c>
      <c r="F11" s="2"/>
      <c r="G11" s="2"/>
    </row>
    <row r="12" spans="2:20" ht="14.4" x14ac:dyDescent="0.25">
      <c r="B12" s="5" t="s">
        <v>46</v>
      </c>
      <c r="C12" s="6">
        <v>4</v>
      </c>
      <c r="D12" s="7" t="s">
        <v>1</v>
      </c>
      <c r="F12" s="2"/>
      <c r="G12" s="2"/>
    </row>
    <row r="13" spans="2:20" x14ac:dyDescent="0.25">
      <c r="F13" s="2"/>
      <c r="G13" s="8"/>
      <c r="H13" s="9"/>
      <c r="I13" s="9"/>
      <c r="J13" s="9"/>
      <c r="K13" s="9"/>
      <c r="L13" s="10" t="s">
        <v>31</v>
      </c>
      <c r="M13" s="11"/>
      <c r="N13" s="9"/>
      <c r="O13" s="10" t="s">
        <v>2</v>
      </c>
      <c r="P13" s="11"/>
      <c r="Q13" s="11"/>
      <c r="R13" s="9"/>
      <c r="S13" s="11"/>
      <c r="T13" s="12" t="s">
        <v>55</v>
      </c>
    </row>
    <row r="14" spans="2:20" ht="15.6" x14ac:dyDescent="0.35">
      <c r="B14" s="30" t="s">
        <v>38</v>
      </c>
      <c r="C14" s="30"/>
      <c r="D14" s="30"/>
      <c r="F14" s="2"/>
      <c r="G14" s="13" t="s">
        <v>3</v>
      </c>
      <c r="H14" s="14" t="s">
        <v>26</v>
      </c>
      <c r="I14" s="14" t="s">
        <v>27</v>
      </c>
      <c r="J14" s="13" t="s">
        <v>4</v>
      </c>
      <c r="K14" s="13" t="s">
        <v>30</v>
      </c>
      <c r="L14" s="15" t="s">
        <v>32</v>
      </c>
      <c r="M14" s="15" t="s">
        <v>5</v>
      </c>
      <c r="N14" s="13" t="s">
        <v>24</v>
      </c>
      <c r="O14" s="15" t="s">
        <v>6</v>
      </c>
      <c r="P14" s="16" t="s">
        <v>34</v>
      </c>
      <c r="Q14" s="16" t="s">
        <v>57</v>
      </c>
      <c r="R14" s="17" t="s">
        <v>7</v>
      </c>
      <c r="S14" s="16" t="s">
        <v>33</v>
      </c>
      <c r="T14" s="18"/>
    </row>
    <row r="15" spans="2:20" x14ac:dyDescent="0.25">
      <c r="B15" s="3" t="s">
        <v>8</v>
      </c>
      <c r="C15">
        <v>40</v>
      </c>
      <c r="D15" s="4" t="s">
        <v>9</v>
      </c>
      <c r="F15" s="19"/>
      <c r="G15" s="20" t="s">
        <v>10</v>
      </c>
      <c r="H15" s="19" t="s">
        <v>11</v>
      </c>
      <c r="I15" s="19" t="s">
        <v>11</v>
      </c>
      <c r="J15" s="19"/>
      <c r="K15" s="19" t="s">
        <v>11</v>
      </c>
      <c r="L15" s="19" t="s">
        <v>12</v>
      </c>
      <c r="M15" s="19" t="s">
        <v>12</v>
      </c>
      <c r="N15" s="19" t="s">
        <v>29</v>
      </c>
      <c r="O15" s="19" t="s">
        <v>12</v>
      </c>
      <c r="P15" s="19"/>
      <c r="Q15" s="19" t="s">
        <v>12</v>
      </c>
      <c r="R15" s="21"/>
      <c r="S15" s="19" t="s">
        <v>12</v>
      </c>
      <c r="T15" s="22" t="s">
        <v>12</v>
      </c>
    </row>
    <row r="16" spans="2:20" x14ac:dyDescent="0.25">
      <c r="B16" s="3" t="s">
        <v>13</v>
      </c>
      <c r="C16">
        <v>34</v>
      </c>
      <c r="D16" s="4" t="s">
        <v>14</v>
      </c>
      <c r="G16" s="23">
        <v>1</v>
      </c>
      <c r="H16" s="2">
        <v>17</v>
      </c>
      <c r="I16" s="2">
        <v>12</v>
      </c>
      <c r="J16" s="2">
        <v>0.87</v>
      </c>
      <c r="K16" s="2">
        <f t="shared" ref="K16:K39" si="0">$C$16-J16*$C$17</f>
        <v>24.43</v>
      </c>
      <c r="L16" s="2"/>
      <c r="M16" s="2"/>
      <c r="N16">
        <v>2</v>
      </c>
      <c r="O16" s="2"/>
      <c r="P16">
        <v>0.11</v>
      </c>
      <c r="Q16" s="21"/>
      <c r="R16">
        <v>0.08</v>
      </c>
      <c r="S16" s="2"/>
      <c r="T16" s="24"/>
    </row>
    <row r="17" spans="2:20" x14ac:dyDescent="0.25">
      <c r="B17" s="3" t="s">
        <v>48</v>
      </c>
      <c r="C17">
        <v>11</v>
      </c>
      <c r="D17" s="4" t="s">
        <v>14</v>
      </c>
      <c r="G17" s="23">
        <v>2</v>
      </c>
      <c r="H17" s="2">
        <v>16</v>
      </c>
      <c r="I17" s="2">
        <v>11</v>
      </c>
      <c r="J17" s="2">
        <v>0.92</v>
      </c>
      <c r="K17" s="2">
        <f t="shared" si="0"/>
        <v>23.88</v>
      </c>
      <c r="L17" s="2"/>
      <c r="M17" s="2"/>
      <c r="N17">
        <v>2</v>
      </c>
      <c r="O17" s="2"/>
      <c r="P17">
        <v>0.1</v>
      </c>
      <c r="Q17" s="21"/>
      <c r="R17">
        <v>7.0000000000000007E-2</v>
      </c>
      <c r="S17" s="2"/>
      <c r="T17" s="24"/>
    </row>
    <row r="18" spans="2:20" x14ac:dyDescent="0.25">
      <c r="B18" s="3" t="s">
        <v>35</v>
      </c>
      <c r="C18">
        <v>26</v>
      </c>
      <c r="D18" s="4" t="s">
        <v>14</v>
      </c>
      <c r="G18" s="23">
        <v>3</v>
      </c>
      <c r="H18" s="2">
        <v>15</v>
      </c>
      <c r="I18" s="2">
        <v>10</v>
      </c>
      <c r="J18" s="2">
        <v>0.96</v>
      </c>
      <c r="K18" s="2">
        <f t="shared" si="0"/>
        <v>23.44</v>
      </c>
      <c r="L18" s="2"/>
      <c r="M18" s="2"/>
      <c r="N18">
        <v>1</v>
      </c>
      <c r="O18" s="2"/>
      <c r="P18">
        <v>0.09</v>
      </c>
      <c r="Q18" s="21"/>
      <c r="R18">
        <v>0.06</v>
      </c>
      <c r="S18" s="2"/>
      <c r="T18" s="24"/>
    </row>
    <row r="19" spans="2:20" x14ac:dyDescent="0.25">
      <c r="B19" s="5" t="s">
        <v>36</v>
      </c>
      <c r="C19" s="6" t="s">
        <v>47</v>
      </c>
      <c r="D19" s="7"/>
      <c r="G19" s="23">
        <v>4</v>
      </c>
      <c r="H19" s="2">
        <v>14</v>
      </c>
      <c r="I19" s="2">
        <v>9</v>
      </c>
      <c r="J19" s="2">
        <v>0.99</v>
      </c>
      <c r="K19" s="2">
        <f t="shared" si="0"/>
        <v>23.11</v>
      </c>
      <c r="L19" s="2"/>
      <c r="M19" s="2"/>
      <c r="N19">
        <v>1</v>
      </c>
      <c r="O19" s="2"/>
      <c r="P19">
        <v>7.0000000000000007E-2</v>
      </c>
      <c r="Q19" s="21"/>
      <c r="R19">
        <v>0.06</v>
      </c>
      <c r="S19" s="2"/>
      <c r="T19" s="24"/>
    </row>
    <row r="20" spans="2:20" x14ac:dyDescent="0.25">
      <c r="G20" s="23">
        <v>5</v>
      </c>
      <c r="H20" s="2">
        <v>12</v>
      </c>
      <c r="I20" s="2">
        <v>8</v>
      </c>
      <c r="J20" s="2">
        <v>1</v>
      </c>
      <c r="K20" s="2">
        <f t="shared" si="0"/>
        <v>23</v>
      </c>
      <c r="L20" s="2"/>
      <c r="M20" s="2"/>
      <c r="N20">
        <v>1</v>
      </c>
      <c r="O20" s="2"/>
      <c r="P20">
        <v>0.06</v>
      </c>
      <c r="Q20" s="21"/>
      <c r="R20">
        <v>0.05</v>
      </c>
      <c r="S20" s="2"/>
      <c r="T20" s="24"/>
    </row>
    <row r="21" spans="2:20" x14ac:dyDescent="0.25">
      <c r="B21" s="31" t="s">
        <v>37</v>
      </c>
      <c r="C21" s="31"/>
      <c r="D21" s="31"/>
      <c r="G21" s="23">
        <v>6</v>
      </c>
      <c r="H21" s="2">
        <v>11</v>
      </c>
      <c r="I21" s="2">
        <v>7</v>
      </c>
      <c r="J21" s="2">
        <v>0.98</v>
      </c>
      <c r="K21" s="2">
        <f t="shared" si="0"/>
        <v>23.22</v>
      </c>
      <c r="L21" s="2"/>
      <c r="M21" s="2"/>
      <c r="N21">
        <v>8</v>
      </c>
      <c r="O21" s="2"/>
      <c r="P21">
        <v>0.06</v>
      </c>
      <c r="Q21" s="21"/>
      <c r="R21">
        <v>0.05</v>
      </c>
      <c r="S21" s="2"/>
      <c r="T21" s="24"/>
    </row>
    <row r="22" spans="2:20" ht="15.6" x14ac:dyDescent="0.35">
      <c r="B22" s="3" t="s">
        <v>15</v>
      </c>
      <c r="C22">
        <v>0.02</v>
      </c>
      <c r="D22" s="4" t="s">
        <v>16</v>
      </c>
      <c r="G22" s="23">
        <v>7</v>
      </c>
      <c r="H22" s="2">
        <v>10</v>
      </c>
      <c r="I22" s="2">
        <v>6</v>
      </c>
      <c r="J22" s="2">
        <v>0.93</v>
      </c>
      <c r="K22" s="2">
        <f t="shared" si="0"/>
        <v>23.77</v>
      </c>
      <c r="L22" s="2"/>
      <c r="M22" s="2"/>
      <c r="N22">
        <v>15</v>
      </c>
      <c r="O22" s="2"/>
      <c r="P22">
        <v>0.04</v>
      </c>
      <c r="Q22" s="21"/>
      <c r="R22">
        <v>0.04</v>
      </c>
      <c r="S22" s="2"/>
      <c r="T22" s="24"/>
    </row>
    <row r="23" spans="2:20" ht="15.6" x14ac:dyDescent="0.35">
      <c r="B23" s="5" t="s">
        <v>17</v>
      </c>
      <c r="C23" s="6">
        <v>1008</v>
      </c>
      <c r="D23" s="7" t="s">
        <v>18</v>
      </c>
      <c r="G23" s="23">
        <v>8</v>
      </c>
      <c r="H23" s="2">
        <v>9</v>
      </c>
      <c r="I23" s="2">
        <v>6</v>
      </c>
      <c r="J23" s="2">
        <v>0.84</v>
      </c>
      <c r="K23" s="2">
        <f t="shared" si="0"/>
        <v>24.759999999999998</v>
      </c>
      <c r="L23" s="2"/>
      <c r="M23" s="2"/>
      <c r="N23">
        <v>21</v>
      </c>
      <c r="O23" s="2"/>
      <c r="P23">
        <v>0.46</v>
      </c>
      <c r="Q23" s="21"/>
      <c r="R23">
        <v>0.04</v>
      </c>
      <c r="S23" s="2"/>
      <c r="T23" s="24"/>
    </row>
    <row r="24" spans="2:20" x14ac:dyDescent="0.25">
      <c r="G24" s="23">
        <v>9</v>
      </c>
      <c r="H24" s="2">
        <v>8</v>
      </c>
      <c r="I24" s="2">
        <v>5</v>
      </c>
      <c r="J24" s="2">
        <v>0.71</v>
      </c>
      <c r="K24" s="2">
        <f t="shared" si="0"/>
        <v>26.19</v>
      </c>
      <c r="L24" s="2"/>
      <c r="M24" s="2"/>
      <c r="N24">
        <v>36</v>
      </c>
      <c r="O24" s="2"/>
      <c r="P24">
        <v>0.56999999999999995</v>
      </c>
      <c r="Q24" s="21"/>
      <c r="R24">
        <v>0.73</v>
      </c>
      <c r="S24" s="2"/>
      <c r="T24" s="24"/>
    </row>
    <row r="25" spans="2:20" x14ac:dyDescent="0.25">
      <c r="G25" s="23">
        <v>10</v>
      </c>
      <c r="H25" s="2">
        <v>7</v>
      </c>
      <c r="I25" s="2">
        <v>5</v>
      </c>
      <c r="J25" s="2">
        <v>0.56000000000000005</v>
      </c>
      <c r="K25" s="2">
        <f t="shared" si="0"/>
        <v>27.84</v>
      </c>
      <c r="L25" s="2"/>
      <c r="M25" s="2"/>
      <c r="N25">
        <v>56</v>
      </c>
      <c r="O25" s="2"/>
      <c r="P25">
        <v>0.64</v>
      </c>
      <c r="Q25" s="21"/>
      <c r="R25">
        <v>0.81</v>
      </c>
      <c r="S25" s="2"/>
      <c r="T25" s="24"/>
    </row>
    <row r="26" spans="2:20" x14ac:dyDescent="0.25">
      <c r="B26" s="27"/>
      <c r="C26" s="27"/>
      <c r="D26" s="27"/>
      <c r="G26" s="23">
        <v>11</v>
      </c>
      <c r="H26" s="2">
        <v>7</v>
      </c>
      <c r="I26" s="2">
        <v>5</v>
      </c>
      <c r="J26" s="2">
        <v>0.39</v>
      </c>
      <c r="K26" s="2">
        <f t="shared" si="0"/>
        <v>29.71</v>
      </c>
      <c r="L26" s="2"/>
      <c r="M26" s="2"/>
      <c r="N26">
        <v>74</v>
      </c>
      <c r="O26" s="2"/>
      <c r="P26">
        <v>0.71</v>
      </c>
      <c r="Q26" s="21"/>
      <c r="R26">
        <v>0.85</v>
      </c>
      <c r="S26" s="2"/>
      <c r="T26" s="24"/>
    </row>
    <row r="27" spans="2:20" x14ac:dyDescent="0.25">
      <c r="B27" s="5"/>
      <c r="C27" s="6"/>
      <c r="D27" s="4"/>
      <c r="G27" s="23">
        <v>12</v>
      </c>
      <c r="H27" s="2">
        <v>7</v>
      </c>
      <c r="I27" s="2">
        <v>5</v>
      </c>
      <c r="J27" s="2">
        <v>0.23</v>
      </c>
      <c r="K27" s="2">
        <f t="shared" si="0"/>
        <v>31.47</v>
      </c>
      <c r="L27" s="2"/>
      <c r="M27" s="2"/>
      <c r="N27">
        <v>86</v>
      </c>
      <c r="O27" s="2"/>
      <c r="P27">
        <v>0.76</v>
      </c>
      <c r="Q27" s="21"/>
      <c r="R27">
        <v>0.97</v>
      </c>
      <c r="S27" s="2"/>
      <c r="T27" s="24"/>
    </row>
    <row r="28" spans="2:20" x14ac:dyDescent="0.25">
      <c r="B28" s="27" t="s">
        <v>19</v>
      </c>
      <c r="C28" s="27"/>
      <c r="D28" s="27"/>
      <c r="G28" s="23">
        <v>13</v>
      </c>
      <c r="H28" s="2">
        <v>7</v>
      </c>
      <c r="I28" s="2">
        <v>6</v>
      </c>
      <c r="J28" s="2">
        <v>0.11</v>
      </c>
      <c r="K28" s="2">
        <f t="shared" si="0"/>
        <v>32.79</v>
      </c>
      <c r="L28" s="2"/>
      <c r="M28" s="2"/>
      <c r="N28">
        <v>87</v>
      </c>
      <c r="O28" s="2"/>
      <c r="P28">
        <v>0.8</v>
      </c>
      <c r="Q28" s="21"/>
      <c r="R28">
        <v>0.89</v>
      </c>
      <c r="S28" s="2"/>
      <c r="T28" s="24"/>
    </row>
    <row r="29" spans="2:20" x14ac:dyDescent="0.25">
      <c r="B29" s="3" t="s">
        <v>25</v>
      </c>
      <c r="C29">
        <v>0.77</v>
      </c>
      <c r="D29" s="4"/>
      <c r="G29" s="23">
        <v>14</v>
      </c>
      <c r="H29" s="2">
        <v>7</v>
      </c>
      <c r="I29" s="2">
        <v>8</v>
      </c>
      <c r="J29" s="2">
        <v>0.03</v>
      </c>
      <c r="K29" s="2">
        <f t="shared" si="0"/>
        <v>33.67</v>
      </c>
      <c r="L29" s="2"/>
      <c r="M29" s="2"/>
      <c r="N29">
        <v>79</v>
      </c>
      <c r="O29" s="2"/>
      <c r="P29">
        <v>0.84</v>
      </c>
      <c r="Q29" s="21"/>
      <c r="R29">
        <v>0.9</v>
      </c>
      <c r="S29" s="2"/>
      <c r="T29" s="24"/>
    </row>
    <row r="30" spans="2:20" x14ac:dyDescent="0.25">
      <c r="B30" s="3" t="s">
        <v>20</v>
      </c>
      <c r="C30" s="2"/>
      <c r="D30" s="4"/>
      <c r="G30" s="23">
        <v>15</v>
      </c>
      <c r="H30" s="2">
        <v>8</v>
      </c>
      <c r="I30" s="2">
        <v>9</v>
      </c>
      <c r="J30" s="2">
        <v>0</v>
      </c>
      <c r="K30" s="2">
        <f t="shared" si="0"/>
        <v>34</v>
      </c>
      <c r="L30" s="2"/>
      <c r="M30" s="2"/>
      <c r="N30">
        <v>63</v>
      </c>
      <c r="O30" s="2"/>
      <c r="P30">
        <v>0.87</v>
      </c>
      <c r="Q30" s="21"/>
      <c r="R30">
        <v>0.91</v>
      </c>
      <c r="S30" s="2"/>
      <c r="T30" s="24"/>
    </row>
    <row r="31" spans="2:20" ht="15.6" x14ac:dyDescent="0.35">
      <c r="B31" s="5" t="s">
        <v>49</v>
      </c>
      <c r="C31" s="6">
        <f>1/1.17</f>
        <v>0.85470085470085477</v>
      </c>
      <c r="D31" s="4"/>
      <c r="G31" s="23">
        <v>16</v>
      </c>
      <c r="H31" s="2">
        <v>9</v>
      </c>
      <c r="I31" s="2">
        <v>11</v>
      </c>
      <c r="J31" s="2">
        <v>0.03</v>
      </c>
      <c r="K31" s="2">
        <f t="shared" si="0"/>
        <v>33.67</v>
      </c>
      <c r="L31" s="2"/>
      <c r="M31" s="2"/>
      <c r="N31">
        <v>46</v>
      </c>
      <c r="O31" s="2"/>
      <c r="P31">
        <v>0.89</v>
      </c>
      <c r="Q31" s="21"/>
      <c r="R31">
        <v>0.92</v>
      </c>
      <c r="S31" s="2"/>
      <c r="T31" s="24"/>
    </row>
    <row r="32" spans="2:20" x14ac:dyDescent="0.25">
      <c r="D32" s="4"/>
      <c r="G32" s="23">
        <v>17</v>
      </c>
      <c r="H32" s="2">
        <v>11</v>
      </c>
      <c r="I32" s="2">
        <v>12</v>
      </c>
      <c r="J32" s="2">
        <v>0.1</v>
      </c>
      <c r="K32" s="2">
        <f t="shared" si="0"/>
        <v>32.9</v>
      </c>
      <c r="L32" s="2"/>
      <c r="M32" s="2"/>
      <c r="N32">
        <v>37</v>
      </c>
      <c r="O32" s="2"/>
      <c r="P32">
        <v>0.91</v>
      </c>
      <c r="Q32" s="21"/>
      <c r="R32">
        <v>0.92</v>
      </c>
      <c r="S32" s="2"/>
      <c r="T32" s="24"/>
    </row>
    <row r="33" spans="2:20" x14ac:dyDescent="0.25">
      <c r="D33" s="4"/>
      <c r="G33" s="23">
        <v>18</v>
      </c>
      <c r="H33" s="2">
        <v>13</v>
      </c>
      <c r="I33" s="2">
        <v>13</v>
      </c>
      <c r="J33" s="2">
        <v>0.21</v>
      </c>
      <c r="K33" s="2">
        <f t="shared" si="0"/>
        <v>31.69</v>
      </c>
      <c r="L33" s="2"/>
      <c r="M33" s="2"/>
      <c r="N33">
        <v>27</v>
      </c>
      <c r="O33" s="2"/>
      <c r="P33">
        <v>0.5</v>
      </c>
      <c r="Q33" s="21"/>
      <c r="R33">
        <v>0.93</v>
      </c>
      <c r="S33" s="2"/>
      <c r="T33" s="24"/>
    </row>
    <row r="34" spans="2:20" x14ac:dyDescent="0.25">
      <c r="D34" s="7"/>
      <c r="G34" s="23">
        <v>19</v>
      </c>
      <c r="H34" s="2">
        <v>16</v>
      </c>
      <c r="I34" s="2">
        <v>14</v>
      </c>
      <c r="J34" s="2">
        <v>0.34</v>
      </c>
      <c r="K34" s="2">
        <f t="shared" si="0"/>
        <v>30.259999999999998</v>
      </c>
      <c r="L34" s="2"/>
      <c r="M34" s="2"/>
      <c r="N34">
        <v>16</v>
      </c>
      <c r="O34" s="2"/>
      <c r="P34">
        <v>0.4</v>
      </c>
      <c r="Q34" s="21"/>
      <c r="R34">
        <v>0.25</v>
      </c>
      <c r="S34" s="2"/>
      <c r="T34" s="24"/>
    </row>
    <row r="35" spans="2:20" x14ac:dyDescent="0.25">
      <c r="B35" s="27" t="s">
        <v>33</v>
      </c>
      <c r="C35" s="27"/>
      <c r="D35" s="27"/>
      <c r="G35" s="23">
        <v>20</v>
      </c>
      <c r="H35" s="2">
        <v>18</v>
      </c>
      <c r="I35" s="2">
        <v>14</v>
      </c>
      <c r="J35" s="2">
        <v>0.47</v>
      </c>
      <c r="K35" s="2">
        <f t="shared" si="0"/>
        <v>28.83</v>
      </c>
      <c r="L35" s="2"/>
      <c r="M35" s="2"/>
      <c r="N35">
        <v>11</v>
      </c>
      <c r="O35" s="2"/>
      <c r="P35">
        <v>0.33</v>
      </c>
      <c r="Q35" s="21"/>
      <c r="R35">
        <v>0.16</v>
      </c>
      <c r="S35" s="2"/>
      <c r="T35" s="24"/>
    </row>
    <row r="36" spans="2:20" x14ac:dyDescent="0.25">
      <c r="B36" s="3" t="s">
        <v>39</v>
      </c>
      <c r="C36">
        <v>8</v>
      </c>
      <c r="D36" s="4" t="s">
        <v>21</v>
      </c>
      <c r="G36" s="23">
        <v>21</v>
      </c>
      <c r="H36" s="2">
        <v>19</v>
      </c>
      <c r="I36" s="2">
        <v>14</v>
      </c>
      <c r="J36" s="2">
        <v>0.57999999999999996</v>
      </c>
      <c r="K36" s="2">
        <f t="shared" si="0"/>
        <v>27.62</v>
      </c>
      <c r="L36" s="2"/>
      <c r="M36" s="2"/>
      <c r="N36">
        <v>8</v>
      </c>
      <c r="O36" s="2"/>
      <c r="P36">
        <v>0.26</v>
      </c>
      <c r="Q36" s="21"/>
      <c r="R36">
        <v>0.13</v>
      </c>
      <c r="S36" s="2"/>
      <c r="T36" s="24"/>
    </row>
    <row r="37" spans="2:20" x14ac:dyDescent="0.25">
      <c r="B37" s="3" t="s">
        <v>40</v>
      </c>
      <c r="C37">
        <v>10</v>
      </c>
      <c r="D37" s="4" t="s">
        <v>21</v>
      </c>
      <c r="G37" s="23">
        <v>22</v>
      </c>
      <c r="H37" s="2">
        <v>20</v>
      </c>
      <c r="I37" s="2">
        <v>14</v>
      </c>
      <c r="J37" s="2">
        <v>0.68</v>
      </c>
      <c r="K37" s="2">
        <f t="shared" si="0"/>
        <v>26.52</v>
      </c>
      <c r="L37" s="2"/>
      <c r="M37" s="2"/>
      <c r="N37">
        <v>6</v>
      </c>
      <c r="O37" s="2"/>
      <c r="P37">
        <v>0.21</v>
      </c>
      <c r="Q37" s="21"/>
      <c r="R37">
        <v>0.11</v>
      </c>
      <c r="S37" s="2"/>
      <c r="T37" s="24"/>
    </row>
    <row r="38" spans="2:20" ht="14.4" x14ac:dyDescent="0.25">
      <c r="B38" s="5" t="s">
        <v>22</v>
      </c>
      <c r="C38" s="6">
        <v>300</v>
      </c>
      <c r="D38" s="7" t="s">
        <v>23</v>
      </c>
      <c r="G38" s="23">
        <v>23</v>
      </c>
      <c r="H38" s="2">
        <v>19</v>
      </c>
      <c r="I38" s="2">
        <v>13</v>
      </c>
      <c r="J38" s="2">
        <v>0.76</v>
      </c>
      <c r="K38" s="2">
        <f t="shared" si="0"/>
        <v>25.64</v>
      </c>
      <c r="L38" s="2"/>
      <c r="M38" s="2"/>
      <c r="N38">
        <v>4</v>
      </c>
      <c r="O38" s="2"/>
      <c r="P38">
        <v>0.17</v>
      </c>
      <c r="Q38" s="21"/>
      <c r="R38">
        <v>0.09</v>
      </c>
      <c r="S38" s="2"/>
      <c r="T38" s="24"/>
    </row>
    <row r="39" spans="2:20" x14ac:dyDescent="0.25">
      <c r="G39" s="25">
        <v>24</v>
      </c>
      <c r="H39" s="26">
        <v>18</v>
      </c>
      <c r="I39" s="26">
        <v>12</v>
      </c>
      <c r="J39" s="26">
        <v>0.82</v>
      </c>
      <c r="K39" s="26">
        <f t="shared" si="0"/>
        <v>24.98</v>
      </c>
      <c r="L39" s="2"/>
      <c r="M39" s="26"/>
      <c r="N39">
        <v>3</v>
      </c>
      <c r="O39" s="2"/>
      <c r="P39">
        <v>0.14000000000000001</v>
      </c>
      <c r="Q39" s="21"/>
      <c r="R39">
        <v>0.08</v>
      </c>
      <c r="S39" s="26"/>
      <c r="T39" s="24"/>
    </row>
    <row r="40" spans="2:20" x14ac:dyDescent="0.25">
      <c r="B40" s="27" t="s">
        <v>53</v>
      </c>
      <c r="C40" s="27"/>
      <c r="D40" s="27"/>
      <c r="L40" s="2"/>
      <c r="M40" s="2"/>
      <c r="N40" s="2"/>
      <c r="O40" s="2"/>
      <c r="S40" s="2"/>
    </row>
    <row r="41" spans="2:20" x14ac:dyDescent="0.25">
      <c r="B41" s="3" t="s">
        <v>39</v>
      </c>
      <c r="C41">
        <v>8</v>
      </c>
      <c r="D41" s="4" t="s">
        <v>21</v>
      </c>
      <c r="F41" s="2"/>
      <c r="G41" s="2"/>
    </row>
    <row r="42" spans="2:20" x14ac:dyDescent="0.25">
      <c r="B42" s="3" t="s">
        <v>40</v>
      </c>
      <c r="C42">
        <v>10</v>
      </c>
      <c r="D42" s="4" t="s">
        <v>21</v>
      </c>
      <c r="F42" s="2"/>
      <c r="G42" s="2"/>
    </row>
    <row r="43" spans="2:20" x14ac:dyDescent="0.25">
      <c r="B43" s="5" t="s">
        <v>54</v>
      </c>
      <c r="C43" s="6">
        <v>110</v>
      </c>
      <c r="D43" s="7" t="s">
        <v>23</v>
      </c>
      <c r="F43" s="2"/>
      <c r="G43" s="2"/>
    </row>
    <row r="44" spans="2:20" x14ac:dyDescent="0.25">
      <c r="F44" s="2"/>
      <c r="G44" s="2"/>
    </row>
    <row r="45" spans="2:20" x14ac:dyDescent="0.25">
      <c r="F45" s="2"/>
      <c r="G45" s="2"/>
    </row>
    <row r="46" spans="2:20" x14ac:dyDescent="0.25">
      <c r="F46" s="2"/>
      <c r="G46" s="2"/>
    </row>
    <row r="47" spans="2:20" x14ac:dyDescent="0.25">
      <c r="F47" s="2"/>
      <c r="G47" s="2"/>
    </row>
    <row r="48" spans="2:20" x14ac:dyDescent="0.25">
      <c r="F48" s="2"/>
      <c r="G48" s="2"/>
    </row>
    <row r="49" spans="6:7" x14ac:dyDescent="0.25">
      <c r="F49" s="2"/>
      <c r="G49" s="2"/>
    </row>
    <row r="50" spans="6:7" x14ac:dyDescent="0.25">
      <c r="F50" s="2"/>
      <c r="G50" s="2"/>
    </row>
    <row r="51" spans="6:7" x14ac:dyDescent="0.25">
      <c r="F51" s="2"/>
      <c r="G51" s="2"/>
    </row>
    <row r="52" spans="6:7" x14ac:dyDescent="0.25">
      <c r="F52" s="2"/>
      <c r="G52" s="2"/>
    </row>
    <row r="53" spans="6:7" x14ac:dyDescent="0.25">
      <c r="F53" s="2"/>
      <c r="G53" s="2"/>
    </row>
    <row r="54" spans="6:7" x14ac:dyDescent="0.25">
      <c r="F54" s="2"/>
      <c r="G54" s="2"/>
    </row>
    <row r="55" spans="6:7" x14ac:dyDescent="0.25">
      <c r="F55" s="2"/>
      <c r="G55" s="2"/>
    </row>
    <row r="56" spans="6:7" x14ac:dyDescent="0.25">
      <c r="F56" s="2"/>
      <c r="G56" s="2"/>
    </row>
    <row r="57" spans="6:7" x14ac:dyDescent="0.25">
      <c r="F57" s="2"/>
      <c r="G57" s="2"/>
    </row>
    <row r="58" spans="6:7" x14ac:dyDescent="0.25">
      <c r="F58" s="2"/>
      <c r="G58" s="2"/>
    </row>
    <row r="59" spans="6:7" x14ac:dyDescent="0.25">
      <c r="F59" s="2"/>
      <c r="G59" s="2"/>
    </row>
    <row r="60" spans="6:7" x14ac:dyDescent="0.25">
      <c r="F60" s="2"/>
      <c r="G60" s="2"/>
    </row>
    <row r="61" spans="6:7" x14ac:dyDescent="0.25">
      <c r="F61" s="2"/>
      <c r="G61" s="2"/>
    </row>
    <row r="62" spans="6:7" x14ac:dyDescent="0.25">
      <c r="F62" s="2"/>
      <c r="G62" s="2"/>
    </row>
    <row r="63" spans="6:7" x14ac:dyDescent="0.25">
      <c r="F63" s="2"/>
      <c r="G63" s="2"/>
    </row>
    <row r="64" spans="6:7" x14ac:dyDescent="0.25">
      <c r="F64" s="2"/>
      <c r="G64" s="2"/>
    </row>
    <row r="65" spans="6:7" x14ac:dyDescent="0.25">
      <c r="F65" s="2"/>
      <c r="G65" s="2"/>
    </row>
    <row r="66" spans="6:7" x14ac:dyDescent="0.25">
      <c r="F66" s="2"/>
      <c r="G66" s="2"/>
    </row>
    <row r="67" spans="6:7" x14ac:dyDescent="0.25">
      <c r="F67" s="2"/>
      <c r="G67" s="2"/>
    </row>
    <row r="68" spans="6:7" x14ac:dyDescent="0.25">
      <c r="F68" s="2"/>
      <c r="G68" s="2"/>
    </row>
    <row r="69" spans="6:7" x14ac:dyDescent="0.25">
      <c r="F69" s="2"/>
      <c r="G69" s="2"/>
    </row>
    <row r="70" spans="6:7" x14ac:dyDescent="0.25">
      <c r="F70" s="2"/>
      <c r="G70" s="2"/>
    </row>
    <row r="71" spans="6:7" x14ac:dyDescent="0.25">
      <c r="F71" s="2"/>
      <c r="G71" s="2"/>
    </row>
    <row r="72" spans="6:7" x14ac:dyDescent="0.25">
      <c r="F72" s="2"/>
      <c r="G72" s="2"/>
    </row>
    <row r="73" spans="6:7" x14ac:dyDescent="0.25">
      <c r="F73" s="2"/>
      <c r="G73" s="2"/>
    </row>
    <row r="74" spans="6:7" x14ac:dyDescent="0.25">
      <c r="F74" s="2"/>
      <c r="G74" s="2"/>
    </row>
    <row r="75" spans="6:7" x14ac:dyDescent="0.25">
      <c r="F75" s="2"/>
      <c r="G75" s="2"/>
    </row>
    <row r="76" spans="6:7" x14ac:dyDescent="0.25">
      <c r="F76" s="2"/>
      <c r="G76" s="2"/>
    </row>
    <row r="77" spans="6:7" x14ac:dyDescent="0.25">
      <c r="F77" s="2"/>
      <c r="G77" s="2"/>
    </row>
    <row r="78" spans="6:7" x14ac:dyDescent="0.25">
      <c r="F78" s="2"/>
      <c r="G78" s="2"/>
    </row>
    <row r="79" spans="6:7" x14ac:dyDescent="0.25">
      <c r="F79" s="2"/>
      <c r="G79" s="2"/>
    </row>
    <row r="80" spans="6:7" x14ac:dyDescent="0.25">
      <c r="F80" s="2"/>
      <c r="G80" s="2"/>
    </row>
    <row r="81" spans="6:7" x14ac:dyDescent="0.25">
      <c r="F81" s="2"/>
      <c r="G81" s="2"/>
    </row>
    <row r="82" spans="6:7" x14ac:dyDescent="0.25">
      <c r="F82" s="2"/>
      <c r="G82" s="2"/>
    </row>
    <row r="83" spans="6:7" x14ac:dyDescent="0.25">
      <c r="F83" s="2"/>
      <c r="G83" s="2"/>
    </row>
    <row r="84" spans="6:7" x14ac:dyDescent="0.25">
      <c r="F84" s="2"/>
      <c r="G84" s="2"/>
    </row>
    <row r="85" spans="6:7" x14ac:dyDescent="0.25">
      <c r="F85" s="2"/>
      <c r="G85" s="2"/>
    </row>
    <row r="86" spans="6:7" x14ac:dyDescent="0.25">
      <c r="F86" s="2"/>
      <c r="G86" s="2"/>
    </row>
    <row r="87" spans="6:7" x14ac:dyDescent="0.25">
      <c r="F87" s="2"/>
      <c r="G87" s="2"/>
    </row>
    <row r="88" spans="6:7" x14ac:dyDescent="0.25">
      <c r="F88" s="2"/>
      <c r="G88" s="2"/>
    </row>
    <row r="89" spans="6:7" x14ac:dyDescent="0.25">
      <c r="F89" s="2"/>
      <c r="G89" s="2"/>
    </row>
    <row r="90" spans="6:7" x14ac:dyDescent="0.25">
      <c r="F90" s="2"/>
      <c r="G90" s="2"/>
    </row>
    <row r="91" spans="6:7" x14ac:dyDescent="0.25">
      <c r="F91" s="2"/>
      <c r="G91" s="2"/>
    </row>
    <row r="92" spans="6:7" x14ac:dyDescent="0.25">
      <c r="F92" s="2"/>
      <c r="G92" s="2"/>
    </row>
    <row r="93" spans="6:7" x14ac:dyDescent="0.25">
      <c r="F93" s="2"/>
      <c r="G93" s="2"/>
    </row>
    <row r="94" spans="6:7" x14ac:dyDescent="0.25">
      <c r="F94" s="2"/>
      <c r="G94" s="2"/>
    </row>
    <row r="95" spans="6:7" x14ac:dyDescent="0.25">
      <c r="F95" s="2"/>
      <c r="G95" s="2"/>
    </row>
    <row r="96" spans="6:7" x14ac:dyDescent="0.25">
      <c r="F96" s="2"/>
      <c r="G96" s="2"/>
    </row>
    <row r="97" spans="6:7" x14ac:dyDescent="0.25">
      <c r="F97" s="2"/>
      <c r="G97" s="2"/>
    </row>
    <row r="98" spans="6:7" x14ac:dyDescent="0.25">
      <c r="F98" s="2"/>
      <c r="G98" s="2"/>
    </row>
    <row r="99" spans="6:7" x14ac:dyDescent="0.25">
      <c r="F99" s="2"/>
      <c r="G99" s="2"/>
    </row>
    <row r="100" spans="6:7" x14ac:dyDescent="0.25">
      <c r="F100" s="2"/>
      <c r="G100" s="2"/>
    </row>
    <row r="101" spans="6:7" x14ac:dyDescent="0.25">
      <c r="F101" s="2"/>
      <c r="G101" s="2"/>
    </row>
    <row r="102" spans="6:7" x14ac:dyDescent="0.25">
      <c r="F102" s="2"/>
      <c r="G102" s="2"/>
    </row>
    <row r="103" spans="6:7" x14ac:dyDescent="0.25">
      <c r="F103" s="2"/>
      <c r="G103" s="2"/>
    </row>
    <row r="104" spans="6:7" x14ac:dyDescent="0.25">
      <c r="F104" s="2"/>
      <c r="G104" s="2"/>
    </row>
    <row r="105" spans="6:7" x14ac:dyDescent="0.25">
      <c r="F105" s="2"/>
      <c r="G105" s="2"/>
    </row>
    <row r="106" spans="6:7" x14ac:dyDescent="0.25">
      <c r="F106" s="2"/>
      <c r="G106" s="2"/>
    </row>
    <row r="107" spans="6:7" x14ac:dyDescent="0.25">
      <c r="F107" s="2"/>
      <c r="G107" s="2"/>
    </row>
    <row r="108" spans="6:7" x14ac:dyDescent="0.25">
      <c r="F108" s="2"/>
      <c r="G108" s="2"/>
    </row>
    <row r="109" spans="6:7" x14ac:dyDescent="0.25">
      <c r="F109" s="2"/>
      <c r="G109" s="2"/>
    </row>
    <row r="110" spans="6:7" x14ac:dyDescent="0.25">
      <c r="F110" s="2"/>
      <c r="G110" s="2"/>
    </row>
    <row r="111" spans="6:7" x14ac:dyDescent="0.25">
      <c r="F111" s="2"/>
      <c r="G111" s="2"/>
    </row>
    <row r="112" spans="6:7" x14ac:dyDescent="0.25">
      <c r="F112" s="2"/>
      <c r="G112" s="2"/>
    </row>
    <row r="113" spans="6:7" x14ac:dyDescent="0.25">
      <c r="F113" s="2"/>
      <c r="G113" s="2"/>
    </row>
    <row r="114" spans="6:7" x14ac:dyDescent="0.25">
      <c r="F114" s="2"/>
      <c r="G114" s="2"/>
    </row>
    <row r="115" spans="6:7" x14ac:dyDescent="0.25">
      <c r="F115" s="2"/>
      <c r="G115" s="2"/>
    </row>
    <row r="116" spans="6:7" x14ac:dyDescent="0.25">
      <c r="F116" s="2"/>
      <c r="G116" s="2"/>
    </row>
    <row r="117" spans="6:7" x14ac:dyDescent="0.25">
      <c r="F117" s="2"/>
      <c r="G117" s="2"/>
    </row>
    <row r="118" spans="6:7" x14ac:dyDescent="0.25">
      <c r="F118" s="2"/>
      <c r="G118" s="2"/>
    </row>
    <row r="119" spans="6:7" x14ac:dyDescent="0.25">
      <c r="F119" s="2"/>
      <c r="G119" s="2"/>
    </row>
    <row r="120" spans="6:7" x14ac:dyDescent="0.25">
      <c r="F120" s="2"/>
      <c r="G120" s="2"/>
    </row>
    <row r="121" spans="6:7" x14ac:dyDescent="0.25">
      <c r="F121" s="2"/>
      <c r="G121" s="2"/>
    </row>
    <row r="122" spans="6:7" x14ac:dyDescent="0.25">
      <c r="F122" s="2"/>
      <c r="G122" s="2"/>
    </row>
    <row r="123" spans="6:7" x14ac:dyDescent="0.25">
      <c r="F123" s="2"/>
      <c r="G123" s="2"/>
    </row>
    <row r="124" spans="6:7" x14ac:dyDescent="0.25">
      <c r="F124" s="2"/>
      <c r="G124" s="2"/>
    </row>
    <row r="125" spans="6:7" x14ac:dyDescent="0.25">
      <c r="F125" s="2"/>
      <c r="G125" s="2"/>
    </row>
    <row r="126" spans="6:7" x14ac:dyDescent="0.25">
      <c r="F126" s="2"/>
      <c r="G126" s="2"/>
    </row>
    <row r="127" spans="6:7" x14ac:dyDescent="0.25">
      <c r="F127" s="2"/>
      <c r="G127" s="2"/>
    </row>
    <row r="128" spans="6:7" x14ac:dyDescent="0.25">
      <c r="F128" s="2"/>
      <c r="G128" s="2"/>
    </row>
    <row r="129" spans="6:7" x14ac:dyDescent="0.25">
      <c r="F129" s="2"/>
      <c r="G129" s="2"/>
    </row>
    <row r="130" spans="6:7" x14ac:dyDescent="0.25">
      <c r="F130" s="2"/>
      <c r="G130" s="2"/>
    </row>
    <row r="131" spans="6:7" x14ac:dyDescent="0.25">
      <c r="F131" s="2"/>
      <c r="G131" s="2"/>
    </row>
    <row r="132" spans="6:7" x14ac:dyDescent="0.25">
      <c r="F132" s="2"/>
      <c r="G132" s="2"/>
    </row>
    <row r="133" spans="6:7" x14ac:dyDescent="0.25">
      <c r="F133" s="2"/>
      <c r="G133" s="2"/>
    </row>
    <row r="134" spans="6:7" x14ac:dyDescent="0.25">
      <c r="F134" s="2"/>
      <c r="G134" s="2"/>
    </row>
    <row r="135" spans="6:7" x14ac:dyDescent="0.25">
      <c r="F135" s="2"/>
      <c r="G135" s="2"/>
    </row>
    <row r="136" spans="6:7" x14ac:dyDescent="0.25">
      <c r="F136" s="2"/>
      <c r="G136" s="2"/>
    </row>
    <row r="137" spans="6:7" x14ac:dyDescent="0.25">
      <c r="F137" s="2"/>
      <c r="G137" s="2"/>
    </row>
    <row r="138" spans="6:7" x14ac:dyDescent="0.25">
      <c r="F138" s="2"/>
      <c r="G138" s="2"/>
    </row>
    <row r="139" spans="6:7" x14ac:dyDescent="0.25">
      <c r="F139" s="2"/>
      <c r="G139" s="2"/>
    </row>
    <row r="140" spans="6:7" x14ac:dyDescent="0.25">
      <c r="F140" s="2"/>
      <c r="G140" s="2"/>
    </row>
    <row r="141" spans="6:7" x14ac:dyDescent="0.25">
      <c r="F141" s="2"/>
      <c r="G141" s="2"/>
    </row>
    <row r="142" spans="6:7" x14ac:dyDescent="0.25">
      <c r="F142" s="2"/>
      <c r="G142" s="2"/>
    </row>
    <row r="143" spans="6:7" x14ac:dyDescent="0.25">
      <c r="F143" s="2"/>
      <c r="G143" s="2"/>
    </row>
    <row r="144" spans="6:7" x14ac:dyDescent="0.25">
      <c r="F144" s="2"/>
      <c r="G144" s="2"/>
    </row>
    <row r="145" spans="6:7" x14ac:dyDescent="0.25">
      <c r="F145" s="2"/>
      <c r="G145" s="2"/>
    </row>
    <row r="146" spans="6:7" x14ac:dyDescent="0.25">
      <c r="F146" s="2"/>
      <c r="G146" s="2"/>
    </row>
    <row r="147" spans="6:7" x14ac:dyDescent="0.25">
      <c r="F147" s="2"/>
      <c r="G147" s="2"/>
    </row>
    <row r="148" spans="6:7" x14ac:dyDescent="0.25">
      <c r="F148" s="2"/>
      <c r="G148" s="2"/>
    </row>
    <row r="149" spans="6:7" x14ac:dyDescent="0.25">
      <c r="F149" s="2"/>
      <c r="G149" s="2"/>
    </row>
    <row r="150" spans="6:7" x14ac:dyDescent="0.25">
      <c r="F150" s="2"/>
      <c r="G150" s="2"/>
    </row>
    <row r="151" spans="6:7" x14ac:dyDescent="0.25">
      <c r="F151" s="2"/>
      <c r="G151" s="2"/>
    </row>
    <row r="152" spans="6:7" x14ac:dyDescent="0.25">
      <c r="F152" s="2"/>
      <c r="G152" s="2"/>
    </row>
    <row r="153" spans="6:7" x14ac:dyDescent="0.25">
      <c r="F153" s="2"/>
      <c r="G153" s="2"/>
    </row>
    <row r="154" spans="6:7" x14ac:dyDescent="0.25">
      <c r="F154" s="2"/>
      <c r="G154" s="2"/>
    </row>
    <row r="155" spans="6:7" x14ac:dyDescent="0.25">
      <c r="F155" s="2"/>
      <c r="G155" s="2"/>
    </row>
    <row r="156" spans="6:7" x14ac:dyDescent="0.25">
      <c r="F156" s="2"/>
      <c r="G156" s="2"/>
    </row>
    <row r="157" spans="6:7" x14ac:dyDescent="0.25">
      <c r="F157" s="2"/>
      <c r="G157" s="2"/>
    </row>
    <row r="158" spans="6:7" x14ac:dyDescent="0.25">
      <c r="F158" s="2"/>
      <c r="G158" s="2"/>
    </row>
    <row r="159" spans="6:7" x14ac:dyDescent="0.25">
      <c r="F159" s="2"/>
      <c r="G159" s="2"/>
    </row>
    <row r="160" spans="6:7" x14ac:dyDescent="0.25">
      <c r="F160" s="2"/>
      <c r="G160" s="2"/>
    </row>
    <row r="161" spans="6:7" x14ac:dyDescent="0.25">
      <c r="F161" s="2"/>
      <c r="G161" s="2"/>
    </row>
    <row r="162" spans="6:7" x14ac:dyDescent="0.25">
      <c r="F162" s="2"/>
      <c r="G162" s="2"/>
    </row>
    <row r="163" spans="6:7" x14ac:dyDescent="0.25">
      <c r="F163" s="2"/>
      <c r="G163" s="2"/>
    </row>
    <row r="164" spans="6:7" x14ac:dyDescent="0.25">
      <c r="F164" s="2"/>
      <c r="G164" s="2"/>
    </row>
    <row r="165" spans="6:7" x14ac:dyDescent="0.25">
      <c r="F165" s="2"/>
      <c r="G165" s="2"/>
    </row>
    <row r="166" spans="6:7" x14ac:dyDescent="0.25">
      <c r="F166" s="2"/>
      <c r="G166" s="2"/>
    </row>
    <row r="167" spans="6:7" x14ac:dyDescent="0.25">
      <c r="F167" s="2"/>
      <c r="G167" s="2"/>
    </row>
    <row r="168" spans="6:7" x14ac:dyDescent="0.25">
      <c r="F168" s="2"/>
      <c r="G168" s="2"/>
    </row>
    <row r="169" spans="6:7" x14ac:dyDescent="0.25">
      <c r="F169" s="2"/>
      <c r="G169" s="2"/>
    </row>
    <row r="170" spans="6:7" x14ac:dyDescent="0.25">
      <c r="F170" s="2"/>
      <c r="G170" s="2"/>
    </row>
    <row r="171" spans="6:7" x14ac:dyDescent="0.25">
      <c r="F171" s="2"/>
      <c r="G171" s="2"/>
    </row>
    <row r="172" spans="6:7" x14ac:dyDescent="0.25">
      <c r="F172" s="2"/>
      <c r="G172" s="2"/>
    </row>
    <row r="173" spans="6:7" x14ac:dyDescent="0.25">
      <c r="F173" s="2"/>
      <c r="G173" s="2"/>
    </row>
    <row r="174" spans="6:7" x14ac:dyDescent="0.25">
      <c r="F174" s="2"/>
      <c r="G174" s="2"/>
    </row>
    <row r="175" spans="6:7" x14ac:dyDescent="0.25">
      <c r="F175" s="2"/>
      <c r="G175" s="2"/>
    </row>
    <row r="176" spans="6:7" x14ac:dyDescent="0.25">
      <c r="F176" s="2"/>
      <c r="G176" s="2"/>
    </row>
    <row r="177" spans="6:7" x14ac:dyDescent="0.25">
      <c r="F177" s="2"/>
      <c r="G177" s="2"/>
    </row>
    <row r="178" spans="6:7" x14ac:dyDescent="0.25">
      <c r="F178" s="2"/>
      <c r="G178" s="2"/>
    </row>
    <row r="179" spans="6:7" x14ac:dyDescent="0.25">
      <c r="F179" s="2"/>
      <c r="G179" s="2"/>
    </row>
    <row r="180" spans="6:7" x14ac:dyDescent="0.25">
      <c r="F180" s="2"/>
      <c r="G180" s="2"/>
    </row>
    <row r="181" spans="6:7" x14ac:dyDescent="0.25">
      <c r="F181" s="2"/>
      <c r="G181" s="2"/>
    </row>
    <row r="182" spans="6:7" x14ac:dyDescent="0.25">
      <c r="F182" s="2"/>
      <c r="G182" s="2"/>
    </row>
    <row r="183" spans="6:7" x14ac:dyDescent="0.25">
      <c r="F183" s="2"/>
      <c r="G183" s="2"/>
    </row>
    <row r="184" spans="6:7" x14ac:dyDescent="0.25">
      <c r="F184" s="2"/>
      <c r="G184" s="2"/>
    </row>
    <row r="185" spans="6:7" x14ac:dyDescent="0.25">
      <c r="F185" s="2"/>
      <c r="G185" s="2"/>
    </row>
    <row r="186" spans="6:7" x14ac:dyDescent="0.25">
      <c r="F186" s="2"/>
      <c r="G186" s="2"/>
    </row>
    <row r="187" spans="6:7" x14ac:dyDescent="0.25">
      <c r="F187" s="2"/>
      <c r="G187" s="2"/>
    </row>
    <row r="188" spans="6:7" x14ac:dyDescent="0.25">
      <c r="F188" s="2"/>
      <c r="G188" s="2"/>
    </row>
    <row r="189" spans="6:7" x14ac:dyDescent="0.25">
      <c r="F189" s="2"/>
      <c r="G189" s="2"/>
    </row>
    <row r="190" spans="6:7" x14ac:dyDescent="0.25">
      <c r="F190" s="2"/>
      <c r="G190" s="2"/>
    </row>
    <row r="191" spans="6:7" x14ac:dyDescent="0.25">
      <c r="F191" s="2"/>
      <c r="G191" s="2"/>
    </row>
    <row r="192" spans="6:7" x14ac:dyDescent="0.25">
      <c r="F192" s="2"/>
      <c r="G192" s="2"/>
    </row>
    <row r="193" spans="6:7" x14ac:dyDescent="0.25">
      <c r="F193" s="2"/>
      <c r="G193" s="2"/>
    </row>
    <row r="194" spans="6:7" x14ac:dyDescent="0.25">
      <c r="F194" s="2"/>
      <c r="G194" s="2"/>
    </row>
    <row r="195" spans="6:7" x14ac:dyDescent="0.25">
      <c r="F195" s="2"/>
      <c r="G195" s="2"/>
    </row>
    <row r="196" spans="6:7" x14ac:dyDescent="0.25">
      <c r="F196" s="2"/>
      <c r="G196" s="2"/>
    </row>
    <row r="197" spans="6:7" x14ac:dyDescent="0.25">
      <c r="F197" s="2"/>
      <c r="G197" s="2"/>
    </row>
    <row r="198" spans="6:7" x14ac:dyDescent="0.25">
      <c r="F198" s="2"/>
      <c r="G198" s="2"/>
    </row>
    <row r="199" spans="6:7" x14ac:dyDescent="0.25">
      <c r="F199" s="2"/>
      <c r="G199" s="2"/>
    </row>
    <row r="200" spans="6:7" x14ac:dyDescent="0.25">
      <c r="F200" s="2"/>
      <c r="G200" s="2"/>
    </row>
    <row r="201" spans="6:7" x14ac:dyDescent="0.25">
      <c r="F201" s="2"/>
      <c r="G201" s="2"/>
    </row>
    <row r="202" spans="6:7" x14ac:dyDescent="0.25">
      <c r="F202" s="2"/>
      <c r="G202" s="2"/>
    </row>
    <row r="203" spans="6:7" x14ac:dyDescent="0.25">
      <c r="F203" s="2"/>
      <c r="G203" s="2"/>
    </row>
    <row r="204" spans="6:7" x14ac:dyDescent="0.25">
      <c r="F204" s="2"/>
      <c r="G204" s="2"/>
    </row>
    <row r="205" spans="6:7" x14ac:dyDescent="0.25">
      <c r="F205" s="2"/>
      <c r="G205" s="2"/>
    </row>
    <row r="206" spans="6:7" x14ac:dyDescent="0.25">
      <c r="F206" s="2"/>
      <c r="G206" s="2"/>
    </row>
    <row r="207" spans="6:7" x14ac:dyDescent="0.25">
      <c r="F207" s="2"/>
      <c r="G207" s="2"/>
    </row>
    <row r="208" spans="6:7" x14ac:dyDescent="0.25">
      <c r="F208" s="2"/>
      <c r="G208" s="2"/>
    </row>
    <row r="209" spans="6:7" x14ac:dyDescent="0.25">
      <c r="F209" s="2"/>
      <c r="G209" s="2"/>
    </row>
    <row r="210" spans="6:7" x14ac:dyDescent="0.25">
      <c r="F210" s="2"/>
      <c r="G210" s="2"/>
    </row>
    <row r="211" spans="6:7" x14ac:dyDescent="0.25">
      <c r="F211" s="2"/>
      <c r="G211" s="2"/>
    </row>
    <row r="212" spans="6:7" x14ac:dyDescent="0.25">
      <c r="F212" s="2"/>
      <c r="G212" s="2"/>
    </row>
    <row r="213" spans="6:7" x14ac:dyDescent="0.25">
      <c r="F213" s="2"/>
      <c r="G213" s="2"/>
    </row>
    <row r="214" spans="6:7" x14ac:dyDescent="0.25">
      <c r="F214" s="2"/>
      <c r="G214" s="2"/>
    </row>
    <row r="215" spans="6:7" x14ac:dyDescent="0.25">
      <c r="F215" s="2"/>
      <c r="G215" s="2"/>
    </row>
    <row r="216" spans="6:7" x14ac:dyDescent="0.25">
      <c r="F216" s="2"/>
      <c r="G216" s="2"/>
    </row>
    <row r="217" spans="6:7" x14ac:dyDescent="0.25">
      <c r="F217" s="2"/>
      <c r="G217" s="2"/>
    </row>
    <row r="218" spans="6:7" x14ac:dyDescent="0.25">
      <c r="F218" s="2"/>
      <c r="G218" s="2"/>
    </row>
    <row r="219" spans="6:7" x14ac:dyDescent="0.25">
      <c r="F219" s="2"/>
      <c r="G219" s="2"/>
    </row>
    <row r="220" spans="6:7" x14ac:dyDescent="0.25">
      <c r="F220" s="2"/>
      <c r="G220" s="2"/>
    </row>
    <row r="221" spans="6:7" x14ac:dyDescent="0.25">
      <c r="F221" s="2"/>
      <c r="G221" s="2"/>
    </row>
    <row r="222" spans="6:7" x14ac:dyDescent="0.25">
      <c r="F222" s="2"/>
      <c r="G222" s="2"/>
    </row>
    <row r="223" spans="6:7" x14ac:dyDescent="0.25">
      <c r="F223" s="2"/>
      <c r="G223" s="2"/>
    </row>
    <row r="224" spans="6:7" x14ac:dyDescent="0.25">
      <c r="F224" s="2"/>
      <c r="G224" s="2"/>
    </row>
    <row r="225" spans="6:7" x14ac:dyDescent="0.25">
      <c r="F225" s="2"/>
      <c r="G225" s="2"/>
    </row>
    <row r="226" spans="6:7" x14ac:dyDescent="0.25">
      <c r="F226" s="2"/>
      <c r="G226" s="2"/>
    </row>
    <row r="227" spans="6:7" x14ac:dyDescent="0.25">
      <c r="F227" s="2"/>
      <c r="G227" s="2"/>
    </row>
    <row r="228" spans="6:7" x14ac:dyDescent="0.25">
      <c r="F228" s="2"/>
      <c r="G228" s="2"/>
    </row>
    <row r="229" spans="6:7" x14ac:dyDescent="0.25">
      <c r="F229" s="2"/>
      <c r="G229" s="2"/>
    </row>
    <row r="230" spans="6:7" x14ac:dyDescent="0.25">
      <c r="F230" s="2"/>
      <c r="G230" s="2"/>
    </row>
    <row r="231" spans="6:7" x14ac:dyDescent="0.25">
      <c r="F231" s="2"/>
      <c r="G231" s="2"/>
    </row>
    <row r="232" spans="6:7" x14ac:dyDescent="0.25">
      <c r="F232" s="2"/>
      <c r="G232" s="2"/>
    </row>
    <row r="233" spans="6:7" x14ac:dyDescent="0.25">
      <c r="F233" s="2"/>
      <c r="G233" s="2"/>
    </row>
    <row r="234" spans="6:7" x14ac:dyDescent="0.25">
      <c r="F234" s="2"/>
      <c r="G234" s="2"/>
    </row>
    <row r="235" spans="6:7" x14ac:dyDescent="0.25">
      <c r="F235" s="2"/>
      <c r="G235" s="2"/>
    </row>
    <row r="236" spans="6:7" x14ac:dyDescent="0.25">
      <c r="F236" s="2"/>
      <c r="G236" s="2"/>
    </row>
    <row r="237" spans="6:7" x14ac:dyDescent="0.25">
      <c r="F237" s="2"/>
      <c r="G237" s="2"/>
    </row>
    <row r="238" spans="6:7" x14ac:dyDescent="0.25">
      <c r="F238" s="2"/>
      <c r="G238" s="2"/>
    </row>
    <row r="239" spans="6:7" x14ac:dyDescent="0.25">
      <c r="F239" s="2"/>
      <c r="G239" s="2"/>
    </row>
    <row r="240" spans="6:7" x14ac:dyDescent="0.25">
      <c r="F240" s="2"/>
      <c r="G240" s="2"/>
    </row>
    <row r="241" spans="6:7" x14ac:dyDescent="0.25">
      <c r="F241" s="2"/>
      <c r="G241" s="2"/>
    </row>
    <row r="242" spans="6:7" x14ac:dyDescent="0.25">
      <c r="F242" s="2"/>
      <c r="G242" s="2"/>
    </row>
    <row r="243" spans="6:7" x14ac:dyDescent="0.25">
      <c r="F243" s="2"/>
      <c r="G243" s="2"/>
    </row>
    <row r="244" spans="6:7" x14ac:dyDescent="0.25">
      <c r="F244" s="2"/>
      <c r="G244" s="2"/>
    </row>
    <row r="245" spans="6:7" x14ac:dyDescent="0.25">
      <c r="F245" s="2"/>
      <c r="G245" s="2"/>
    </row>
    <row r="246" spans="6:7" x14ac:dyDescent="0.25">
      <c r="F246" s="2"/>
      <c r="G246" s="2"/>
    </row>
    <row r="247" spans="6:7" x14ac:dyDescent="0.25">
      <c r="F247" s="2"/>
      <c r="G247" s="2"/>
    </row>
    <row r="248" spans="6:7" x14ac:dyDescent="0.25">
      <c r="F248" s="2"/>
      <c r="G248" s="2"/>
    </row>
    <row r="249" spans="6:7" x14ac:dyDescent="0.25">
      <c r="F249" s="2"/>
      <c r="G249" s="2"/>
    </row>
    <row r="250" spans="6:7" x14ac:dyDescent="0.25">
      <c r="F250" s="2"/>
      <c r="G250" s="2"/>
    </row>
    <row r="251" spans="6:7" x14ac:dyDescent="0.25">
      <c r="F251" s="2"/>
      <c r="G251" s="2"/>
    </row>
    <row r="252" spans="6:7" x14ac:dyDescent="0.25">
      <c r="F252" s="2"/>
      <c r="G252" s="2"/>
    </row>
    <row r="253" spans="6:7" x14ac:dyDescent="0.25">
      <c r="F253" s="2"/>
      <c r="G253" s="2"/>
    </row>
    <row r="254" spans="6:7" x14ac:dyDescent="0.25">
      <c r="F254" s="2"/>
      <c r="G254" s="2"/>
    </row>
    <row r="255" spans="6:7" x14ac:dyDescent="0.25">
      <c r="F255" s="2"/>
      <c r="G255" s="2"/>
    </row>
    <row r="256" spans="6:7" x14ac:dyDescent="0.25">
      <c r="F256" s="2"/>
      <c r="G256" s="2"/>
    </row>
    <row r="257" spans="6:7" x14ac:dyDescent="0.25">
      <c r="F257" s="2"/>
      <c r="G257" s="2"/>
    </row>
    <row r="258" spans="6:7" x14ac:dyDescent="0.25">
      <c r="F258" s="2"/>
      <c r="G258" s="2"/>
    </row>
    <row r="259" spans="6:7" x14ac:dyDescent="0.25">
      <c r="F259" s="2"/>
      <c r="G259" s="2"/>
    </row>
    <row r="260" spans="6:7" x14ac:dyDescent="0.25">
      <c r="F260" s="2"/>
      <c r="G260" s="2"/>
    </row>
    <row r="261" spans="6:7" x14ac:dyDescent="0.25">
      <c r="F261" s="2"/>
      <c r="G261" s="2"/>
    </row>
    <row r="262" spans="6:7" x14ac:dyDescent="0.25">
      <c r="F262" s="2"/>
      <c r="G262" s="2"/>
    </row>
    <row r="263" spans="6:7" x14ac:dyDescent="0.25">
      <c r="F263" s="2"/>
      <c r="G263" s="2"/>
    </row>
    <row r="264" spans="6:7" x14ac:dyDescent="0.25">
      <c r="F264" s="2"/>
      <c r="G264" s="2"/>
    </row>
    <row r="265" spans="6:7" x14ac:dyDescent="0.25">
      <c r="F265" s="2"/>
      <c r="G265" s="2"/>
    </row>
    <row r="266" spans="6:7" x14ac:dyDescent="0.25">
      <c r="F266" s="2"/>
      <c r="G266" s="2"/>
    </row>
    <row r="267" spans="6:7" x14ac:dyDescent="0.25">
      <c r="F267" s="2"/>
      <c r="G267" s="2"/>
    </row>
    <row r="268" spans="6:7" x14ac:dyDescent="0.25">
      <c r="F268" s="2"/>
      <c r="G268" s="2"/>
    </row>
    <row r="269" spans="6:7" x14ac:dyDescent="0.25">
      <c r="F269" s="2"/>
      <c r="G269" s="2"/>
    </row>
    <row r="270" spans="6:7" x14ac:dyDescent="0.25">
      <c r="F270" s="2"/>
      <c r="G270" s="2"/>
    </row>
    <row r="271" spans="6:7" x14ac:dyDescent="0.25">
      <c r="F271" s="2"/>
      <c r="G271" s="2"/>
    </row>
    <row r="272" spans="6:7" x14ac:dyDescent="0.25">
      <c r="F272" s="2"/>
      <c r="G272" s="2"/>
    </row>
    <row r="273" spans="6:7" x14ac:dyDescent="0.25">
      <c r="F273" s="2"/>
      <c r="G273" s="2"/>
    </row>
    <row r="274" spans="6:7" x14ac:dyDescent="0.25">
      <c r="F274" s="2"/>
      <c r="G274" s="2"/>
    </row>
    <row r="275" spans="6:7" x14ac:dyDescent="0.25">
      <c r="F275" s="2"/>
      <c r="G275" s="2"/>
    </row>
    <row r="276" spans="6:7" x14ac:dyDescent="0.25">
      <c r="F276" s="2"/>
      <c r="G276" s="2"/>
    </row>
    <row r="277" spans="6:7" x14ac:dyDescent="0.25">
      <c r="F277" s="2"/>
      <c r="G277" s="2"/>
    </row>
    <row r="278" spans="6:7" x14ac:dyDescent="0.25">
      <c r="F278" s="2"/>
      <c r="G278" s="2"/>
    </row>
    <row r="279" spans="6:7" x14ac:dyDescent="0.25">
      <c r="F279" s="2"/>
      <c r="G279" s="2"/>
    </row>
    <row r="280" spans="6:7" x14ac:dyDescent="0.25">
      <c r="F280" s="2"/>
      <c r="G280" s="2"/>
    </row>
    <row r="281" spans="6:7" x14ac:dyDescent="0.25">
      <c r="F281" s="2"/>
      <c r="G281" s="2"/>
    </row>
    <row r="282" spans="6:7" x14ac:dyDescent="0.25">
      <c r="F282" s="2"/>
      <c r="G282" s="2"/>
    </row>
    <row r="283" spans="6:7" x14ac:dyDescent="0.25">
      <c r="F283" s="2"/>
      <c r="G283" s="2"/>
    </row>
    <row r="284" spans="6:7" x14ac:dyDescent="0.25">
      <c r="F284" s="2"/>
      <c r="G284" s="2"/>
    </row>
    <row r="285" spans="6:7" x14ac:dyDescent="0.25">
      <c r="F285" s="2"/>
      <c r="G285" s="2"/>
    </row>
    <row r="286" spans="6:7" x14ac:dyDescent="0.25">
      <c r="F286" s="2"/>
      <c r="G286" s="2"/>
    </row>
    <row r="287" spans="6:7" x14ac:dyDescent="0.25">
      <c r="F287" s="2"/>
      <c r="G287" s="2"/>
    </row>
    <row r="288" spans="6:7" x14ac:dyDescent="0.25">
      <c r="F288" s="2"/>
      <c r="G288" s="2"/>
    </row>
    <row r="289" spans="6:7" x14ac:dyDescent="0.25">
      <c r="F289" s="2"/>
      <c r="G289" s="2"/>
    </row>
    <row r="290" spans="6:7" x14ac:dyDescent="0.25">
      <c r="F290" s="2"/>
      <c r="G290" s="2"/>
    </row>
    <row r="291" spans="6:7" x14ac:dyDescent="0.25">
      <c r="F291" s="2"/>
      <c r="G291" s="2"/>
    </row>
    <row r="292" spans="6:7" x14ac:dyDescent="0.25">
      <c r="F292" s="2"/>
      <c r="G292" s="2"/>
    </row>
    <row r="293" spans="6:7" x14ac:dyDescent="0.25">
      <c r="F293" s="2"/>
      <c r="G293" s="2"/>
    </row>
    <row r="294" spans="6:7" x14ac:dyDescent="0.25">
      <c r="F294" s="2"/>
      <c r="G294" s="2"/>
    </row>
    <row r="295" spans="6:7" x14ac:dyDescent="0.25">
      <c r="F295" s="2"/>
      <c r="G295" s="2"/>
    </row>
    <row r="296" spans="6:7" x14ac:dyDescent="0.25">
      <c r="F296" s="2"/>
      <c r="G296" s="2"/>
    </row>
    <row r="297" spans="6:7" x14ac:dyDescent="0.25">
      <c r="F297" s="2"/>
      <c r="G297" s="2"/>
    </row>
    <row r="298" spans="6:7" x14ac:dyDescent="0.25">
      <c r="F298" s="2"/>
      <c r="G298" s="2"/>
    </row>
    <row r="299" spans="6:7" x14ac:dyDescent="0.25">
      <c r="F299" s="2"/>
      <c r="G299" s="2"/>
    </row>
    <row r="300" spans="6:7" x14ac:dyDescent="0.25">
      <c r="F300" s="2"/>
      <c r="G300" s="2"/>
    </row>
    <row r="301" spans="6:7" x14ac:dyDescent="0.25">
      <c r="F301" s="2"/>
      <c r="G301" s="2"/>
    </row>
    <row r="302" spans="6:7" x14ac:dyDescent="0.25">
      <c r="F302" s="2"/>
      <c r="G302" s="2"/>
    </row>
    <row r="303" spans="6:7" x14ac:dyDescent="0.25">
      <c r="F303" s="2"/>
      <c r="G303" s="2"/>
    </row>
    <row r="304" spans="6:7" x14ac:dyDescent="0.25">
      <c r="F304" s="2"/>
      <c r="G304" s="2"/>
    </row>
    <row r="305" spans="6:7" x14ac:dyDescent="0.25">
      <c r="F305" s="2"/>
      <c r="G305" s="2"/>
    </row>
    <row r="306" spans="6:7" x14ac:dyDescent="0.25">
      <c r="F306" s="2"/>
      <c r="G306" s="2"/>
    </row>
    <row r="307" spans="6:7" x14ac:dyDescent="0.25">
      <c r="F307" s="2"/>
      <c r="G307" s="2"/>
    </row>
    <row r="308" spans="6:7" x14ac:dyDescent="0.25">
      <c r="F308" s="2"/>
      <c r="G308" s="2"/>
    </row>
    <row r="309" spans="6:7" x14ac:dyDescent="0.25">
      <c r="F309" s="2"/>
      <c r="G309" s="2"/>
    </row>
    <row r="310" spans="6:7" x14ac:dyDescent="0.25">
      <c r="F310" s="2"/>
      <c r="G310" s="2"/>
    </row>
    <row r="311" spans="6:7" x14ac:dyDescent="0.25">
      <c r="F311" s="2"/>
      <c r="G311" s="2"/>
    </row>
    <row r="312" spans="6:7" x14ac:dyDescent="0.25">
      <c r="F312" s="2"/>
      <c r="G312" s="2"/>
    </row>
    <row r="313" spans="6:7" x14ac:dyDescent="0.25">
      <c r="F313" s="2"/>
      <c r="G313" s="2"/>
    </row>
    <row r="314" spans="6:7" x14ac:dyDescent="0.25">
      <c r="F314" s="2"/>
      <c r="G314" s="2"/>
    </row>
    <row r="315" spans="6:7" x14ac:dyDescent="0.25">
      <c r="F315" s="2"/>
      <c r="G315" s="2"/>
    </row>
    <row r="316" spans="6:7" x14ac:dyDescent="0.25">
      <c r="F316" s="2"/>
      <c r="G316" s="2"/>
    </row>
    <row r="317" spans="6:7" x14ac:dyDescent="0.25">
      <c r="F317" s="2"/>
      <c r="G317" s="2"/>
    </row>
    <row r="318" spans="6:7" x14ac:dyDescent="0.25">
      <c r="F318" s="2"/>
      <c r="G318" s="2"/>
    </row>
    <row r="319" spans="6:7" x14ac:dyDescent="0.25">
      <c r="F319" s="2"/>
      <c r="G319" s="2"/>
    </row>
    <row r="320" spans="6:7" x14ac:dyDescent="0.25">
      <c r="F320" s="2"/>
      <c r="G320" s="2"/>
    </row>
    <row r="321" spans="6:7" x14ac:dyDescent="0.25">
      <c r="F321" s="2"/>
      <c r="G321" s="2"/>
    </row>
    <row r="322" spans="6:7" x14ac:dyDescent="0.25">
      <c r="F322" s="2"/>
      <c r="G322" s="2"/>
    </row>
    <row r="323" spans="6:7" x14ac:dyDescent="0.25">
      <c r="F323" s="2"/>
      <c r="G323" s="2"/>
    </row>
    <row r="324" spans="6:7" x14ac:dyDescent="0.25">
      <c r="F324" s="2"/>
      <c r="G324" s="2"/>
    </row>
    <row r="325" spans="6:7" x14ac:dyDescent="0.25">
      <c r="F325" s="2"/>
      <c r="G325" s="2"/>
    </row>
    <row r="326" spans="6:7" x14ac:dyDescent="0.25">
      <c r="F326" s="2"/>
      <c r="G326" s="2"/>
    </row>
    <row r="327" spans="6:7" x14ac:dyDescent="0.25">
      <c r="F327" s="2"/>
      <c r="G327" s="2"/>
    </row>
    <row r="328" spans="6:7" x14ac:dyDescent="0.25">
      <c r="F328" s="2"/>
      <c r="G328" s="2"/>
    </row>
    <row r="329" spans="6:7" x14ac:dyDescent="0.25">
      <c r="F329" s="2"/>
      <c r="G329" s="2"/>
    </row>
    <row r="330" spans="6:7" x14ac:dyDescent="0.25">
      <c r="F330" s="2"/>
      <c r="G330" s="2"/>
    </row>
    <row r="331" spans="6:7" x14ac:dyDescent="0.25">
      <c r="F331" s="2"/>
      <c r="G331" s="2"/>
    </row>
    <row r="332" spans="6:7" x14ac:dyDescent="0.25">
      <c r="F332" s="2"/>
      <c r="G332" s="2"/>
    </row>
    <row r="333" spans="6:7" x14ac:dyDescent="0.25">
      <c r="F333" s="2"/>
      <c r="G333" s="2"/>
    </row>
    <row r="334" spans="6:7" x14ac:dyDescent="0.25">
      <c r="F334" s="2"/>
      <c r="G334" s="2"/>
    </row>
    <row r="335" spans="6:7" x14ac:dyDescent="0.25">
      <c r="F335" s="2"/>
      <c r="G335" s="2"/>
    </row>
    <row r="336" spans="6:7" x14ac:dyDescent="0.25">
      <c r="F336" s="2"/>
      <c r="G336" s="2"/>
    </row>
    <row r="337" spans="6:7" x14ac:dyDescent="0.25">
      <c r="F337" s="2"/>
      <c r="G337" s="2"/>
    </row>
    <row r="338" spans="6:7" x14ac:dyDescent="0.25">
      <c r="F338" s="2"/>
      <c r="G338" s="2"/>
    </row>
    <row r="339" spans="6:7" x14ac:dyDescent="0.25">
      <c r="F339" s="2"/>
      <c r="G339" s="2"/>
    </row>
    <row r="340" spans="6:7" x14ac:dyDescent="0.25">
      <c r="F340" s="2"/>
      <c r="G340" s="2"/>
    </row>
    <row r="341" spans="6:7" x14ac:dyDescent="0.25">
      <c r="F341" s="2"/>
      <c r="G341" s="2"/>
    </row>
    <row r="342" spans="6:7" x14ac:dyDescent="0.25">
      <c r="F342" s="2"/>
      <c r="G342" s="2"/>
    </row>
    <row r="343" spans="6:7" x14ac:dyDescent="0.25">
      <c r="F343" s="2"/>
      <c r="G343" s="2"/>
    </row>
    <row r="344" spans="6:7" x14ac:dyDescent="0.25">
      <c r="F344" s="2"/>
      <c r="G344" s="2"/>
    </row>
    <row r="345" spans="6:7" x14ac:dyDescent="0.25">
      <c r="F345" s="2"/>
      <c r="G345" s="2"/>
    </row>
    <row r="346" spans="6:7" x14ac:dyDescent="0.25">
      <c r="F346" s="2"/>
      <c r="G346" s="2"/>
    </row>
    <row r="347" spans="6:7" x14ac:dyDescent="0.25">
      <c r="F347" s="2"/>
      <c r="G347" s="2"/>
    </row>
    <row r="348" spans="6:7" x14ac:dyDescent="0.25">
      <c r="F348" s="2"/>
      <c r="G348" s="2"/>
    </row>
    <row r="349" spans="6:7" x14ac:dyDescent="0.25">
      <c r="F349" s="2"/>
      <c r="G349" s="2"/>
    </row>
    <row r="350" spans="6:7" x14ac:dyDescent="0.25">
      <c r="F350" s="2"/>
      <c r="G350" s="2"/>
    </row>
    <row r="351" spans="6:7" x14ac:dyDescent="0.25">
      <c r="F351" s="2"/>
      <c r="G351" s="2"/>
    </row>
    <row r="352" spans="6:7" x14ac:dyDescent="0.25">
      <c r="F352" s="2"/>
      <c r="G352" s="2"/>
    </row>
    <row r="353" spans="6:7" x14ac:dyDescent="0.25">
      <c r="F353" s="2"/>
      <c r="G353" s="2"/>
    </row>
    <row r="354" spans="6:7" x14ac:dyDescent="0.25">
      <c r="F354" s="2"/>
      <c r="G354" s="2"/>
    </row>
    <row r="355" spans="6:7" x14ac:dyDescent="0.25">
      <c r="F355" s="2"/>
      <c r="G355" s="2"/>
    </row>
    <row r="356" spans="6:7" x14ac:dyDescent="0.25">
      <c r="F356" s="2"/>
      <c r="G356" s="2"/>
    </row>
    <row r="357" spans="6:7" x14ac:dyDescent="0.25">
      <c r="F357" s="2"/>
      <c r="G357" s="2"/>
    </row>
    <row r="358" spans="6:7" x14ac:dyDescent="0.25">
      <c r="F358" s="2"/>
      <c r="G358" s="2"/>
    </row>
    <row r="359" spans="6:7" x14ac:dyDescent="0.25">
      <c r="F359" s="2"/>
      <c r="G359" s="2"/>
    </row>
    <row r="360" spans="6:7" x14ac:dyDescent="0.25">
      <c r="F360" s="2"/>
      <c r="G360" s="2"/>
    </row>
    <row r="361" spans="6:7" x14ac:dyDescent="0.25">
      <c r="F361" s="2"/>
      <c r="G361" s="2"/>
    </row>
    <row r="362" spans="6:7" x14ac:dyDescent="0.25">
      <c r="F362" s="2"/>
      <c r="G362" s="2"/>
    </row>
    <row r="363" spans="6:7" x14ac:dyDescent="0.25">
      <c r="F363" s="2"/>
      <c r="G363" s="2"/>
    </row>
    <row r="364" spans="6:7" x14ac:dyDescent="0.25">
      <c r="F364" s="2"/>
      <c r="G364" s="2"/>
    </row>
    <row r="365" spans="6:7" x14ac:dyDescent="0.25">
      <c r="F365" s="2"/>
      <c r="G365" s="2"/>
    </row>
    <row r="366" spans="6:7" x14ac:dyDescent="0.25">
      <c r="F366" s="2"/>
      <c r="G366" s="2"/>
    </row>
    <row r="367" spans="6:7" x14ac:dyDescent="0.25">
      <c r="F367" s="2"/>
      <c r="G367" s="2"/>
    </row>
    <row r="368" spans="6:7" x14ac:dyDescent="0.25">
      <c r="F368" s="2"/>
      <c r="G368" s="2"/>
    </row>
    <row r="369" spans="6:7" x14ac:dyDescent="0.25">
      <c r="F369" s="2"/>
      <c r="G369" s="2"/>
    </row>
    <row r="370" spans="6:7" x14ac:dyDescent="0.25">
      <c r="F370" s="2"/>
      <c r="G370" s="2"/>
    </row>
    <row r="371" spans="6:7" x14ac:dyDescent="0.25">
      <c r="F371" s="2"/>
      <c r="G371" s="2"/>
    </row>
    <row r="372" spans="6:7" x14ac:dyDescent="0.25">
      <c r="F372" s="2"/>
      <c r="G372" s="2"/>
    </row>
    <row r="373" spans="6:7" x14ac:dyDescent="0.25">
      <c r="F373" s="2"/>
      <c r="G373" s="2"/>
    </row>
    <row r="374" spans="6:7" x14ac:dyDescent="0.25">
      <c r="F374" s="2"/>
      <c r="G374" s="2"/>
    </row>
    <row r="375" spans="6:7" x14ac:dyDescent="0.25">
      <c r="F375" s="2"/>
      <c r="G375" s="2"/>
    </row>
    <row r="376" spans="6:7" x14ac:dyDescent="0.25">
      <c r="F376" s="2"/>
      <c r="G376" s="2"/>
    </row>
    <row r="377" spans="6:7" x14ac:dyDescent="0.25">
      <c r="F377" s="2"/>
      <c r="G377" s="2"/>
    </row>
    <row r="378" spans="6:7" x14ac:dyDescent="0.25">
      <c r="F378" s="2"/>
      <c r="G378" s="2"/>
    </row>
    <row r="379" spans="6:7" x14ac:dyDescent="0.25">
      <c r="F379" s="2"/>
      <c r="G379" s="2"/>
    </row>
    <row r="380" spans="6:7" x14ac:dyDescent="0.25">
      <c r="F380" s="2"/>
      <c r="G380" s="2"/>
    </row>
    <row r="381" spans="6:7" x14ac:dyDescent="0.25">
      <c r="F381" s="2"/>
      <c r="G381" s="2"/>
    </row>
    <row r="382" spans="6:7" x14ac:dyDescent="0.25">
      <c r="F382" s="2"/>
      <c r="G382" s="2"/>
    </row>
    <row r="383" spans="6:7" x14ac:dyDescent="0.25">
      <c r="F383" s="2"/>
      <c r="G383" s="2"/>
    </row>
    <row r="384" spans="6:7" x14ac:dyDescent="0.25">
      <c r="F384" s="2"/>
      <c r="G384" s="2"/>
    </row>
    <row r="385" spans="6:7" x14ac:dyDescent="0.25">
      <c r="F385" s="2"/>
      <c r="G385" s="2"/>
    </row>
    <row r="386" spans="6:7" x14ac:dyDescent="0.25">
      <c r="F386" s="2"/>
      <c r="G386" s="2"/>
    </row>
    <row r="387" spans="6:7" x14ac:dyDescent="0.25">
      <c r="F387" s="2"/>
      <c r="G387" s="2"/>
    </row>
    <row r="388" spans="6:7" x14ac:dyDescent="0.25">
      <c r="F388" s="2"/>
      <c r="G388" s="2"/>
    </row>
    <row r="389" spans="6:7" x14ac:dyDescent="0.25">
      <c r="F389" s="2"/>
      <c r="G389" s="2"/>
    </row>
    <row r="390" spans="6:7" x14ac:dyDescent="0.25">
      <c r="F390" s="2"/>
      <c r="G390" s="2"/>
    </row>
    <row r="391" spans="6:7" x14ac:dyDescent="0.25">
      <c r="F391" s="2"/>
      <c r="G391" s="2"/>
    </row>
    <row r="392" spans="6:7" x14ac:dyDescent="0.25">
      <c r="F392" s="2"/>
      <c r="G392" s="2"/>
    </row>
    <row r="393" spans="6:7" x14ac:dyDescent="0.25">
      <c r="F393" s="2"/>
      <c r="G393" s="2"/>
    </row>
    <row r="394" spans="6:7" x14ac:dyDescent="0.25">
      <c r="F394" s="2"/>
      <c r="G394" s="2"/>
    </row>
    <row r="395" spans="6:7" x14ac:dyDescent="0.25">
      <c r="F395" s="2"/>
      <c r="G395" s="2"/>
    </row>
    <row r="396" spans="6:7" x14ac:dyDescent="0.25">
      <c r="F396" s="2"/>
      <c r="G396" s="2"/>
    </row>
    <row r="397" spans="6:7" x14ac:dyDescent="0.25">
      <c r="F397" s="2"/>
      <c r="G397" s="2"/>
    </row>
    <row r="398" spans="6:7" x14ac:dyDescent="0.25">
      <c r="F398" s="2"/>
      <c r="G398" s="2"/>
    </row>
    <row r="399" spans="6:7" x14ac:dyDescent="0.25">
      <c r="F399" s="2"/>
      <c r="G399" s="2"/>
    </row>
    <row r="400" spans="6:7" x14ac:dyDescent="0.25">
      <c r="F400" s="2"/>
      <c r="G400" s="2"/>
    </row>
    <row r="401" spans="6:7" x14ac:dyDescent="0.25">
      <c r="F401" s="2"/>
      <c r="G401" s="2"/>
    </row>
    <row r="402" spans="6:7" x14ac:dyDescent="0.25">
      <c r="F402" s="2"/>
      <c r="G402" s="2"/>
    </row>
    <row r="403" spans="6:7" x14ac:dyDescent="0.25">
      <c r="F403" s="2"/>
      <c r="G403" s="2"/>
    </row>
    <row r="404" spans="6:7" x14ac:dyDescent="0.25">
      <c r="F404" s="2"/>
      <c r="G404" s="2"/>
    </row>
    <row r="405" spans="6:7" x14ac:dyDescent="0.25">
      <c r="F405" s="2"/>
      <c r="G405" s="2"/>
    </row>
    <row r="406" spans="6:7" x14ac:dyDescent="0.25">
      <c r="F406" s="2"/>
      <c r="G406" s="2"/>
    </row>
    <row r="407" spans="6:7" x14ac:dyDescent="0.25">
      <c r="F407" s="2"/>
      <c r="G407" s="2"/>
    </row>
    <row r="408" spans="6:7" x14ac:dyDescent="0.25">
      <c r="F408" s="2"/>
      <c r="G408" s="2"/>
    </row>
    <row r="409" spans="6:7" x14ac:dyDescent="0.25">
      <c r="F409" s="2"/>
      <c r="G409" s="2"/>
    </row>
    <row r="410" spans="6:7" x14ac:dyDescent="0.25">
      <c r="F410" s="2"/>
      <c r="G410" s="2"/>
    </row>
    <row r="411" spans="6:7" x14ac:dyDescent="0.25">
      <c r="F411" s="2"/>
      <c r="G411" s="2"/>
    </row>
    <row r="412" spans="6:7" x14ac:dyDescent="0.25">
      <c r="F412" s="2"/>
      <c r="G412" s="2"/>
    </row>
    <row r="413" spans="6:7" x14ac:dyDescent="0.25">
      <c r="F413" s="2"/>
      <c r="G413" s="2"/>
    </row>
    <row r="414" spans="6:7" x14ac:dyDescent="0.25">
      <c r="F414" s="2"/>
      <c r="G414" s="2"/>
    </row>
    <row r="415" spans="6:7" x14ac:dyDescent="0.25">
      <c r="F415" s="2"/>
      <c r="G415" s="2"/>
    </row>
    <row r="416" spans="6:7" x14ac:dyDescent="0.25">
      <c r="F416" s="2"/>
      <c r="G416" s="2"/>
    </row>
    <row r="417" spans="6:7" x14ac:dyDescent="0.25">
      <c r="F417" s="2"/>
      <c r="G417" s="2"/>
    </row>
    <row r="418" spans="6:7" x14ac:dyDescent="0.25">
      <c r="F418" s="2"/>
      <c r="G418" s="2"/>
    </row>
    <row r="419" spans="6:7" x14ac:dyDescent="0.25">
      <c r="F419" s="2"/>
      <c r="G419" s="2"/>
    </row>
    <row r="420" spans="6:7" x14ac:dyDescent="0.25">
      <c r="F420" s="2"/>
      <c r="G420" s="2"/>
    </row>
    <row r="421" spans="6:7" x14ac:dyDescent="0.25">
      <c r="F421" s="2"/>
      <c r="G421" s="2"/>
    </row>
    <row r="422" spans="6:7" x14ac:dyDescent="0.25">
      <c r="F422" s="2"/>
      <c r="G422" s="2"/>
    </row>
    <row r="423" spans="6:7" x14ac:dyDescent="0.25">
      <c r="F423" s="2"/>
      <c r="G423" s="2"/>
    </row>
    <row r="424" spans="6:7" x14ac:dyDescent="0.25">
      <c r="F424" s="2"/>
      <c r="G424" s="2"/>
    </row>
    <row r="425" spans="6:7" x14ac:dyDescent="0.25">
      <c r="F425" s="2"/>
      <c r="G425" s="2"/>
    </row>
    <row r="426" spans="6:7" x14ac:dyDescent="0.25">
      <c r="F426" s="2"/>
      <c r="G426" s="2"/>
    </row>
    <row r="427" spans="6:7" x14ac:dyDescent="0.25">
      <c r="F427" s="2"/>
      <c r="G427" s="2"/>
    </row>
    <row r="428" spans="6:7" x14ac:dyDescent="0.25">
      <c r="F428" s="2"/>
      <c r="G428" s="2"/>
    </row>
    <row r="429" spans="6:7" x14ac:dyDescent="0.25">
      <c r="F429" s="2"/>
      <c r="G429" s="2"/>
    </row>
    <row r="430" spans="6:7" x14ac:dyDescent="0.25">
      <c r="F430" s="2"/>
      <c r="G430" s="2"/>
    </row>
    <row r="431" spans="6:7" x14ac:dyDescent="0.25">
      <c r="F431" s="2"/>
      <c r="G431" s="2"/>
    </row>
    <row r="432" spans="6:7" x14ac:dyDescent="0.25">
      <c r="F432" s="2"/>
      <c r="G432" s="2"/>
    </row>
    <row r="433" spans="6:7" x14ac:dyDescent="0.25">
      <c r="F433" s="2"/>
      <c r="G433" s="2"/>
    </row>
    <row r="434" spans="6:7" x14ac:dyDescent="0.25">
      <c r="F434" s="2"/>
      <c r="G434" s="2"/>
    </row>
    <row r="435" spans="6:7" x14ac:dyDescent="0.25">
      <c r="F435" s="2"/>
      <c r="G435" s="2"/>
    </row>
    <row r="436" spans="6:7" x14ac:dyDescent="0.25">
      <c r="F436" s="2"/>
      <c r="G436" s="2"/>
    </row>
    <row r="437" spans="6:7" x14ac:dyDescent="0.25">
      <c r="F437" s="2"/>
      <c r="G437" s="2"/>
    </row>
    <row r="438" spans="6:7" x14ac:dyDescent="0.25">
      <c r="F438" s="2"/>
      <c r="G438" s="2"/>
    </row>
    <row r="439" spans="6:7" x14ac:dyDescent="0.25">
      <c r="F439" s="2"/>
      <c r="G439" s="2"/>
    </row>
    <row r="440" spans="6:7" x14ac:dyDescent="0.25">
      <c r="F440" s="2"/>
      <c r="G440" s="2"/>
    </row>
    <row r="441" spans="6:7" x14ac:dyDescent="0.25">
      <c r="F441" s="2"/>
      <c r="G441" s="2"/>
    </row>
    <row r="442" spans="6:7" x14ac:dyDescent="0.25">
      <c r="F442" s="2"/>
      <c r="G442" s="2"/>
    </row>
    <row r="443" spans="6:7" x14ac:dyDescent="0.25">
      <c r="F443" s="2"/>
      <c r="G443" s="2"/>
    </row>
    <row r="444" spans="6:7" x14ac:dyDescent="0.25">
      <c r="F444" s="2"/>
      <c r="G444" s="2"/>
    </row>
    <row r="445" spans="6:7" x14ac:dyDescent="0.25">
      <c r="F445" s="2"/>
      <c r="G445" s="2"/>
    </row>
    <row r="446" spans="6:7" x14ac:dyDescent="0.25">
      <c r="F446" s="2"/>
      <c r="G446" s="2"/>
    </row>
    <row r="447" spans="6:7" x14ac:dyDescent="0.25">
      <c r="F447" s="2"/>
      <c r="G447" s="2"/>
    </row>
    <row r="448" spans="6:7" x14ac:dyDescent="0.25">
      <c r="F448" s="2"/>
      <c r="G448" s="2"/>
    </row>
    <row r="449" spans="6:7" x14ac:dyDescent="0.25">
      <c r="F449" s="2"/>
      <c r="G449" s="2"/>
    </row>
    <row r="450" spans="6:7" x14ac:dyDescent="0.25">
      <c r="F450" s="2"/>
      <c r="G450" s="2"/>
    </row>
    <row r="451" spans="6:7" x14ac:dyDescent="0.25">
      <c r="F451" s="2"/>
      <c r="G451" s="2"/>
    </row>
    <row r="452" spans="6:7" x14ac:dyDescent="0.25">
      <c r="F452" s="2"/>
      <c r="G452" s="2"/>
    </row>
    <row r="453" spans="6:7" x14ac:dyDescent="0.25">
      <c r="F453" s="2"/>
      <c r="G453" s="2"/>
    </row>
    <row r="454" spans="6:7" x14ac:dyDescent="0.25">
      <c r="F454" s="2"/>
      <c r="G454" s="2"/>
    </row>
    <row r="455" spans="6:7" x14ac:dyDescent="0.25">
      <c r="F455" s="2"/>
      <c r="G455" s="2"/>
    </row>
    <row r="456" spans="6:7" x14ac:dyDescent="0.25">
      <c r="F456" s="2"/>
      <c r="G456" s="2"/>
    </row>
    <row r="457" spans="6:7" x14ac:dyDescent="0.25">
      <c r="F457" s="2"/>
      <c r="G457" s="2"/>
    </row>
    <row r="458" spans="6:7" x14ac:dyDescent="0.25">
      <c r="F458" s="2"/>
      <c r="G458" s="2"/>
    </row>
    <row r="459" spans="6:7" x14ac:dyDescent="0.25">
      <c r="F459" s="2"/>
      <c r="G459" s="2"/>
    </row>
    <row r="460" spans="6:7" x14ac:dyDescent="0.25">
      <c r="F460" s="2"/>
      <c r="G460" s="2"/>
    </row>
    <row r="461" spans="6:7" x14ac:dyDescent="0.25">
      <c r="F461" s="2"/>
      <c r="G461" s="2"/>
    </row>
    <row r="462" spans="6:7" x14ac:dyDescent="0.25">
      <c r="F462" s="2"/>
      <c r="G462" s="2"/>
    </row>
    <row r="463" spans="6:7" x14ac:dyDescent="0.25">
      <c r="F463" s="2"/>
      <c r="G463" s="2"/>
    </row>
    <row r="464" spans="6:7" x14ac:dyDescent="0.25">
      <c r="F464" s="2"/>
      <c r="G464" s="2"/>
    </row>
    <row r="465" spans="6:7" x14ac:dyDescent="0.25">
      <c r="F465" s="2"/>
      <c r="G465" s="2"/>
    </row>
    <row r="466" spans="6:7" x14ac:dyDescent="0.25">
      <c r="F466" s="2"/>
      <c r="G466" s="2"/>
    </row>
    <row r="467" spans="6:7" x14ac:dyDescent="0.25">
      <c r="F467" s="2"/>
      <c r="G467" s="2"/>
    </row>
    <row r="468" spans="6:7" x14ac:dyDescent="0.25">
      <c r="F468" s="2"/>
      <c r="G468" s="2"/>
    </row>
    <row r="469" spans="6:7" x14ac:dyDescent="0.25">
      <c r="F469" s="2"/>
      <c r="G469" s="2"/>
    </row>
    <row r="470" spans="6:7" x14ac:dyDescent="0.25">
      <c r="F470" s="2"/>
      <c r="G470" s="2"/>
    </row>
    <row r="471" spans="6:7" x14ac:dyDescent="0.25">
      <c r="F471" s="2"/>
      <c r="G471" s="2"/>
    </row>
    <row r="472" spans="6:7" x14ac:dyDescent="0.25">
      <c r="F472" s="2"/>
      <c r="G472" s="2"/>
    </row>
    <row r="473" spans="6:7" x14ac:dyDescent="0.25">
      <c r="F473" s="2"/>
      <c r="G473" s="2"/>
    </row>
    <row r="474" spans="6:7" x14ac:dyDescent="0.25">
      <c r="F474" s="2"/>
      <c r="G474" s="2"/>
    </row>
    <row r="475" spans="6:7" x14ac:dyDescent="0.25">
      <c r="F475" s="2"/>
      <c r="G475" s="2"/>
    </row>
    <row r="476" spans="6:7" x14ac:dyDescent="0.25">
      <c r="F476" s="2"/>
      <c r="G476" s="2"/>
    </row>
    <row r="477" spans="6:7" x14ac:dyDescent="0.25">
      <c r="F477" s="2"/>
      <c r="G477" s="2"/>
    </row>
    <row r="478" spans="6:7" x14ac:dyDescent="0.25">
      <c r="F478" s="2"/>
      <c r="G478" s="2"/>
    </row>
    <row r="479" spans="6:7" x14ac:dyDescent="0.25">
      <c r="F479" s="2"/>
      <c r="G479" s="2"/>
    </row>
    <row r="480" spans="6:7" x14ac:dyDescent="0.25">
      <c r="F480" s="2"/>
      <c r="G480" s="2"/>
    </row>
    <row r="481" spans="6:7" x14ac:dyDescent="0.25">
      <c r="F481" s="2"/>
      <c r="G481" s="2"/>
    </row>
    <row r="482" spans="6:7" x14ac:dyDescent="0.25">
      <c r="F482" s="2"/>
      <c r="G482" s="2"/>
    </row>
    <row r="483" spans="6:7" x14ac:dyDescent="0.25">
      <c r="F483" s="2"/>
      <c r="G483" s="2"/>
    </row>
    <row r="484" spans="6:7" x14ac:dyDescent="0.25">
      <c r="F484" s="2"/>
      <c r="G484" s="2"/>
    </row>
    <row r="485" spans="6:7" x14ac:dyDescent="0.25">
      <c r="F485" s="2"/>
      <c r="G485" s="2"/>
    </row>
    <row r="486" spans="6:7" x14ac:dyDescent="0.25">
      <c r="F486" s="2"/>
      <c r="G486" s="2"/>
    </row>
    <row r="487" spans="6:7" x14ac:dyDescent="0.25">
      <c r="F487" s="2"/>
      <c r="G487" s="2"/>
    </row>
    <row r="488" spans="6:7" x14ac:dyDescent="0.25">
      <c r="F488" s="2"/>
      <c r="G488" s="2"/>
    </row>
    <row r="489" spans="6:7" x14ac:dyDescent="0.25">
      <c r="F489" s="2"/>
      <c r="G489" s="2"/>
    </row>
    <row r="490" spans="6:7" x14ac:dyDescent="0.25">
      <c r="F490" s="2"/>
      <c r="G490" s="2"/>
    </row>
    <row r="491" spans="6:7" x14ac:dyDescent="0.25">
      <c r="F491" s="2"/>
      <c r="G491" s="2"/>
    </row>
    <row r="492" spans="6:7" x14ac:dyDescent="0.25">
      <c r="F492" s="2"/>
      <c r="G492" s="2"/>
    </row>
    <row r="493" spans="6:7" x14ac:dyDescent="0.25">
      <c r="F493" s="2"/>
      <c r="G493" s="2"/>
    </row>
    <row r="494" spans="6:7" x14ac:dyDescent="0.25">
      <c r="F494" s="2"/>
      <c r="G494" s="2"/>
    </row>
    <row r="495" spans="6:7" x14ac:dyDescent="0.25">
      <c r="F495" s="2"/>
      <c r="G495" s="2"/>
    </row>
    <row r="496" spans="6:7" x14ac:dyDescent="0.25">
      <c r="F496" s="2"/>
      <c r="G496" s="2"/>
    </row>
    <row r="497" spans="6:7" x14ac:dyDescent="0.25">
      <c r="F497" s="2"/>
      <c r="G497" s="2"/>
    </row>
    <row r="498" spans="6:7" x14ac:dyDescent="0.25">
      <c r="F498" s="2"/>
      <c r="G498" s="2"/>
    </row>
    <row r="499" spans="6:7" x14ac:dyDescent="0.25">
      <c r="F499" s="2"/>
      <c r="G499" s="2"/>
    </row>
    <row r="500" spans="6:7" x14ac:dyDescent="0.25">
      <c r="F500" s="2"/>
      <c r="G500" s="2"/>
    </row>
    <row r="501" spans="6:7" x14ac:dyDescent="0.25">
      <c r="F501" s="2"/>
      <c r="G501" s="2"/>
    </row>
    <row r="502" spans="6:7" x14ac:dyDescent="0.25">
      <c r="F502" s="2"/>
      <c r="G502" s="2"/>
    </row>
    <row r="503" spans="6:7" x14ac:dyDescent="0.25">
      <c r="F503" s="2"/>
      <c r="G503" s="2"/>
    </row>
    <row r="504" spans="6:7" x14ac:dyDescent="0.25">
      <c r="F504" s="2"/>
      <c r="G504" s="2"/>
    </row>
    <row r="505" spans="6:7" x14ac:dyDescent="0.25">
      <c r="F505" s="2"/>
      <c r="G505" s="2"/>
    </row>
    <row r="506" spans="6:7" x14ac:dyDescent="0.25">
      <c r="F506" s="2"/>
      <c r="G506" s="2"/>
    </row>
    <row r="507" spans="6:7" x14ac:dyDescent="0.25">
      <c r="F507" s="2"/>
      <c r="G507" s="2"/>
    </row>
    <row r="508" spans="6:7" x14ac:dyDescent="0.25">
      <c r="F508" s="2"/>
      <c r="G508" s="2"/>
    </row>
    <row r="509" spans="6:7" x14ac:dyDescent="0.25">
      <c r="F509" s="2"/>
      <c r="G509" s="2"/>
    </row>
    <row r="510" spans="6:7" x14ac:dyDescent="0.25">
      <c r="F510" s="2"/>
      <c r="G510" s="2"/>
    </row>
    <row r="511" spans="6:7" x14ac:dyDescent="0.25">
      <c r="F511" s="2"/>
      <c r="G511" s="2"/>
    </row>
    <row r="512" spans="6:7" x14ac:dyDescent="0.25">
      <c r="F512" s="2"/>
      <c r="G512" s="2"/>
    </row>
    <row r="513" spans="6:7" x14ac:dyDescent="0.25">
      <c r="F513" s="2"/>
      <c r="G513" s="2"/>
    </row>
    <row r="514" spans="6:7" x14ac:dyDescent="0.25">
      <c r="F514" s="2"/>
      <c r="G514" s="2"/>
    </row>
    <row r="515" spans="6:7" x14ac:dyDescent="0.25">
      <c r="F515" s="2"/>
      <c r="G515" s="2"/>
    </row>
    <row r="516" spans="6:7" x14ac:dyDescent="0.25">
      <c r="F516" s="2"/>
      <c r="G516" s="2"/>
    </row>
    <row r="517" spans="6:7" x14ac:dyDescent="0.25">
      <c r="F517" s="2"/>
      <c r="G517" s="2"/>
    </row>
    <row r="518" spans="6:7" x14ac:dyDescent="0.25">
      <c r="F518" s="2"/>
      <c r="G518" s="2"/>
    </row>
    <row r="519" spans="6:7" x14ac:dyDescent="0.25">
      <c r="F519" s="2"/>
      <c r="G519" s="2"/>
    </row>
    <row r="520" spans="6:7" x14ac:dyDescent="0.25">
      <c r="F520" s="2"/>
      <c r="G520" s="2"/>
    </row>
    <row r="521" spans="6:7" x14ac:dyDescent="0.25">
      <c r="F521" s="2"/>
      <c r="G521" s="2"/>
    </row>
    <row r="522" spans="6:7" x14ac:dyDescent="0.25">
      <c r="F522" s="2"/>
      <c r="G522" s="2"/>
    </row>
    <row r="523" spans="6:7" x14ac:dyDescent="0.25">
      <c r="F523" s="2"/>
      <c r="G523" s="2"/>
    </row>
    <row r="524" spans="6:7" x14ac:dyDescent="0.25">
      <c r="F524" s="2"/>
      <c r="G524" s="2"/>
    </row>
    <row r="525" spans="6:7" x14ac:dyDescent="0.25">
      <c r="F525" s="2"/>
      <c r="G525" s="2"/>
    </row>
    <row r="526" spans="6:7" x14ac:dyDescent="0.25">
      <c r="F526" s="2"/>
      <c r="G526" s="2"/>
    </row>
    <row r="527" spans="6:7" x14ac:dyDescent="0.25">
      <c r="F527" s="2"/>
      <c r="G527" s="2"/>
    </row>
    <row r="528" spans="6:7" x14ac:dyDescent="0.25">
      <c r="F528" s="2"/>
      <c r="G528" s="2"/>
    </row>
    <row r="529" spans="6:7" x14ac:dyDescent="0.25">
      <c r="F529" s="2"/>
      <c r="G529" s="2"/>
    </row>
    <row r="530" spans="6:7" x14ac:dyDescent="0.25">
      <c r="F530" s="2"/>
      <c r="G530" s="2"/>
    </row>
    <row r="531" spans="6:7" x14ac:dyDescent="0.25">
      <c r="F531" s="2"/>
      <c r="G531" s="2"/>
    </row>
    <row r="532" spans="6:7" x14ac:dyDescent="0.25">
      <c r="F532" s="2"/>
      <c r="G532" s="2"/>
    </row>
    <row r="533" spans="6:7" x14ac:dyDescent="0.25">
      <c r="F533" s="2"/>
      <c r="G533" s="2"/>
    </row>
    <row r="534" spans="6:7" x14ac:dyDescent="0.25">
      <c r="F534" s="2"/>
      <c r="G534" s="2"/>
    </row>
    <row r="535" spans="6:7" x14ac:dyDescent="0.25">
      <c r="F535" s="2"/>
      <c r="G535" s="2"/>
    </row>
    <row r="536" spans="6:7" x14ac:dyDescent="0.25">
      <c r="F536" s="2"/>
      <c r="G536" s="2"/>
    </row>
    <row r="537" spans="6:7" x14ac:dyDescent="0.25">
      <c r="F537" s="2"/>
      <c r="G537" s="2"/>
    </row>
    <row r="538" spans="6:7" x14ac:dyDescent="0.25">
      <c r="F538" s="2"/>
      <c r="G538" s="2"/>
    </row>
    <row r="539" spans="6:7" x14ac:dyDescent="0.25">
      <c r="F539" s="2"/>
      <c r="G539" s="2"/>
    </row>
    <row r="540" spans="6:7" x14ac:dyDescent="0.25">
      <c r="F540" s="2"/>
      <c r="G540" s="2"/>
    </row>
    <row r="541" spans="6:7" x14ac:dyDescent="0.25">
      <c r="F541" s="2"/>
      <c r="G541" s="2"/>
    </row>
    <row r="542" spans="6:7" x14ac:dyDescent="0.25">
      <c r="F542" s="2"/>
      <c r="G542" s="2"/>
    </row>
    <row r="543" spans="6:7" x14ac:dyDescent="0.25">
      <c r="F543" s="2"/>
      <c r="G543" s="2"/>
    </row>
    <row r="544" spans="6:7" x14ac:dyDescent="0.25">
      <c r="F544" s="2"/>
      <c r="G544" s="2"/>
    </row>
    <row r="545" spans="6:7" x14ac:dyDescent="0.25">
      <c r="F545" s="2"/>
      <c r="G545" s="2"/>
    </row>
    <row r="546" spans="6:7" x14ac:dyDescent="0.25">
      <c r="F546" s="2"/>
      <c r="G546" s="2"/>
    </row>
    <row r="547" spans="6:7" x14ac:dyDescent="0.25">
      <c r="F547" s="2"/>
      <c r="G547" s="2"/>
    </row>
    <row r="548" spans="6:7" x14ac:dyDescent="0.25">
      <c r="F548" s="2"/>
      <c r="G548" s="2"/>
    </row>
    <row r="549" spans="6:7" x14ac:dyDescent="0.25">
      <c r="F549" s="2"/>
      <c r="G549" s="2"/>
    </row>
    <row r="550" spans="6:7" x14ac:dyDescent="0.25">
      <c r="F550" s="2"/>
      <c r="G550" s="2"/>
    </row>
    <row r="551" spans="6:7" x14ac:dyDescent="0.25">
      <c r="F551" s="2"/>
      <c r="G551" s="2"/>
    </row>
    <row r="552" spans="6:7" x14ac:dyDescent="0.25">
      <c r="F552" s="2"/>
      <c r="G552" s="2"/>
    </row>
    <row r="553" spans="6:7" x14ac:dyDescent="0.25">
      <c r="F553" s="2"/>
      <c r="G553" s="2"/>
    </row>
    <row r="554" spans="6:7" x14ac:dyDescent="0.25">
      <c r="F554" s="2"/>
      <c r="G554" s="2"/>
    </row>
    <row r="555" spans="6:7" x14ac:dyDescent="0.25">
      <c r="F555" s="2"/>
      <c r="G555" s="2"/>
    </row>
    <row r="556" spans="6:7" x14ac:dyDescent="0.25">
      <c r="F556" s="2"/>
      <c r="G556" s="2"/>
    </row>
    <row r="557" spans="6:7" x14ac:dyDescent="0.25">
      <c r="F557" s="2"/>
      <c r="G557" s="2"/>
    </row>
    <row r="558" spans="6:7" x14ac:dyDescent="0.25">
      <c r="F558" s="2"/>
      <c r="G558" s="2"/>
    </row>
    <row r="559" spans="6:7" x14ac:dyDescent="0.25">
      <c r="F559" s="2"/>
      <c r="G559" s="2"/>
    </row>
    <row r="560" spans="6:7" x14ac:dyDescent="0.25">
      <c r="F560" s="2"/>
      <c r="G560" s="2"/>
    </row>
    <row r="561" spans="6:7" x14ac:dyDescent="0.25">
      <c r="F561" s="2"/>
      <c r="G561" s="2"/>
    </row>
    <row r="562" spans="6:7" x14ac:dyDescent="0.25">
      <c r="F562" s="2"/>
      <c r="G562" s="2"/>
    </row>
    <row r="563" spans="6:7" x14ac:dyDescent="0.25">
      <c r="F563" s="2"/>
      <c r="G563" s="2"/>
    </row>
    <row r="564" spans="6:7" x14ac:dyDescent="0.25">
      <c r="F564" s="2"/>
      <c r="G564" s="2"/>
    </row>
    <row r="565" spans="6:7" x14ac:dyDescent="0.25">
      <c r="F565" s="2"/>
      <c r="G565" s="2"/>
    </row>
    <row r="566" spans="6:7" x14ac:dyDescent="0.25">
      <c r="F566" s="2"/>
      <c r="G566" s="2"/>
    </row>
    <row r="567" spans="6:7" x14ac:dyDescent="0.25">
      <c r="F567" s="2"/>
      <c r="G567" s="2"/>
    </row>
    <row r="568" spans="6:7" x14ac:dyDescent="0.25">
      <c r="F568" s="2"/>
      <c r="G568" s="2"/>
    </row>
    <row r="569" spans="6:7" x14ac:dyDescent="0.25">
      <c r="F569" s="2"/>
      <c r="G569" s="2"/>
    </row>
    <row r="570" spans="6:7" x14ac:dyDescent="0.25">
      <c r="F570" s="2"/>
      <c r="G570" s="2"/>
    </row>
    <row r="571" spans="6:7" x14ac:dyDescent="0.25">
      <c r="F571" s="2"/>
      <c r="G571" s="2"/>
    </row>
    <row r="572" spans="6:7" x14ac:dyDescent="0.25">
      <c r="F572" s="2"/>
      <c r="G572" s="2"/>
    </row>
    <row r="573" spans="6:7" x14ac:dyDescent="0.25">
      <c r="F573" s="2"/>
      <c r="G573" s="2"/>
    </row>
    <row r="574" spans="6:7" x14ac:dyDescent="0.25">
      <c r="F574" s="2"/>
      <c r="G574" s="2"/>
    </row>
    <row r="575" spans="6:7" x14ac:dyDescent="0.25">
      <c r="F575" s="2"/>
      <c r="G575" s="2"/>
    </row>
    <row r="576" spans="6:7" x14ac:dyDescent="0.25">
      <c r="F576" s="2"/>
      <c r="G576" s="2"/>
    </row>
    <row r="577" spans="6:7" x14ac:dyDescent="0.25">
      <c r="F577" s="2"/>
      <c r="G577" s="2"/>
    </row>
    <row r="578" spans="6:7" x14ac:dyDescent="0.25">
      <c r="F578" s="2"/>
      <c r="G578" s="2"/>
    </row>
    <row r="579" spans="6:7" x14ac:dyDescent="0.25">
      <c r="F579" s="2"/>
      <c r="G579" s="2"/>
    </row>
    <row r="580" spans="6:7" x14ac:dyDescent="0.25">
      <c r="F580" s="2"/>
      <c r="G580" s="2"/>
    </row>
    <row r="581" spans="6:7" x14ac:dyDescent="0.25">
      <c r="F581" s="2"/>
      <c r="G581" s="2"/>
    </row>
    <row r="582" spans="6:7" x14ac:dyDescent="0.25">
      <c r="F582" s="2"/>
      <c r="G582" s="2"/>
    </row>
    <row r="583" spans="6:7" x14ac:dyDescent="0.25">
      <c r="F583" s="2"/>
      <c r="G583" s="2"/>
    </row>
    <row r="584" spans="6:7" x14ac:dyDescent="0.25">
      <c r="F584" s="2"/>
      <c r="G584" s="2"/>
    </row>
    <row r="585" spans="6:7" x14ac:dyDescent="0.25">
      <c r="F585" s="2"/>
      <c r="G585" s="2"/>
    </row>
    <row r="586" spans="6:7" x14ac:dyDescent="0.25">
      <c r="F586" s="2"/>
      <c r="G586" s="2"/>
    </row>
    <row r="587" spans="6:7" x14ac:dyDescent="0.25">
      <c r="F587" s="2"/>
      <c r="G587" s="2"/>
    </row>
    <row r="588" spans="6:7" x14ac:dyDescent="0.25">
      <c r="F588" s="2"/>
      <c r="G588" s="2"/>
    </row>
    <row r="589" spans="6:7" x14ac:dyDescent="0.25">
      <c r="F589" s="2"/>
      <c r="G589" s="2"/>
    </row>
    <row r="590" spans="6:7" x14ac:dyDescent="0.25">
      <c r="F590" s="2"/>
      <c r="G590" s="2"/>
    </row>
    <row r="591" spans="6:7" x14ac:dyDescent="0.25">
      <c r="F591" s="2"/>
      <c r="G591" s="2"/>
    </row>
    <row r="592" spans="6:7" x14ac:dyDescent="0.25">
      <c r="F592" s="2"/>
      <c r="G592" s="2"/>
    </row>
    <row r="593" spans="6:7" x14ac:dyDescent="0.25">
      <c r="F593" s="2"/>
      <c r="G593" s="2"/>
    </row>
    <row r="594" spans="6:7" x14ac:dyDescent="0.25">
      <c r="F594" s="2"/>
      <c r="G594" s="2"/>
    </row>
    <row r="595" spans="6:7" x14ac:dyDescent="0.25">
      <c r="F595" s="2"/>
      <c r="G595" s="2"/>
    </row>
    <row r="596" spans="6:7" x14ac:dyDescent="0.25">
      <c r="F596" s="2"/>
      <c r="G596" s="2"/>
    </row>
    <row r="597" spans="6:7" x14ac:dyDescent="0.25">
      <c r="F597" s="2"/>
      <c r="G597" s="2"/>
    </row>
    <row r="598" spans="6:7" x14ac:dyDescent="0.25">
      <c r="F598" s="2"/>
      <c r="G598" s="2"/>
    </row>
    <row r="599" spans="6:7" x14ac:dyDescent="0.25">
      <c r="F599" s="2"/>
      <c r="G599" s="2"/>
    </row>
    <row r="600" spans="6:7" x14ac:dyDescent="0.25">
      <c r="F600" s="2"/>
      <c r="G600" s="2"/>
    </row>
    <row r="601" spans="6:7" x14ac:dyDescent="0.25">
      <c r="F601" s="2"/>
      <c r="G601" s="2"/>
    </row>
    <row r="602" spans="6:7" x14ac:dyDescent="0.25">
      <c r="F602" s="2"/>
      <c r="G602" s="2"/>
    </row>
    <row r="603" spans="6:7" x14ac:dyDescent="0.25">
      <c r="F603" s="2"/>
      <c r="G603" s="2"/>
    </row>
    <row r="604" spans="6:7" x14ac:dyDescent="0.25">
      <c r="F604" s="2"/>
      <c r="G604" s="2"/>
    </row>
    <row r="605" spans="6:7" x14ac:dyDescent="0.25">
      <c r="F605" s="2"/>
      <c r="G605" s="2"/>
    </row>
    <row r="606" spans="6:7" x14ac:dyDescent="0.25">
      <c r="F606" s="2"/>
      <c r="G606" s="2"/>
    </row>
    <row r="607" spans="6:7" x14ac:dyDescent="0.25">
      <c r="F607" s="2"/>
      <c r="G607" s="2"/>
    </row>
    <row r="608" spans="6:7" x14ac:dyDescent="0.25">
      <c r="F608" s="2"/>
      <c r="G608" s="2"/>
    </row>
    <row r="609" spans="6:7" x14ac:dyDescent="0.25">
      <c r="F609" s="2"/>
      <c r="G609" s="2"/>
    </row>
    <row r="610" spans="6:7" x14ac:dyDescent="0.25">
      <c r="F610" s="2"/>
      <c r="G610" s="2"/>
    </row>
    <row r="611" spans="6:7" x14ac:dyDescent="0.25">
      <c r="F611" s="2"/>
      <c r="G611" s="2"/>
    </row>
    <row r="612" spans="6:7" x14ac:dyDescent="0.25">
      <c r="F612" s="2"/>
      <c r="G612" s="2"/>
    </row>
    <row r="613" spans="6:7" x14ac:dyDescent="0.25">
      <c r="F613" s="2"/>
      <c r="G613" s="2"/>
    </row>
    <row r="614" spans="6:7" x14ac:dyDescent="0.25">
      <c r="F614" s="2"/>
      <c r="G614" s="2"/>
    </row>
    <row r="615" spans="6:7" x14ac:dyDescent="0.25">
      <c r="F615" s="2"/>
      <c r="G615" s="2"/>
    </row>
    <row r="616" spans="6:7" x14ac:dyDescent="0.25">
      <c r="F616" s="2"/>
      <c r="G616" s="2"/>
    </row>
    <row r="617" spans="6:7" x14ac:dyDescent="0.25">
      <c r="F617" s="2"/>
      <c r="G617" s="2"/>
    </row>
    <row r="618" spans="6:7" x14ac:dyDescent="0.25">
      <c r="F618" s="2"/>
      <c r="G618" s="2"/>
    </row>
    <row r="619" spans="6:7" x14ac:dyDescent="0.25">
      <c r="F619" s="2"/>
      <c r="G619" s="2"/>
    </row>
    <row r="620" spans="6:7" x14ac:dyDescent="0.25">
      <c r="F620" s="2"/>
      <c r="G620" s="2"/>
    </row>
    <row r="621" spans="6:7" x14ac:dyDescent="0.25">
      <c r="F621" s="2"/>
      <c r="G621" s="2"/>
    </row>
    <row r="622" spans="6:7" x14ac:dyDescent="0.25">
      <c r="F622" s="2"/>
      <c r="G622" s="2"/>
    </row>
    <row r="623" spans="6:7" x14ac:dyDescent="0.25">
      <c r="F623" s="2"/>
      <c r="G623" s="2"/>
    </row>
    <row r="624" spans="6:7" x14ac:dyDescent="0.25">
      <c r="F624" s="2"/>
      <c r="G624" s="2"/>
    </row>
    <row r="625" spans="6:7" x14ac:dyDescent="0.25">
      <c r="F625" s="2"/>
      <c r="G625" s="2"/>
    </row>
    <row r="626" spans="6:7" x14ac:dyDescent="0.25">
      <c r="F626" s="2"/>
      <c r="G626" s="2"/>
    </row>
    <row r="627" spans="6:7" x14ac:dyDescent="0.25">
      <c r="F627" s="2"/>
      <c r="G627" s="2"/>
    </row>
    <row r="628" spans="6:7" x14ac:dyDescent="0.25">
      <c r="F628" s="2"/>
      <c r="G628" s="2"/>
    </row>
    <row r="629" spans="6:7" x14ac:dyDescent="0.25">
      <c r="F629" s="2"/>
      <c r="G629" s="2"/>
    </row>
    <row r="630" spans="6:7" x14ac:dyDescent="0.25">
      <c r="F630" s="2"/>
      <c r="G630" s="2"/>
    </row>
    <row r="631" spans="6:7" x14ac:dyDescent="0.25">
      <c r="F631" s="2"/>
      <c r="G631" s="2"/>
    </row>
    <row r="632" spans="6:7" x14ac:dyDescent="0.25">
      <c r="F632" s="2"/>
      <c r="G632" s="2"/>
    </row>
    <row r="633" spans="6:7" x14ac:dyDescent="0.25">
      <c r="F633" s="2"/>
      <c r="G633" s="2"/>
    </row>
    <row r="634" spans="6:7" x14ac:dyDescent="0.25">
      <c r="F634" s="2"/>
      <c r="G634" s="2"/>
    </row>
    <row r="635" spans="6:7" x14ac:dyDescent="0.25">
      <c r="F635" s="2"/>
      <c r="G635" s="2"/>
    </row>
    <row r="636" spans="6:7" x14ac:dyDescent="0.25">
      <c r="F636" s="2"/>
      <c r="G636" s="2"/>
    </row>
    <row r="637" spans="6:7" x14ac:dyDescent="0.25">
      <c r="F637" s="2"/>
      <c r="G637" s="2"/>
    </row>
    <row r="638" spans="6:7" x14ac:dyDescent="0.25">
      <c r="F638" s="2"/>
      <c r="G638" s="2"/>
    </row>
    <row r="639" spans="6:7" x14ac:dyDescent="0.25">
      <c r="F639" s="2"/>
      <c r="G639" s="2"/>
    </row>
    <row r="640" spans="6:7" x14ac:dyDescent="0.25">
      <c r="F640" s="2"/>
      <c r="G640" s="2"/>
    </row>
    <row r="641" spans="6:7" x14ac:dyDescent="0.25">
      <c r="F641" s="2"/>
      <c r="G641" s="2"/>
    </row>
    <row r="642" spans="6:7" x14ac:dyDescent="0.25">
      <c r="F642" s="2"/>
      <c r="G642" s="2"/>
    </row>
    <row r="643" spans="6:7" x14ac:dyDescent="0.25">
      <c r="F643" s="2"/>
      <c r="G643" s="2"/>
    </row>
    <row r="644" spans="6:7" x14ac:dyDescent="0.25">
      <c r="F644" s="2"/>
      <c r="G644" s="2"/>
    </row>
    <row r="645" spans="6:7" x14ac:dyDescent="0.25">
      <c r="F645" s="2"/>
      <c r="G645" s="2"/>
    </row>
    <row r="646" spans="6:7" x14ac:dyDescent="0.25">
      <c r="F646" s="2"/>
      <c r="G646" s="2"/>
    </row>
    <row r="647" spans="6:7" x14ac:dyDescent="0.25">
      <c r="F647" s="2"/>
      <c r="G647" s="2"/>
    </row>
    <row r="648" spans="6:7" x14ac:dyDescent="0.25">
      <c r="F648" s="2"/>
      <c r="G648" s="2"/>
    </row>
    <row r="649" spans="6:7" x14ac:dyDescent="0.25">
      <c r="F649" s="2"/>
      <c r="G649" s="2"/>
    </row>
    <row r="650" spans="6:7" x14ac:dyDescent="0.25">
      <c r="F650" s="2"/>
      <c r="G650" s="2"/>
    </row>
    <row r="651" spans="6:7" x14ac:dyDescent="0.25">
      <c r="F651" s="2"/>
      <c r="G651" s="2"/>
    </row>
    <row r="652" spans="6:7" x14ac:dyDescent="0.25">
      <c r="F652" s="2"/>
      <c r="G652" s="2"/>
    </row>
    <row r="653" spans="6:7" x14ac:dyDescent="0.25">
      <c r="F653" s="2"/>
      <c r="G653" s="2"/>
    </row>
    <row r="654" spans="6:7" x14ac:dyDescent="0.25">
      <c r="F654" s="2"/>
      <c r="G654" s="2"/>
    </row>
    <row r="655" spans="6:7" x14ac:dyDescent="0.25">
      <c r="F655" s="2"/>
      <c r="G655" s="2"/>
    </row>
    <row r="656" spans="6:7" x14ac:dyDescent="0.25">
      <c r="F656" s="2"/>
      <c r="G656" s="2"/>
    </row>
    <row r="657" spans="6:7" x14ac:dyDescent="0.25">
      <c r="F657" s="2"/>
      <c r="G657" s="2"/>
    </row>
    <row r="658" spans="6:7" x14ac:dyDescent="0.25">
      <c r="F658" s="2"/>
      <c r="G658" s="2"/>
    </row>
    <row r="659" spans="6:7" x14ac:dyDescent="0.25">
      <c r="F659" s="2"/>
      <c r="G659" s="2"/>
    </row>
    <row r="660" spans="6:7" x14ac:dyDescent="0.25">
      <c r="F660" s="2"/>
      <c r="G660" s="2"/>
    </row>
    <row r="661" spans="6:7" x14ac:dyDescent="0.25">
      <c r="F661" s="2"/>
      <c r="G661" s="2"/>
    </row>
    <row r="662" spans="6:7" x14ac:dyDescent="0.25">
      <c r="F662" s="2"/>
      <c r="G662" s="2"/>
    </row>
    <row r="663" spans="6:7" x14ac:dyDescent="0.25">
      <c r="F663" s="2"/>
      <c r="G663" s="2"/>
    </row>
    <row r="664" spans="6:7" x14ac:dyDescent="0.25">
      <c r="F664" s="2"/>
      <c r="G664" s="2"/>
    </row>
    <row r="665" spans="6:7" x14ac:dyDescent="0.25">
      <c r="F665" s="2"/>
      <c r="G665" s="2"/>
    </row>
    <row r="666" spans="6:7" x14ac:dyDescent="0.25">
      <c r="F666" s="2"/>
      <c r="G666" s="2"/>
    </row>
    <row r="667" spans="6:7" x14ac:dyDescent="0.25">
      <c r="F667" s="2"/>
      <c r="G667" s="2"/>
    </row>
    <row r="668" spans="6:7" x14ac:dyDescent="0.25">
      <c r="F668" s="2"/>
      <c r="G668" s="2"/>
    </row>
    <row r="669" spans="6:7" x14ac:dyDescent="0.25">
      <c r="F669" s="2"/>
      <c r="G669" s="2"/>
    </row>
    <row r="670" spans="6:7" x14ac:dyDescent="0.25">
      <c r="F670" s="2"/>
      <c r="G670" s="2"/>
    </row>
    <row r="671" spans="6:7" x14ac:dyDescent="0.25">
      <c r="F671" s="2"/>
      <c r="G671" s="2"/>
    </row>
    <row r="672" spans="6:7" x14ac:dyDescent="0.25">
      <c r="F672" s="2"/>
      <c r="G672" s="2"/>
    </row>
    <row r="673" spans="6:7" x14ac:dyDescent="0.25">
      <c r="F673" s="2"/>
      <c r="G673" s="2"/>
    </row>
    <row r="674" spans="6:7" x14ac:dyDescent="0.25">
      <c r="F674" s="2"/>
      <c r="G674" s="2"/>
    </row>
    <row r="675" spans="6:7" x14ac:dyDescent="0.25">
      <c r="F675" s="2"/>
      <c r="G675" s="2"/>
    </row>
    <row r="676" spans="6:7" x14ac:dyDescent="0.25">
      <c r="F676" s="2"/>
      <c r="G676" s="2"/>
    </row>
    <row r="677" spans="6:7" x14ac:dyDescent="0.25">
      <c r="F677" s="2"/>
      <c r="G677" s="2"/>
    </row>
    <row r="678" spans="6:7" x14ac:dyDescent="0.25">
      <c r="F678" s="2"/>
      <c r="G678" s="2"/>
    </row>
    <row r="679" spans="6:7" x14ac:dyDescent="0.25">
      <c r="F679" s="2"/>
      <c r="G679" s="2"/>
    </row>
    <row r="680" spans="6:7" x14ac:dyDescent="0.25">
      <c r="F680" s="2"/>
      <c r="G680" s="2"/>
    </row>
    <row r="681" spans="6:7" x14ac:dyDescent="0.25">
      <c r="F681" s="2"/>
      <c r="G681" s="2"/>
    </row>
    <row r="682" spans="6:7" x14ac:dyDescent="0.25">
      <c r="F682" s="2"/>
      <c r="G682" s="2"/>
    </row>
    <row r="683" spans="6:7" x14ac:dyDescent="0.25">
      <c r="F683" s="2"/>
      <c r="G683" s="2"/>
    </row>
    <row r="684" spans="6:7" x14ac:dyDescent="0.25">
      <c r="F684" s="2"/>
      <c r="G684" s="2"/>
    </row>
    <row r="685" spans="6:7" x14ac:dyDescent="0.25">
      <c r="F685" s="2"/>
      <c r="G685" s="2"/>
    </row>
    <row r="686" spans="6:7" x14ac:dyDescent="0.25">
      <c r="F686" s="2"/>
      <c r="G686" s="2"/>
    </row>
    <row r="687" spans="6:7" x14ac:dyDescent="0.25">
      <c r="F687" s="2"/>
      <c r="G687" s="2"/>
    </row>
    <row r="688" spans="6:7" x14ac:dyDescent="0.25">
      <c r="F688" s="2"/>
      <c r="G688" s="2"/>
    </row>
    <row r="689" spans="6:7" x14ac:dyDescent="0.25">
      <c r="F689" s="2"/>
      <c r="G689" s="2"/>
    </row>
    <row r="690" spans="6:7" x14ac:dyDescent="0.25">
      <c r="F690" s="2"/>
      <c r="G690" s="2"/>
    </row>
    <row r="691" spans="6:7" x14ac:dyDescent="0.25">
      <c r="F691" s="2"/>
      <c r="G691" s="2"/>
    </row>
    <row r="692" spans="6:7" x14ac:dyDescent="0.25">
      <c r="F692" s="2"/>
      <c r="G692" s="2"/>
    </row>
    <row r="693" spans="6:7" x14ac:dyDescent="0.25">
      <c r="F693" s="2"/>
      <c r="G693" s="2"/>
    </row>
    <row r="694" spans="6:7" x14ac:dyDescent="0.25">
      <c r="F694" s="2"/>
      <c r="G694" s="2"/>
    </row>
    <row r="695" spans="6:7" x14ac:dyDescent="0.25">
      <c r="F695" s="2"/>
      <c r="G695" s="2"/>
    </row>
    <row r="696" spans="6:7" x14ac:dyDescent="0.25">
      <c r="F696" s="2"/>
      <c r="G696" s="2"/>
    </row>
    <row r="697" spans="6:7" x14ac:dyDescent="0.25">
      <c r="F697" s="2"/>
      <c r="G697" s="2"/>
    </row>
    <row r="698" spans="6:7" x14ac:dyDescent="0.25">
      <c r="F698" s="2"/>
      <c r="G698" s="2"/>
    </row>
    <row r="699" spans="6:7" x14ac:dyDescent="0.25">
      <c r="F699" s="2"/>
      <c r="G699" s="2"/>
    </row>
    <row r="700" spans="6:7" x14ac:dyDescent="0.25">
      <c r="F700" s="2"/>
      <c r="G700" s="2"/>
    </row>
    <row r="701" spans="6:7" x14ac:dyDescent="0.25">
      <c r="F701" s="2"/>
      <c r="G701" s="2"/>
    </row>
    <row r="702" spans="6:7" x14ac:dyDescent="0.25">
      <c r="F702" s="2"/>
      <c r="G702" s="2"/>
    </row>
    <row r="703" spans="6:7" x14ac:dyDescent="0.25">
      <c r="F703" s="2"/>
      <c r="G703" s="2"/>
    </row>
    <row r="704" spans="6:7" x14ac:dyDescent="0.25">
      <c r="F704" s="2"/>
      <c r="G704" s="2"/>
    </row>
    <row r="705" spans="6:7" x14ac:dyDescent="0.25">
      <c r="F705" s="2"/>
      <c r="G705" s="2"/>
    </row>
    <row r="706" spans="6:7" x14ac:dyDescent="0.25">
      <c r="F706" s="2"/>
      <c r="G706" s="2"/>
    </row>
    <row r="707" spans="6:7" x14ac:dyDescent="0.25">
      <c r="F707" s="2"/>
      <c r="G707" s="2"/>
    </row>
    <row r="708" spans="6:7" x14ac:dyDescent="0.25">
      <c r="F708" s="2"/>
      <c r="G708" s="2"/>
    </row>
    <row r="709" spans="6:7" x14ac:dyDescent="0.25">
      <c r="F709" s="2"/>
      <c r="G709" s="2"/>
    </row>
    <row r="710" spans="6:7" x14ac:dyDescent="0.25">
      <c r="F710" s="2"/>
      <c r="G710" s="2"/>
    </row>
    <row r="711" spans="6:7" x14ac:dyDescent="0.25">
      <c r="F711" s="2"/>
      <c r="G711" s="2"/>
    </row>
    <row r="712" spans="6:7" x14ac:dyDescent="0.25">
      <c r="F712" s="2"/>
      <c r="G712" s="2"/>
    </row>
    <row r="713" spans="6:7" x14ac:dyDescent="0.25">
      <c r="F713" s="2"/>
      <c r="G713" s="2"/>
    </row>
    <row r="714" spans="6:7" x14ac:dyDescent="0.25">
      <c r="F714" s="2"/>
      <c r="G714" s="2"/>
    </row>
    <row r="715" spans="6:7" x14ac:dyDescent="0.25">
      <c r="F715" s="2"/>
      <c r="G715" s="2"/>
    </row>
    <row r="716" spans="6:7" x14ac:dyDescent="0.25">
      <c r="F716" s="2"/>
      <c r="G716" s="2"/>
    </row>
    <row r="717" spans="6:7" x14ac:dyDescent="0.25">
      <c r="F717" s="2"/>
      <c r="G717" s="2"/>
    </row>
    <row r="718" spans="6:7" x14ac:dyDescent="0.25">
      <c r="F718" s="2"/>
      <c r="G718" s="2"/>
    </row>
    <row r="719" spans="6:7" x14ac:dyDescent="0.25">
      <c r="F719" s="2"/>
      <c r="G719" s="2"/>
    </row>
    <row r="720" spans="6:7" x14ac:dyDescent="0.25">
      <c r="F720" s="2"/>
      <c r="G720" s="2"/>
    </row>
    <row r="721" spans="6:7" x14ac:dyDescent="0.25">
      <c r="F721" s="2"/>
      <c r="G721" s="2"/>
    </row>
    <row r="722" spans="6:7" x14ac:dyDescent="0.25">
      <c r="F722" s="2"/>
      <c r="G722" s="2"/>
    </row>
    <row r="723" spans="6:7" x14ac:dyDescent="0.25">
      <c r="F723" s="2"/>
      <c r="G723" s="2"/>
    </row>
    <row r="724" spans="6:7" x14ac:dyDescent="0.25">
      <c r="F724" s="2"/>
      <c r="G724" s="2"/>
    </row>
    <row r="725" spans="6:7" x14ac:dyDescent="0.25">
      <c r="F725" s="2"/>
      <c r="G725" s="2"/>
    </row>
    <row r="726" spans="6:7" x14ac:dyDescent="0.25">
      <c r="F726" s="2"/>
      <c r="G726" s="2"/>
    </row>
    <row r="727" spans="6:7" x14ac:dyDescent="0.25">
      <c r="F727" s="2"/>
      <c r="G727" s="2"/>
    </row>
    <row r="728" spans="6:7" x14ac:dyDescent="0.25">
      <c r="F728" s="2"/>
      <c r="G728" s="2"/>
    </row>
    <row r="729" spans="6:7" x14ac:dyDescent="0.25">
      <c r="F729" s="2"/>
      <c r="G729" s="2"/>
    </row>
    <row r="730" spans="6:7" x14ac:dyDescent="0.25">
      <c r="F730" s="2"/>
      <c r="G730" s="2"/>
    </row>
    <row r="731" spans="6:7" x14ac:dyDescent="0.25">
      <c r="F731" s="2"/>
      <c r="G731" s="2"/>
    </row>
    <row r="732" spans="6:7" x14ac:dyDescent="0.25">
      <c r="F732" s="2"/>
      <c r="G732" s="2"/>
    </row>
    <row r="733" spans="6:7" x14ac:dyDescent="0.25">
      <c r="F733" s="2"/>
      <c r="G733" s="2"/>
    </row>
    <row r="734" spans="6:7" x14ac:dyDescent="0.25">
      <c r="F734" s="2"/>
      <c r="G734" s="2"/>
    </row>
    <row r="735" spans="6:7" x14ac:dyDescent="0.25">
      <c r="F735" s="2"/>
      <c r="G735" s="2"/>
    </row>
    <row r="736" spans="6:7" x14ac:dyDescent="0.25">
      <c r="F736" s="2"/>
      <c r="G736" s="2"/>
    </row>
    <row r="737" spans="6:7" x14ac:dyDescent="0.25">
      <c r="F737" s="2"/>
      <c r="G737" s="2"/>
    </row>
    <row r="738" spans="6:7" x14ac:dyDescent="0.25">
      <c r="F738" s="2"/>
      <c r="G738" s="2"/>
    </row>
    <row r="739" spans="6:7" x14ac:dyDescent="0.25">
      <c r="F739" s="2"/>
      <c r="G739" s="2"/>
    </row>
    <row r="740" spans="6:7" x14ac:dyDescent="0.25">
      <c r="F740" s="2"/>
      <c r="G740" s="2"/>
    </row>
    <row r="741" spans="6:7" x14ac:dyDescent="0.25">
      <c r="F741" s="2"/>
      <c r="G741" s="2"/>
    </row>
    <row r="742" spans="6:7" x14ac:dyDescent="0.25">
      <c r="F742" s="2"/>
      <c r="G742" s="2"/>
    </row>
    <row r="743" spans="6:7" x14ac:dyDescent="0.25">
      <c r="F743" s="2"/>
      <c r="G743" s="2"/>
    </row>
    <row r="744" spans="6:7" x14ac:dyDescent="0.25">
      <c r="F744" s="2"/>
      <c r="G744" s="2"/>
    </row>
    <row r="745" spans="6:7" x14ac:dyDescent="0.25">
      <c r="F745" s="2"/>
      <c r="G745" s="2"/>
    </row>
    <row r="746" spans="6:7" x14ac:dyDescent="0.25">
      <c r="F746" s="2"/>
      <c r="G746" s="2"/>
    </row>
    <row r="747" spans="6:7" x14ac:dyDescent="0.25">
      <c r="F747" s="2"/>
      <c r="G747" s="2"/>
    </row>
    <row r="748" spans="6:7" x14ac:dyDescent="0.25">
      <c r="F748" s="2"/>
      <c r="G748" s="2"/>
    </row>
    <row r="749" spans="6:7" x14ac:dyDescent="0.25">
      <c r="F749" s="2"/>
      <c r="G749" s="2"/>
    </row>
    <row r="750" spans="6:7" x14ac:dyDescent="0.25">
      <c r="F750" s="2"/>
      <c r="G750" s="2"/>
    </row>
    <row r="751" spans="6:7" x14ac:dyDescent="0.25">
      <c r="F751" s="2"/>
      <c r="G751" s="2"/>
    </row>
    <row r="752" spans="6:7" x14ac:dyDescent="0.25">
      <c r="F752" s="2"/>
      <c r="G752" s="2"/>
    </row>
    <row r="753" spans="6:7" x14ac:dyDescent="0.25">
      <c r="F753" s="2"/>
      <c r="G753" s="2"/>
    </row>
    <row r="754" spans="6:7" x14ac:dyDescent="0.25">
      <c r="F754" s="2"/>
      <c r="G754" s="2"/>
    </row>
    <row r="755" spans="6:7" x14ac:dyDescent="0.25">
      <c r="F755" s="2"/>
      <c r="G755" s="2"/>
    </row>
    <row r="756" spans="6:7" x14ac:dyDescent="0.25">
      <c r="F756" s="2"/>
      <c r="G756" s="2"/>
    </row>
    <row r="757" spans="6:7" x14ac:dyDescent="0.25">
      <c r="F757" s="2"/>
      <c r="G757" s="2"/>
    </row>
    <row r="758" spans="6:7" x14ac:dyDescent="0.25">
      <c r="F758" s="2"/>
      <c r="G758" s="2"/>
    </row>
    <row r="759" spans="6:7" x14ac:dyDescent="0.25">
      <c r="F759" s="2"/>
      <c r="G759" s="2"/>
    </row>
    <row r="760" spans="6:7" x14ac:dyDescent="0.25">
      <c r="F760" s="2"/>
      <c r="G760" s="2"/>
    </row>
    <row r="761" spans="6:7" x14ac:dyDescent="0.25">
      <c r="F761" s="2"/>
      <c r="G761" s="2"/>
    </row>
    <row r="762" spans="6:7" x14ac:dyDescent="0.25">
      <c r="F762" s="2"/>
      <c r="G762" s="2"/>
    </row>
    <row r="763" spans="6:7" x14ac:dyDescent="0.25">
      <c r="F763" s="2"/>
      <c r="G763" s="2"/>
    </row>
    <row r="764" spans="6:7" x14ac:dyDescent="0.25">
      <c r="F764" s="2"/>
      <c r="G764" s="2"/>
    </row>
    <row r="765" spans="6:7" x14ac:dyDescent="0.25">
      <c r="F765" s="2"/>
      <c r="G765" s="2"/>
    </row>
    <row r="766" spans="6:7" x14ac:dyDescent="0.25">
      <c r="F766" s="2"/>
      <c r="G766" s="2"/>
    </row>
    <row r="767" spans="6:7" x14ac:dyDescent="0.25">
      <c r="F767" s="2"/>
      <c r="G767" s="2"/>
    </row>
    <row r="768" spans="6:7" x14ac:dyDescent="0.25">
      <c r="F768" s="2"/>
      <c r="G768" s="2"/>
    </row>
    <row r="769" spans="6:7" x14ac:dyDescent="0.25">
      <c r="F769" s="2"/>
      <c r="G769" s="2"/>
    </row>
    <row r="770" spans="6:7" x14ac:dyDescent="0.25">
      <c r="F770" s="2"/>
      <c r="G770" s="2"/>
    </row>
    <row r="771" spans="6:7" x14ac:dyDescent="0.25">
      <c r="F771" s="2"/>
      <c r="G771" s="2"/>
    </row>
    <row r="772" spans="6:7" x14ac:dyDescent="0.25">
      <c r="F772" s="2"/>
      <c r="G772" s="2"/>
    </row>
    <row r="773" spans="6:7" x14ac:dyDescent="0.25">
      <c r="F773" s="2"/>
      <c r="G773" s="2"/>
    </row>
    <row r="774" spans="6:7" x14ac:dyDescent="0.25">
      <c r="F774" s="2"/>
      <c r="G774" s="2"/>
    </row>
    <row r="775" spans="6:7" x14ac:dyDescent="0.25">
      <c r="F775" s="2"/>
      <c r="G775" s="2"/>
    </row>
    <row r="776" spans="6:7" x14ac:dyDescent="0.25">
      <c r="F776" s="2"/>
      <c r="G776" s="2"/>
    </row>
    <row r="777" spans="6:7" x14ac:dyDescent="0.25">
      <c r="F777" s="2"/>
      <c r="G777" s="2"/>
    </row>
    <row r="778" spans="6:7" x14ac:dyDescent="0.25">
      <c r="F778" s="2"/>
      <c r="G778" s="2"/>
    </row>
    <row r="779" spans="6:7" x14ac:dyDescent="0.25">
      <c r="F779" s="2"/>
      <c r="G779" s="2"/>
    </row>
    <row r="780" spans="6:7" x14ac:dyDescent="0.25">
      <c r="F780" s="2"/>
      <c r="G780" s="2"/>
    </row>
    <row r="781" spans="6:7" x14ac:dyDescent="0.25">
      <c r="F781" s="2"/>
      <c r="G781" s="2"/>
    </row>
    <row r="782" spans="6:7" x14ac:dyDescent="0.25">
      <c r="F782" s="2"/>
      <c r="G782" s="2"/>
    </row>
    <row r="783" spans="6:7" x14ac:dyDescent="0.25">
      <c r="F783" s="2"/>
      <c r="G783" s="2"/>
    </row>
    <row r="784" spans="6:7" x14ac:dyDescent="0.25">
      <c r="F784" s="2"/>
      <c r="G784" s="2"/>
    </row>
    <row r="785" spans="6:7" x14ac:dyDescent="0.25">
      <c r="F785" s="2"/>
      <c r="G785" s="2"/>
    </row>
    <row r="786" spans="6:7" x14ac:dyDescent="0.25">
      <c r="F786" s="2"/>
      <c r="G786" s="2"/>
    </row>
    <row r="787" spans="6:7" x14ac:dyDescent="0.25">
      <c r="F787" s="2"/>
      <c r="G787" s="2"/>
    </row>
    <row r="788" spans="6:7" x14ac:dyDescent="0.25">
      <c r="F788" s="2"/>
      <c r="G788" s="2"/>
    </row>
    <row r="789" spans="6:7" x14ac:dyDescent="0.25">
      <c r="F789" s="2"/>
      <c r="G789" s="2"/>
    </row>
    <row r="790" spans="6:7" x14ac:dyDescent="0.25">
      <c r="F790" s="2"/>
      <c r="G790" s="2"/>
    </row>
    <row r="791" spans="6:7" x14ac:dyDescent="0.25">
      <c r="F791" s="2"/>
      <c r="G791" s="2"/>
    </row>
    <row r="792" spans="6:7" x14ac:dyDescent="0.25">
      <c r="F792" s="2"/>
      <c r="G792" s="2"/>
    </row>
    <row r="793" spans="6:7" x14ac:dyDescent="0.25">
      <c r="F793" s="2"/>
      <c r="G793" s="2"/>
    </row>
    <row r="794" spans="6:7" x14ac:dyDescent="0.25">
      <c r="F794" s="2"/>
      <c r="G794" s="2"/>
    </row>
    <row r="795" spans="6:7" x14ac:dyDescent="0.25">
      <c r="F795" s="2"/>
      <c r="G795" s="2"/>
    </row>
    <row r="796" spans="6:7" x14ac:dyDescent="0.25">
      <c r="F796" s="2"/>
      <c r="G796" s="2"/>
    </row>
    <row r="797" spans="6:7" x14ac:dyDescent="0.25">
      <c r="F797" s="2"/>
      <c r="G797" s="2"/>
    </row>
    <row r="798" spans="6:7" x14ac:dyDescent="0.25">
      <c r="F798" s="2"/>
      <c r="G798" s="2"/>
    </row>
    <row r="799" spans="6:7" x14ac:dyDescent="0.25">
      <c r="F799" s="2"/>
      <c r="G799" s="2"/>
    </row>
    <row r="800" spans="6:7" x14ac:dyDescent="0.25">
      <c r="F800" s="2"/>
      <c r="G800" s="2"/>
    </row>
    <row r="801" spans="6:7" x14ac:dyDescent="0.25">
      <c r="F801" s="2"/>
      <c r="G801" s="2"/>
    </row>
    <row r="802" spans="6:7" x14ac:dyDescent="0.25">
      <c r="F802" s="2"/>
      <c r="G802" s="2"/>
    </row>
    <row r="803" spans="6:7" x14ac:dyDescent="0.25">
      <c r="F803" s="2"/>
      <c r="G803" s="2"/>
    </row>
    <row r="804" spans="6:7" x14ac:dyDescent="0.25">
      <c r="F804" s="2"/>
      <c r="G804" s="2"/>
    </row>
    <row r="805" spans="6:7" x14ac:dyDescent="0.25">
      <c r="F805" s="2"/>
      <c r="G805" s="2"/>
    </row>
    <row r="806" spans="6:7" x14ac:dyDescent="0.25">
      <c r="F806" s="2"/>
      <c r="G806" s="2"/>
    </row>
    <row r="807" spans="6:7" x14ac:dyDescent="0.25">
      <c r="F807" s="2"/>
      <c r="G807" s="2"/>
    </row>
    <row r="808" spans="6:7" x14ac:dyDescent="0.25">
      <c r="F808" s="2"/>
      <c r="G808" s="2"/>
    </row>
    <row r="809" spans="6:7" x14ac:dyDescent="0.25">
      <c r="F809" s="2"/>
      <c r="G809" s="2"/>
    </row>
    <row r="810" spans="6:7" x14ac:dyDescent="0.25">
      <c r="F810" s="2"/>
      <c r="G810" s="2"/>
    </row>
    <row r="811" spans="6:7" x14ac:dyDescent="0.25">
      <c r="F811" s="2"/>
      <c r="G811" s="2"/>
    </row>
    <row r="812" spans="6:7" x14ac:dyDescent="0.25">
      <c r="F812" s="2"/>
      <c r="G812" s="2"/>
    </row>
    <row r="813" spans="6:7" x14ac:dyDescent="0.25">
      <c r="F813" s="2"/>
      <c r="G813" s="2"/>
    </row>
    <row r="814" spans="6:7" x14ac:dyDescent="0.25">
      <c r="F814" s="2"/>
      <c r="G814" s="2"/>
    </row>
    <row r="815" spans="6:7" x14ac:dyDescent="0.25">
      <c r="F815" s="2"/>
      <c r="G815" s="2"/>
    </row>
    <row r="816" spans="6:7" x14ac:dyDescent="0.25">
      <c r="F816" s="2"/>
      <c r="G816" s="2"/>
    </row>
    <row r="817" spans="6:7" x14ac:dyDescent="0.25">
      <c r="F817" s="2"/>
      <c r="G817" s="2"/>
    </row>
    <row r="818" spans="6:7" x14ac:dyDescent="0.25">
      <c r="F818" s="2"/>
      <c r="G818" s="2"/>
    </row>
    <row r="819" spans="6:7" x14ac:dyDescent="0.25">
      <c r="F819" s="2"/>
      <c r="G819" s="2"/>
    </row>
    <row r="820" spans="6:7" x14ac:dyDescent="0.25">
      <c r="F820" s="2"/>
      <c r="G820" s="2"/>
    </row>
    <row r="821" spans="6:7" x14ac:dyDescent="0.25">
      <c r="F821" s="2"/>
      <c r="G821" s="2"/>
    </row>
    <row r="822" spans="6:7" x14ac:dyDescent="0.25">
      <c r="F822" s="2"/>
      <c r="G822" s="2"/>
    </row>
    <row r="823" spans="6:7" x14ac:dyDescent="0.25">
      <c r="F823" s="2"/>
      <c r="G823" s="2"/>
    </row>
    <row r="824" spans="6:7" x14ac:dyDescent="0.25">
      <c r="F824" s="2"/>
      <c r="G824" s="2"/>
    </row>
    <row r="825" spans="6:7" x14ac:dyDescent="0.25">
      <c r="F825" s="2"/>
      <c r="G825" s="2"/>
    </row>
    <row r="826" spans="6:7" x14ac:dyDescent="0.25">
      <c r="F826" s="2"/>
      <c r="G826" s="2"/>
    </row>
    <row r="827" spans="6:7" x14ac:dyDescent="0.25">
      <c r="F827" s="2"/>
      <c r="G827" s="2"/>
    </row>
    <row r="828" spans="6:7" x14ac:dyDescent="0.25">
      <c r="F828" s="2"/>
      <c r="G828" s="2"/>
    </row>
    <row r="829" spans="6:7" x14ac:dyDescent="0.25">
      <c r="F829" s="2"/>
      <c r="G829" s="2"/>
    </row>
    <row r="830" spans="6:7" x14ac:dyDescent="0.25">
      <c r="F830" s="2"/>
      <c r="G830" s="2"/>
    </row>
    <row r="831" spans="6:7" x14ac:dyDescent="0.25">
      <c r="F831" s="2"/>
      <c r="G831" s="2"/>
    </row>
    <row r="832" spans="6:7" x14ac:dyDescent="0.25">
      <c r="F832" s="2"/>
      <c r="G832" s="2"/>
    </row>
    <row r="833" spans="6:7" x14ac:dyDescent="0.25">
      <c r="F833" s="2"/>
      <c r="G833" s="2"/>
    </row>
    <row r="834" spans="6:7" x14ac:dyDescent="0.25">
      <c r="F834" s="2"/>
      <c r="G834" s="2"/>
    </row>
    <row r="835" spans="6:7" x14ac:dyDescent="0.25">
      <c r="F835" s="2"/>
      <c r="G835" s="2"/>
    </row>
    <row r="836" spans="6:7" x14ac:dyDescent="0.25">
      <c r="F836" s="2"/>
      <c r="G836" s="2"/>
    </row>
    <row r="837" spans="6:7" x14ac:dyDescent="0.25">
      <c r="F837" s="2"/>
      <c r="G837" s="2"/>
    </row>
    <row r="838" spans="6:7" x14ac:dyDescent="0.25">
      <c r="F838" s="2"/>
      <c r="G838" s="2"/>
    </row>
    <row r="839" spans="6:7" x14ac:dyDescent="0.25">
      <c r="F839" s="2"/>
      <c r="G839" s="2"/>
    </row>
    <row r="840" spans="6:7" x14ac:dyDescent="0.25">
      <c r="F840" s="2"/>
      <c r="G840" s="2"/>
    </row>
    <row r="841" spans="6:7" x14ac:dyDescent="0.25">
      <c r="F841" s="2"/>
      <c r="G841" s="2"/>
    </row>
    <row r="842" spans="6:7" x14ac:dyDescent="0.25">
      <c r="F842" s="2"/>
      <c r="G842" s="2"/>
    </row>
    <row r="843" spans="6:7" x14ac:dyDescent="0.25">
      <c r="F843" s="2"/>
      <c r="G843" s="2"/>
    </row>
    <row r="844" spans="6:7" x14ac:dyDescent="0.25">
      <c r="F844" s="2"/>
      <c r="G844" s="2"/>
    </row>
    <row r="845" spans="6:7" x14ac:dyDescent="0.25">
      <c r="F845" s="2"/>
      <c r="G845" s="2"/>
    </row>
    <row r="846" spans="6:7" x14ac:dyDescent="0.25">
      <c r="F846" s="2"/>
      <c r="G846" s="2"/>
    </row>
    <row r="847" spans="6:7" x14ac:dyDescent="0.25">
      <c r="F847" s="2"/>
      <c r="G847" s="2"/>
    </row>
    <row r="848" spans="6:7" x14ac:dyDescent="0.25">
      <c r="F848" s="2"/>
      <c r="G848" s="2"/>
    </row>
    <row r="849" spans="6:7" x14ac:dyDescent="0.25">
      <c r="F849" s="2"/>
      <c r="G849" s="2"/>
    </row>
    <row r="850" spans="6:7" x14ac:dyDescent="0.25">
      <c r="F850" s="2"/>
      <c r="G850" s="2"/>
    </row>
    <row r="851" spans="6:7" x14ac:dyDescent="0.25">
      <c r="F851" s="2"/>
      <c r="G851" s="2"/>
    </row>
    <row r="852" spans="6:7" x14ac:dyDescent="0.25">
      <c r="F852" s="2"/>
      <c r="G852" s="2"/>
    </row>
    <row r="853" spans="6:7" x14ac:dyDescent="0.25">
      <c r="F853" s="2"/>
      <c r="G853" s="2"/>
    </row>
    <row r="854" spans="6:7" x14ac:dyDescent="0.25">
      <c r="F854" s="2"/>
      <c r="G854" s="2"/>
    </row>
    <row r="855" spans="6:7" x14ac:dyDescent="0.25">
      <c r="F855" s="2"/>
      <c r="G855" s="2"/>
    </row>
    <row r="856" spans="6:7" x14ac:dyDescent="0.25">
      <c r="F856" s="2"/>
      <c r="G856" s="2"/>
    </row>
    <row r="857" spans="6:7" x14ac:dyDescent="0.25">
      <c r="F857" s="2"/>
      <c r="G857" s="2"/>
    </row>
    <row r="858" spans="6:7" x14ac:dyDescent="0.25">
      <c r="F858" s="2"/>
      <c r="G858" s="2"/>
    </row>
    <row r="859" spans="6:7" x14ac:dyDescent="0.25">
      <c r="F859" s="2"/>
      <c r="G859" s="2"/>
    </row>
    <row r="860" spans="6:7" x14ac:dyDescent="0.25">
      <c r="F860" s="2"/>
      <c r="G860" s="2"/>
    </row>
    <row r="861" spans="6:7" x14ac:dyDescent="0.25">
      <c r="F861" s="2"/>
      <c r="G861" s="2"/>
    </row>
    <row r="862" spans="6:7" x14ac:dyDescent="0.25">
      <c r="F862" s="2"/>
      <c r="G862" s="2"/>
    </row>
    <row r="863" spans="6:7" x14ac:dyDescent="0.25">
      <c r="F863" s="2"/>
      <c r="G863" s="2"/>
    </row>
    <row r="864" spans="6:7" x14ac:dyDescent="0.25">
      <c r="F864" s="2"/>
      <c r="G864" s="2"/>
    </row>
    <row r="865" spans="6:7" x14ac:dyDescent="0.25">
      <c r="F865" s="2"/>
      <c r="G865" s="2"/>
    </row>
    <row r="866" spans="6:7" x14ac:dyDescent="0.25">
      <c r="F866" s="2"/>
      <c r="G866" s="2"/>
    </row>
    <row r="867" spans="6:7" x14ac:dyDescent="0.25">
      <c r="F867" s="2"/>
      <c r="G867" s="2"/>
    </row>
    <row r="868" spans="6:7" x14ac:dyDescent="0.25">
      <c r="F868" s="2"/>
      <c r="G868" s="2"/>
    </row>
    <row r="869" spans="6:7" x14ac:dyDescent="0.25">
      <c r="F869" s="2"/>
      <c r="G869" s="2"/>
    </row>
    <row r="870" spans="6:7" x14ac:dyDescent="0.25">
      <c r="F870" s="2"/>
      <c r="G870" s="2"/>
    </row>
    <row r="871" spans="6:7" x14ac:dyDescent="0.25">
      <c r="F871" s="2"/>
      <c r="G871" s="2"/>
    </row>
    <row r="872" spans="6:7" x14ac:dyDescent="0.25">
      <c r="F872" s="2"/>
      <c r="G872" s="2"/>
    </row>
    <row r="873" spans="6:7" x14ac:dyDescent="0.25">
      <c r="F873" s="2"/>
      <c r="G873" s="2"/>
    </row>
    <row r="874" spans="6:7" x14ac:dyDescent="0.25">
      <c r="F874" s="2"/>
      <c r="G874" s="2"/>
    </row>
    <row r="875" spans="6:7" x14ac:dyDescent="0.25">
      <c r="F875" s="2"/>
      <c r="G875" s="2"/>
    </row>
    <row r="876" spans="6:7" x14ac:dyDescent="0.25">
      <c r="F876" s="2"/>
      <c r="G876" s="2"/>
    </row>
    <row r="877" spans="6:7" x14ac:dyDescent="0.25">
      <c r="F877" s="2"/>
      <c r="G877" s="2"/>
    </row>
    <row r="878" spans="6:7" x14ac:dyDescent="0.25">
      <c r="F878" s="2"/>
      <c r="G878" s="2"/>
    </row>
    <row r="879" spans="6:7" x14ac:dyDescent="0.25">
      <c r="F879" s="2"/>
      <c r="G879" s="2"/>
    </row>
    <row r="880" spans="6:7" x14ac:dyDescent="0.25">
      <c r="F880" s="2"/>
      <c r="G880" s="2"/>
    </row>
    <row r="881" spans="6:7" x14ac:dyDescent="0.25">
      <c r="F881" s="2"/>
      <c r="G881" s="2"/>
    </row>
    <row r="882" spans="6:7" x14ac:dyDescent="0.25">
      <c r="F882" s="2"/>
      <c r="G882" s="2"/>
    </row>
    <row r="883" spans="6:7" x14ac:dyDescent="0.25">
      <c r="F883" s="2"/>
      <c r="G883" s="2"/>
    </row>
    <row r="884" spans="6:7" x14ac:dyDescent="0.25">
      <c r="F884" s="2"/>
      <c r="G884" s="2"/>
    </row>
    <row r="885" spans="6:7" x14ac:dyDescent="0.25">
      <c r="F885" s="2"/>
      <c r="G885" s="2"/>
    </row>
    <row r="886" spans="6:7" x14ac:dyDescent="0.25">
      <c r="F886" s="2"/>
      <c r="G886" s="2"/>
    </row>
    <row r="887" spans="6:7" x14ac:dyDescent="0.25">
      <c r="F887" s="2"/>
      <c r="G887" s="2"/>
    </row>
    <row r="888" spans="6:7" x14ac:dyDescent="0.25">
      <c r="F888" s="2"/>
      <c r="G888" s="2"/>
    </row>
    <row r="889" spans="6:7" x14ac:dyDescent="0.25">
      <c r="F889" s="2"/>
      <c r="G889" s="2"/>
    </row>
    <row r="890" spans="6:7" x14ac:dyDescent="0.25">
      <c r="F890" s="2"/>
      <c r="G890" s="2"/>
    </row>
    <row r="891" spans="6:7" x14ac:dyDescent="0.25">
      <c r="F891" s="2"/>
      <c r="G891" s="2"/>
    </row>
    <row r="892" spans="6:7" x14ac:dyDescent="0.25">
      <c r="F892" s="2"/>
      <c r="G892" s="2"/>
    </row>
    <row r="893" spans="6:7" x14ac:dyDescent="0.25">
      <c r="F893" s="2"/>
      <c r="G893" s="2"/>
    </row>
    <row r="894" spans="6:7" x14ac:dyDescent="0.25">
      <c r="F894" s="2"/>
      <c r="G894" s="2"/>
    </row>
    <row r="895" spans="6:7" x14ac:dyDescent="0.25">
      <c r="F895" s="2"/>
      <c r="G895" s="2"/>
    </row>
    <row r="896" spans="6:7" x14ac:dyDescent="0.25">
      <c r="F896" s="2"/>
      <c r="G896" s="2"/>
    </row>
    <row r="897" spans="6:7" x14ac:dyDescent="0.25">
      <c r="F897" s="2"/>
      <c r="G897" s="2"/>
    </row>
    <row r="898" spans="6:7" x14ac:dyDescent="0.25">
      <c r="F898" s="2"/>
      <c r="G898" s="2"/>
    </row>
    <row r="899" spans="6:7" x14ac:dyDescent="0.25">
      <c r="F899" s="2"/>
      <c r="G899" s="2"/>
    </row>
    <row r="900" spans="6:7" x14ac:dyDescent="0.25">
      <c r="F900" s="2"/>
      <c r="G900" s="2"/>
    </row>
    <row r="901" spans="6:7" x14ac:dyDescent="0.25">
      <c r="F901" s="2"/>
      <c r="G901" s="2"/>
    </row>
    <row r="902" spans="6:7" x14ac:dyDescent="0.25">
      <c r="F902" s="2"/>
      <c r="G902" s="2"/>
    </row>
    <row r="903" spans="6:7" x14ac:dyDescent="0.25">
      <c r="F903" s="2"/>
      <c r="G903" s="2"/>
    </row>
    <row r="904" spans="6:7" x14ac:dyDescent="0.25">
      <c r="F904" s="2"/>
      <c r="G904" s="2"/>
    </row>
    <row r="905" spans="6:7" x14ac:dyDescent="0.25">
      <c r="F905" s="2"/>
      <c r="G905" s="2"/>
    </row>
    <row r="906" spans="6:7" x14ac:dyDescent="0.25">
      <c r="F906" s="2"/>
      <c r="G906" s="2"/>
    </row>
    <row r="907" spans="6:7" x14ac:dyDescent="0.25">
      <c r="F907" s="2"/>
      <c r="G907" s="2"/>
    </row>
    <row r="908" spans="6:7" x14ac:dyDescent="0.25">
      <c r="F908" s="2"/>
      <c r="G908" s="2"/>
    </row>
    <row r="909" spans="6:7" x14ac:dyDescent="0.25">
      <c r="F909" s="2"/>
      <c r="G909" s="2"/>
    </row>
    <row r="910" spans="6:7" x14ac:dyDescent="0.25">
      <c r="F910" s="2"/>
      <c r="G910" s="2"/>
    </row>
    <row r="911" spans="6:7" x14ac:dyDescent="0.25">
      <c r="F911" s="2"/>
      <c r="G911" s="2"/>
    </row>
    <row r="912" spans="6:7" x14ac:dyDescent="0.25">
      <c r="F912" s="2"/>
      <c r="G912" s="2"/>
    </row>
    <row r="913" spans="6:7" x14ac:dyDescent="0.25">
      <c r="F913" s="2"/>
      <c r="G913" s="2"/>
    </row>
    <row r="914" spans="6:7" x14ac:dyDescent="0.25">
      <c r="F914" s="2"/>
      <c r="G914" s="2"/>
    </row>
    <row r="915" spans="6:7" x14ac:dyDescent="0.25">
      <c r="F915" s="2"/>
      <c r="G915" s="2"/>
    </row>
    <row r="916" spans="6:7" x14ac:dyDescent="0.25">
      <c r="F916" s="2"/>
      <c r="G916" s="2"/>
    </row>
    <row r="917" spans="6:7" x14ac:dyDescent="0.25">
      <c r="F917" s="2"/>
      <c r="G917" s="2"/>
    </row>
    <row r="918" spans="6:7" x14ac:dyDescent="0.25">
      <c r="F918" s="2"/>
      <c r="G918" s="2"/>
    </row>
    <row r="919" spans="6:7" x14ac:dyDescent="0.25">
      <c r="F919" s="2"/>
      <c r="G919" s="2"/>
    </row>
    <row r="920" spans="6:7" x14ac:dyDescent="0.25">
      <c r="F920" s="2"/>
      <c r="G920" s="2"/>
    </row>
    <row r="921" spans="6:7" x14ac:dyDescent="0.25">
      <c r="F921" s="2"/>
      <c r="G921" s="2"/>
    </row>
    <row r="922" spans="6:7" x14ac:dyDescent="0.25">
      <c r="F922" s="2"/>
      <c r="G922" s="2"/>
    </row>
    <row r="923" spans="6:7" x14ac:dyDescent="0.25">
      <c r="F923" s="2"/>
      <c r="G923" s="2"/>
    </row>
    <row r="924" spans="6:7" x14ac:dyDescent="0.25">
      <c r="F924" s="2"/>
      <c r="G924" s="2"/>
    </row>
    <row r="925" spans="6:7" x14ac:dyDescent="0.25">
      <c r="F925" s="2"/>
      <c r="G925" s="2"/>
    </row>
    <row r="926" spans="6:7" x14ac:dyDescent="0.25">
      <c r="F926" s="2"/>
      <c r="G926" s="2"/>
    </row>
    <row r="927" spans="6:7" x14ac:dyDescent="0.25">
      <c r="F927" s="2"/>
      <c r="G927" s="2"/>
    </row>
    <row r="928" spans="6:7" x14ac:dyDescent="0.25">
      <c r="F928" s="2"/>
      <c r="G928" s="2"/>
    </row>
    <row r="929" spans="6:7" x14ac:dyDescent="0.25">
      <c r="F929" s="2"/>
      <c r="G929" s="2"/>
    </row>
    <row r="930" spans="6:7" x14ac:dyDescent="0.25">
      <c r="F930" s="2"/>
      <c r="G930" s="2"/>
    </row>
    <row r="931" spans="6:7" x14ac:dyDescent="0.25">
      <c r="F931" s="2"/>
      <c r="G931" s="2"/>
    </row>
    <row r="932" spans="6:7" x14ac:dyDescent="0.25">
      <c r="F932" s="2"/>
      <c r="G932" s="2"/>
    </row>
    <row r="933" spans="6:7" x14ac:dyDescent="0.25">
      <c r="F933" s="2"/>
      <c r="G933" s="2"/>
    </row>
    <row r="934" spans="6:7" x14ac:dyDescent="0.25">
      <c r="F934" s="2"/>
      <c r="G934" s="2"/>
    </row>
    <row r="935" spans="6:7" x14ac:dyDescent="0.25">
      <c r="F935" s="2"/>
      <c r="G935" s="2"/>
    </row>
    <row r="936" spans="6:7" x14ac:dyDescent="0.25">
      <c r="F936" s="2"/>
      <c r="G936" s="2"/>
    </row>
    <row r="937" spans="6:7" x14ac:dyDescent="0.25">
      <c r="F937" s="2"/>
      <c r="G937" s="2"/>
    </row>
    <row r="938" spans="6:7" x14ac:dyDescent="0.25">
      <c r="F938" s="2"/>
      <c r="G938" s="2"/>
    </row>
    <row r="939" spans="6:7" x14ac:dyDescent="0.25">
      <c r="F939" s="2"/>
      <c r="G939" s="2"/>
    </row>
    <row r="940" spans="6:7" x14ac:dyDescent="0.25">
      <c r="F940" s="2"/>
      <c r="G940" s="2"/>
    </row>
    <row r="941" spans="6:7" x14ac:dyDescent="0.25">
      <c r="F941" s="2"/>
      <c r="G941" s="2"/>
    </row>
    <row r="942" spans="6:7" x14ac:dyDescent="0.25">
      <c r="F942" s="2"/>
      <c r="G942" s="2"/>
    </row>
    <row r="943" spans="6:7" x14ac:dyDescent="0.25">
      <c r="F943" s="2"/>
      <c r="G943" s="2"/>
    </row>
    <row r="944" spans="6:7" x14ac:dyDescent="0.25">
      <c r="F944" s="2"/>
      <c r="G944" s="2"/>
    </row>
    <row r="945" spans="6:7" x14ac:dyDescent="0.25">
      <c r="F945" s="2"/>
      <c r="G945" s="2"/>
    </row>
    <row r="946" spans="6:7" x14ac:dyDescent="0.25">
      <c r="F946" s="2"/>
      <c r="G946" s="2"/>
    </row>
    <row r="947" spans="6:7" x14ac:dyDescent="0.25">
      <c r="F947" s="2"/>
      <c r="G947" s="2"/>
    </row>
    <row r="948" spans="6:7" x14ac:dyDescent="0.25">
      <c r="F948" s="2"/>
      <c r="G948" s="2"/>
    </row>
    <row r="949" spans="6:7" x14ac:dyDescent="0.25">
      <c r="F949" s="2"/>
      <c r="G949" s="2"/>
    </row>
    <row r="950" spans="6:7" x14ac:dyDescent="0.25">
      <c r="F950" s="2"/>
      <c r="G950" s="2"/>
    </row>
    <row r="951" spans="6:7" x14ac:dyDescent="0.25">
      <c r="F951" s="2"/>
      <c r="G951" s="2"/>
    </row>
    <row r="952" spans="6:7" x14ac:dyDescent="0.25">
      <c r="F952" s="2"/>
      <c r="G952" s="2"/>
    </row>
    <row r="953" spans="6:7" x14ac:dyDescent="0.25">
      <c r="F953" s="2"/>
      <c r="G953" s="2"/>
    </row>
    <row r="954" spans="6:7" x14ac:dyDescent="0.25">
      <c r="F954" s="2"/>
      <c r="G954" s="2"/>
    </row>
    <row r="955" spans="6:7" x14ac:dyDescent="0.25">
      <c r="F955" s="2"/>
      <c r="G955" s="2"/>
    </row>
    <row r="956" spans="6:7" x14ac:dyDescent="0.25">
      <c r="F956" s="2"/>
      <c r="G956" s="2"/>
    </row>
    <row r="957" spans="6:7" x14ac:dyDescent="0.25">
      <c r="F957" s="2"/>
      <c r="G957" s="2"/>
    </row>
    <row r="958" spans="6:7" x14ac:dyDescent="0.25">
      <c r="F958" s="2"/>
      <c r="G958" s="2"/>
    </row>
    <row r="959" spans="6:7" x14ac:dyDescent="0.25">
      <c r="F959" s="2"/>
      <c r="G959" s="2"/>
    </row>
    <row r="960" spans="6:7" x14ac:dyDescent="0.25">
      <c r="F960" s="2"/>
      <c r="G960" s="2"/>
    </row>
    <row r="961" spans="6:7" x14ac:dyDescent="0.25">
      <c r="F961" s="2"/>
      <c r="G961" s="2"/>
    </row>
    <row r="962" spans="6:7" x14ac:dyDescent="0.25">
      <c r="F962" s="2"/>
      <c r="G962" s="2"/>
    </row>
    <row r="963" spans="6:7" x14ac:dyDescent="0.25">
      <c r="F963" s="2"/>
      <c r="G963" s="2"/>
    </row>
    <row r="964" spans="6:7" x14ac:dyDescent="0.25">
      <c r="F964" s="2"/>
      <c r="G964" s="2"/>
    </row>
    <row r="965" spans="6:7" x14ac:dyDescent="0.25">
      <c r="F965" s="2"/>
      <c r="G965" s="2"/>
    </row>
    <row r="966" spans="6:7" x14ac:dyDescent="0.25">
      <c r="F966" s="2"/>
      <c r="G966" s="2"/>
    </row>
    <row r="967" spans="6:7" x14ac:dyDescent="0.25">
      <c r="F967" s="2"/>
      <c r="G967" s="2"/>
    </row>
    <row r="968" spans="6:7" x14ac:dyDescent="0.25">
      <c r="F968" s="2"/>
      <c r="G968" s="2"/>
    </row>
    <row r="969" spans="6:7" x14ac:dyDescent="0.25">
      <c r="F969" s="2"/>
      <c r="G969" s="2"/>
    </row>
    <row r="970" spans="6:7" x14ac:dyDescent="0.25">
      <c r="F970" s="2"/>
      <c r="G970" s="2"/>
    </row>
    <row r="971" spans="6:7" x14ac:dyDescent="0.25">
      <c r="F971" s="2"/>
      <c r="G971" s="2"/>
    </row>
    <row r="972" spans="6:7" x14ac:dyDescent="0.25">
      <c r="F972" s="2"/>
      <c r="G972" s="2"/>
    </row>
    <row r="973" spans="6:7" x14ac:dyDescent="0.25">
      <c r="F973" s="2"/>
      <c r="G973" s="2"/>
    </row>
    <row r="974" spans="6:7" x14ac:dyDescent="0.25">
      <c r="F974" s="2"/>
      <c r="G974" s="2"/>
    </row>
    <row r="975" spans="6:7" x14ac:dyDescent="0.25">
      <c r="F975" s="2"/>
      <c r="G975" s="2"/>
    </row>
    <row r="976" spans="6:7" x14ac:dyDescent="0.25">
      <c r="F976" s="2"/>
      <c r="G976" s="2"/>
    </row>
    <row r="977" spans="6:7" x14ac:dyDescent="0.25">
      <c r="F977" s="2"/>
      <c r="G977" s="2"/>
    </row>
    <row r="978" spans="6:7" x14ac:dyDescent="0.25">
      <c r="F978" s="2"/>
      <c r="G978" s="2"/>
    </row>
    <row r="979" spans="6:7" x14ac:dyDescent="0.25">
      <c r="F979" s="2"/>
      <c r="G979" s="2"/>
    </row>
    <row r="980" spans="6:7" x14ac:dyDescent="0.25">
      <c r="F980" s="2"/>
      <c r="G980" s="2"/>
    </row>
    <row r="981" spans="6:7" x14ac:dyDescent="0.25">
      <c r="F981" s="2"/>
      <c r="G981" s="2"/>
    </row>
    <row r="982" spans="6:7" x14ac:dyDescent="0.25">
      <c r="F982" s="2"/>
      <c r="G982" s="2"/>
    </row>
    <row r="983" spans="6:7" x14ac:dyDescent="0.25">
      <c r="F983" s="2"/>
      <c r="G983" s="2"/>
    </row>
    <row r="984" spans="6:7" x14ac:dyDescent="0.25">
      <c r="F984" s="2"/>
      <c r="G984" s="2"/>
    </row>
    <row r="985" spans="6:7" x14ac:dyDescent="0.25">
      <c r="F985" s="2"/>
      <c r="G985" s="2"/>
    </row>
    <row r="986" spans="6:7" x14ac:dyDescent="0.25">
      <c r="F986" s="2"/>
      <c r="G986" s="2"/>
    </row>
    <row r="987" spans="6:7" x14ac:dyDescent="0.25">
      <c r="F987" s="2"/>
      <c r="G987" s="2"/>
    </row>
    <row r="988" spans="6:7" x14ac:dyDescent="0.25">
      <c r="F988" s="2"/>
      <c r="G988" s="2"/>
    </row>
    <row r="989" spans="6:7" x14ac:dyDescent="0.25">
      <c r="F989" s="2"/>
      <c r="G989" s="2"/>
    </row>
    <row r="990" spans="6:7" x14ac:dyDescent="0.25">
      <c r="F990" s="2"/>
      <c r="G990" s="2"/>
    </row>
    <row r="991" spans="6:7" x14ac:dyDescent="0.25">
      <c r="F991" s="2"/>
      <c r="G991" s="2"/>
    </row>
    <row r="992" spans="6:7" x14ac:dyDescent="0.25">
      <c r="F992" s="2"/>
      <c r="G992" s="2"/>
    </row>
    <row r="993" spans="6:7" x14ac:dyDescent="0.25">
      <c r="F993" s="2"/>
      <c r="G993" s="2"/>
    </row>
    <row r="994" spans="6:7" x14ac:dyDescent="0.25">
      <c r="F994" s="2"/>
      <c r="G994" s="2"/>
    </row>
    <row r="995" spans="6:7" x14ac:dyDescent="0.25">
      <c r="F995" s="2"/>
      <c r="G995" s="2"/>
    </row>
    <row r="996" spans="6:7" x14ac:dyDescent="0.25">
      <c r="F996" s="2"/>
      <c r="G996" s="2"/>
    </row>
    <row r="997" spans="6:7" x14ac:dyDescent="0.25">
      <c r="F997" s="2"/>
      <c r="G997" s="2"/>
    </row>
    <row r="998" spans="6:7" x14ac:dyDescent="0.25">
      <c r="F998" s="2"/>
      <c r="G998" s="2"/>
    </row>
    <row r="999" spans="6:7" x14ac:dyDescent="0.25">
      <c r="F999" s="2"/>
      <c r="G999" s="2"/>
    </row>
    <row r="1000" spans="6:7" x14ac:dyDescent="0.25">
      <c r="F1000" s="2"/>
      <c r="G1000" s="2"/>
    </row>
    <row r="1001" spans="6:7" x14ac:dyDescent="0.25">
      <c r="F1001" s="2"/>
      <c r="G1001" s="2"/>
    </row>
    <row r="1002" spans="6:7" x14ac:dyDescent="0.25">
      <c r="F1002" s="2"/>
      <c r="G1002" s="2"/>
    </row>
    <row r="1003" spans="6:7" x14ac:dyDescent="0.25">
      <c r="F1003" s="2"/>
      <c r="G1003" s="2"/>
    </row>
    <row r="1004" spans="6:7" x14ac:dyDescent="0.25">
      <c r="F1004" s="2"/>
      <c r="G1004" s="2"/>
    </row>
    <row r="1005" spans="6:7" x14ac:dyDescent="0.25">
      <c r="F1005" s="2"/>
      <c r="G1005" s="2"/>
    </row>
    <row r="1006" spans="6:7" x14ac:dyDescent="0.25">
      <c r="F1006" s="2"/>
      <c r="G1006" s="2"/>
    </row>
    <row r="1007" spans="6:7" x14ac:dyDescent="0.25">
      <c r="F1007" s="2"/>
      <c r="G1007" s="2"/>
    </row>
    <row r="1008" spans="6:7" x14ac:dyDescent="0.25">
      <c r="F1008" s="2"/>
      <c r="G1008" s="2"/>
    </row>
    <row r="1009" spans="6:7" x14ac:dyDescent="0.25">
      <c r="F1009" s="2"/>
      <c r="G1009" s="2"/>
    </row>
    <row r="1010" spans="6:7" x14ac:dyDescent="0.25">
      <c r="F1010" s="2"/>
      <c r="G1010" s="2"/>
    </row>
    <row r="1011" spans="6:7" x14ac:dyDescent="0.25">
      <c r="F1011" s="2"/>
      <c r="G1011" s="2"/>
    </row>
    <row r="1012" spans="6:7" x14ac:dyDescent="0.25">
      <c r="F1012" s="2"/>
      <c r="G1012" s="2"/>
    </row>
    <row r="1013" spans="6:7" x14ac:dyDescent="0.25">
      <c r="F1013" s="2"/>
      <c r="G1013" s="2"/>
    </row>
    <row r="1014" spans="6:7" x14ac:dyDescent="0.25">
      <c r="F1014" s="2"/>
      <c r="G1014" s="2"/>
    </row>
    <row r="1015" spans="6:7" x14ac:dyDescent="0.25">
      <c r="F1015" s="2"/>
      <c r="G1015" s="2"/>
    </row>
    <row r="1016" spans="6:7" x14ac:dyDescent="0.25">
      <c r="F1016" s="2"/>
      <c r="G1016" s="2"/>
    </row>
    <row r="1017" spans="6:7" x14ac:dyDescent="0.25">
      <c r="F1017" s="2"/>
      <c r="G1017" s="2"/>
    </row>
    <row r="1018" spans="6:7" x14ac:dyDescent="0.25">
      <c r="F1018" s="2"/>
      <c r="G1018" s="2"/>
    </row>
    <row r="1019" spans="6:7" x14ac:dyDescent="0.25">
      <c r="F1019" s="2"/>
      <c r="G1019" s="2"/>
    </row>
    <row r="1020" spans="6:7" x14ac:dyDescent="0.25">
      <c r="F1020" s="2"/>
      <c r="G1020" s="2"/>
    </row>
    <row r="1021" spans="6:7" x14ac:dyDescent="0.25">
      <c r="F1021" s="2"/>
      <c r="G1021" s="2"/>
    </row>
    <row r="1022" spans="6:7" x14ac:dyDescent="0.25">
      <c r="F1022" s="2"/>
      <c r="G1022" s="2"/>
    </row>
    <row r="1023" spans="6:7" x14ac:dyDescent="0.25">
      <c r="F1023" s="2"/>
      <c r="G1023" s="2"/>
    </row>
    <row r="1024" spans="6:7" x14ac:dyDescent="0.25">
      <c r="F1024" s="2"/>
      <c r="G1024" s="2"/>
    </row>
    <row r="1025" spans="6:7" x14ac:dyDescent="0.25">
      <c r="F1025" s="2"/>
      <c r="G1025" s="2"/>
    </row>
    <row r="1026" spans="6:7" x14ac:dyDescent="0.25">
      <c r="F1026" s="2"/>
      <c r="G1026" s="2"/>
    </row>
    <row r="1027" spans="6:7" x14ac:dyDescent="0.25">
      <c r="F1027" s="2"/>
      <c r="G1027" s="2"/>
    </row>
    <row r="1028" spans="6:7" x14ac:dyDescent="0.25">
      <c r="F1028" s="2"/>
      <c r="G1028" s="2"/>
    </row>
    <row r="1029" spans="6:7" x14ac:dyDescent="0.25">
      <c r="F1029" s="2"/>
      <c r="G1029" s="2"/>
    </row>
    <row r="1030" spans="6:7" x14ac:dyDescent="0.25">
      <c r="F1030" s="2"/>
      <c r="G1030" s="2"/>
    </row>
    <row r="1031" spans="6:7" x14ac:dyDescent="0.25">
      <c r="F1031" s="2"/>
      <c r="G1031" s="2"/>
    </row>
    <row r="1032" spans="6:7" x14ac:dyDescent="0.25">
      <c r="F1032" s="2"/>
      <c r="G1032" s="2"/>
    </row>
    <row r="1033" spans="6:7" x14ac:dyDescent="0.25">
      <c r="F1033" s="2"/>
      <c r="G1033" s="2"/>
    </row>
    <row r="1034" spans="6:7" x14ac:dyDescent="0.25">
      <c r="F1034" s="2"/>
      <c r="G1034" s="2"/>
    </row>
    <row r="1035" spans="6:7" x14ac:dyDescent="0.25">
      <c r="F1035" s="2"/>
      <c r="G1035" s="2"/>
    </row>
    <row r="1036" spans="6:7" x14ac:dyDescent="0.25">
      <c r="F1036" s="2"/>
      <c r="G1036" s="2"/>
    </row>
    <row r="1037" spans="6:7" x14ac:dyDescent="0.25">
      <c r="F1037" s="2"/>
      <c r="G1037" s="2"/>
    </row>
    <row r="1038" spans="6:7" x14ac:dyDescent="0.25">
      <c r="F1038" s="2"/>
      <c r="G1038" s="2"/>
    </row>
    <row r="1039" spans="6:7" x14ac:dyDescent="0.25">
      <c r="F1039" s="2"/>
      <c r="G1039" s="2"/>
    </row>
  </sheetData>
  <mergeCells count="8">
    <mergeCell ref="B40:D40"/>
    <mergeCell ref="B28:D28"/>
    <mergeCell ref="B35:D35"/>
    <mergeCell ref="B2:J4"/>
    <mergeCell ref="B6:D6"/>
    <mergeCell ref="B14:D14"/>
    <mergeCell ref="B21:D21"/>
    <mergeCell ref="B26:D26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&amp;C&amp;"Arial,Normale"&amp;A</oddHeader>
    <oddFooter>&amp;C&amp;"Arial,Normale"Page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zoomScalePageLayoutView="60" workbookViewId="0">
      <selection activeCell="D2" sqref="D2:D25"/>
    </sheetView>
  </sheetViews>
  <sheetFormatPr defaultColWidth="10.08984375" defaultRowHeight="13.2" x14ac:dyDescent="0.25"/>
  <sheetData>
    <row r="1" spans="1:4" x14ac:dyDescent="0.25">
      <c r="B1" t="s">
        <v>28</v>
      </c>
      <c r="C1" t="s">
        <v>41</v>
      </c>
      <c r="D1" t="s">
        <v>42</v>
      </c>
    </row>
    <row r="2" spans="1:4" x14ac:dyDescent="0.25">
      <c r="A2">
        <v>1</v>
      </c>
      <c r="B2">
        <v>0.61</v>
      </c>
      <c r="C2">
        <v>0.46</v>
      </c>
      <c r="D2">
        <v>0.73</v>
      </c>
    </row>
    <row r="3" spans="1:4" x14ac:dyDescent="0.25">
      <c r="A3">
        <v>2</v>
      </c>
      <c r="B3">
        <v>0.69</v>
      </c>
      <c r="C3">
        <v>0.56999999999999995</v>
      </c>
      <c r="D3">
        <v>0.81</v>
      </c>
    </row>
    <row r="4" spans="1:4" x14ac:dyDescent="0.25">
      <c r="A4">
        <v>3</v>
      </c>
      <c r="B4">
        <v>0.75</v>
      </c>
      <c r="C4">
        <v>0.64</v>
      </c>
      <c r="D4">
        <v>0.85</v>
      </c>
    </row>
    <row r="5" spans="1:4" x14ac:dyDescent="0.25">
      <c r="A5">
        <v>4</v>
      </c>
      <c r="B5">
        <v>0.79</v>
      </c>
      <c r="C5">
        <v>0.71</v>
      </c>
      <c r="D5">
        <v>0.97</v>
      </c>
    </row>
    <row r="6" spans="1:4" x14ac:dyDescent="0.25">
      <c r="A6">
        <v>5</v>
      </c>
      <c r="B6">
        <v>0.83</v>
      </c>
      <c r="C6">
        <v>0.76</v>
      </c>
      <c r="D6">
        <v>0.89</v>
      </c>
    </row>
    <row r="7" spans="1:4" x14ac:dyDescent="0.25">
      <c r="A7">
        <v>6</v>
      </c>
      <c r="B7">
        <v>0.86</v>
      </c>
      <c r="C7">
        <v>0.8</v>
      </c>
      <c r="D7">
        <v>0.9</v>
      </c>
    </row>
    <row r="8" spans="1:4" x14ac:dyDescent="0.25">
      <c r="A8">
        <v>7</v>
      </c>
      <c r="B8">
        <v>0.89</v>
      </c>
      <c r="C8">
        <v>0.84</v>
      </c>
      <c r="D8">
        <v>0.91</v>
      </c>
    </row>
    <row r="9" spans="1:4" x14ac:dyDescent="0.25">
      <c r="A9">
        <v>8</v>
      </c>
      <c r="B9">
        <v>0.91</v>
      </c>
      <c r="C9">
        <v>0.87</v>
      </c>
      <c r="D9">
        <v>0.92</v>
      </c>
    </row>
    <row r="10" spans="1:4" x14ac:dyDescent="0.25">
      <c r="A10">
        <v>9</v>
      </c>
      <c r="B10">
        <v>0.32</v>
      </c>
      <c r="C10">
        <v>0.89</v>
      </c>
      <c r="D10">
        <v>0.92</v>
      </c>
    </row>
    <row r="11" spans="1:4" x14ac:dyDescent="0.25">
      <c r="A11">
        <v>10</v>
      </c>
      <c r="B11">
        <v>0.26</v>
      </c>
      <c r="C11">
        <v>0.91</v>
      </c>
      <c r="D11">
        <v>0.93</v>
      </c>
    </row>
    <row r="12" spans="1:4" x14ac:dyDescent="0.25">
      <c r="A12">
        <v>11</v>
      </c>
      <c r="B12">
        <v>0.21</v>
      </c>
      <c r="C12">
        <v>0.5</v>
      </c>
      <c r="D12">
        <v>0.25</v>
      </c>
    </row>
    <row r="13" spans="1:4" x14ac:dyDescent="0.25">
      <c r="A13">
        <v>12</v>
      </c>
      <c r="B13">
        <v>0.17</v>
      </c>
      <c r="C13">
        <v>0.4</v>
      </c>
      <c r="D13">
        <v>0.16</v>
      </c>
    </row>
    <row r="14" spans="1:4" x14ac:dyDescent="0.25">
      <c r="A14">
        <v>13</v>
      </c>
      <c r="B14">
        <v>0.14000000000000001</v>
      </c>
      <c r="C14">
        <v>0.33</v>
      </c>
      <c r="D14">
        <v>0.13</v>
      </c>
    </row>
    <row r="15" spans="1:4" x14ac:dyDescent="0.25">
      <c r="A15">
        <v>14</v>
      </c>
      <c r="B15">
        <v>0.11</v>
      </c>
      <c r="C15">
        <v>0.26</v>
      </c>
      <c r="D15">
        <v>0.11</v>
      </c>
    </row>
    <row r="16" spans="1:4" x14ac:dyDescent="0.25">
      <c r="A16">
        <v>15</v>
      </c>
      <c r="B16">
        <v>0.09</v>
      </c>
      <c r="C16">
        <v>0.21</v>
      </c>
      <c r="D16">
        <v>0.09</v>
      </c>
    </row>
    <row r="17" spans="1:4" x14ac:dyDescent="0.25">
      <c r="A17">
        <v>16</v>
      </c>
      <c r="B17">
        <v>0.08</v>
      </c>
      <c r="C17">
        <v>0.17</v>
      </c>
      <c r="D17">
        <v>0.08</v>
      </c>
    </row>
    <row r="18" spans="1:4" x14ac:dyDescent="0.25">
      <c r="A18">
        <v>17</v>
      </c>
      <c r="B18">
        <v>0.06</v>
      </c>
      <c r="C18">
        <v>0.14000000000000001</v>
      </c>
      <c r="D18">
        <v>0.08</v>
      </c>
    </row>
    <row r="19" spans="1:4" x14ac:dyDescent="0.25">
      <c r="A19">
        <v>18</v>
      </c>
      <c r="B19">
        <v>0.05</v>
      </c>
      <c r="C19">
        <v>0.11</v>
      </c>
      <c r="D19">
        <v>7.0000000000000007E-2</v>
      </c>
    </row>
    <row r="20" spans="1:4" x14ac:dyDescent="0.25">
      <c r="A20">
        <v>19</v>
      </c>
      <c r="B20">
        <v>0.04</v>
      </c>
      <c r="C20">
        <v>0.1</v>
      </c>
      <c r="D20">
        <v>0.06</v>
      </c>
    </row>
    <row r="21" spans="1:4" x14ac:dyDescent="0.25">
      <c r="A21">
        <v>20</v>
      </c>
      <c r="B21">
        <v>0.04</v>
      </c>
      <c r="C21">
        <v>0.09</v>
      </c>
      <c r="D21">
        <v>0.06</v>
      </c>
    </row>
    <row r="22" spans="1:4" x14ac:dyDescent="0.25">
      <c r="A22">
        <v>21</v>
      </c>
      <c r="B22">
        <v>0.03</v>
      </c>
      <c r="C22">
        <v>7.0000000000000007E-2</v>
      </c>
      <c r="D22">
        <v>0.05</v>
      </c>
    </row>
    <row r="23" spans="1:4" x14ac:dyDescent="0.25">
      <c r="A23">
        <v>22</v>
      </c>
      <c r="B23">
        <v>0.02</v>
      </c>
      <c r="C23">
        <v>0.06</v>
      </c>
      <c r="D23">
        <v>0.05</v>
      </c>
    </row>
    <row r="24" spans="1:4" x14ac:dyDescent="0.25">
      <c r="A24">
        <v>23</v>
      </c>
      <c r="B24">
        <v>0.02</v>
      </c>
      <c r="C24">
        <v>0.06</v>
      </c>
      <c r="D24">
        <v>0.04</v>
      </c>
    </row>
    <row r="25" spans="1:4" x14ac:dyDescent="0.25">
      <c r="A25">
        <v>24</v>
      </c>
      <c r="B25">
        <v>0.02</v>
      </c>
      <c r="C25">
        <v>0.04</v>
      </c>
      <c r="D25">
        <v>0.04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&amp;C&amp;"Arial,Normale"&amp;A</oddHeader>
    <oddFooter>&amp;C&amp;"Arial,Normale"Page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zoomScalePageLayoutView="60" workbookViewId="0"/>
  </sheetViews>
  <sheetFormatPr defaultColWidth="10.08984375" defaultRowHeight="13.2" x14ac:dyDescent="0.2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&amp;C&amp;"Arial,Normale"&amp;A</oddHeader>
    <oddFooter>&amp;C&amp;"Arial,Normale"Page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 Pinto</dc:creator>
  <dc:description/>
  <cp:lastModifiedBy>MANZAN MARCO</cp:lastModifiedBy>
  <cp:revision>11</cp:revision>
  <dcterms:created xsi:type="dcterms:W3CDTF">2007-10-11T11:54:39Z</dcterms:created>
  <dcterms:modified xsi:type="dcterms:W3CDTF">2026-05-04T12:19:08Z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