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F89ED857-A381-4E3D-90A1-DA4F124AF49B}" xr6:coauthVersionLast="47" xr6:coauthVersionMax="47" xr10:uidLastSave="{00000000-0000-0000-0000-000000000000}"/>
  <bookViews>
    <workbookView xWindow="-108" yWindow="-108" windowWidth="23256" windowHeight="12456" xr2:uid="{4B7A3E21-641B-41C7-AED2-1A4E08A53C33}"/>
  </bookViews>
  <sheets>
    <sheet name="Vendita Materi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  <c r="E8" i="1"/>
  <c r="C9" i="1" s="1"/>
  <c r="C7" i="1"/>
</calcChain>
</file>

<file path=xl/sharedStrings.xml><?xml version="1.0" encoding="utf-8"?>
<sst xmlns="http://schemas.openxmlformats.org/spreadsheetml/2006/main" count="32" uniqueCount="30">
  <si>
    <t xml:space="preserve">Vendita di materie prime </t>
  </si>
  <si>
    <t>RI materie</t>
  </si>
  <si>
    <t xml:space="preserve">Acquisti </t>
  </si>
  <si>
    <t xml:space="preserve">Vendite </t>
  </si>
  <si>
    <t>costo delle materie vendute</t>
  </si>
  <si>
    <t xml:space="preserve">RF Materie </t>
  </si>
  <si>
    <t xml:space="preserve">inventario di fatto </t>
  </si>
  <si>
    <t>Variazione netta grezza</t>
  </si>
  <si>
    <t xml:space="preserve">Variazione netta rettificata </t>
  </si>
  <si>
    <t>RF-RI + Vendite</t>
  </si>
  <si>
    <t>Consumo di materie</t>
  </si>
  <si>
    <t>banca c/c</t>
  </si>
  <si>
    <t>a</t>
  </si>
  <si>
    <t>materie</t>
  </si>
  <si>
    <t>Dare</t>
  </si>
  <si>
    <t>Avere</t>
  </si>
  <si>
    <t>Vendita Materie al costo di 2500</t>
  </si>
  <si>
    <t>Vendita Materie aventi un costo di 2500 Euro a 2800 Euro</t>
  </si>
  <si>
    <t xml:space="preserve">prezzo di vendita </t>
  </si>
  <si>
    <t>costo d'acquisto</t>
  </si>
  <si>
    <t>profitto di realizzo</t>
  </si>
  <si>
    <t>inventario intermittente o permanente</t>
  </si>
  <si>
    <t xml:space="preserve">Banca c/c </t>
  </si>
  <si>
    <t xml:space="preserve">Diversi </t>
  </si>
  <si>
    <t>A+</t>
  </si>
  <si>
    <t>dare</t>
  </si>
  <si>
    <t>avere</t>
  </si>
  <si>
    <t xml:space="preserve">materie </t>
  </si>
  <si>
    <t>A-</t>
  </si>
  <si>
    <t>R+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</si>
</sst>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38940-36DD-4CDA-8B6A-BD4DBC8A7108}">
  <dimension ref="A1:E25"/>
  <sheetViews>
    <sheetView tabSelected="1" topLeftCell="A13" zoomScale="194" zoomScaleNormal="194" workbookViewId="0">
      <selection activeCell="B25" sqref="B25"/>
    </sheetView>
  </sheetViews>
  <sheetFormatPr defaultRowHeight="14.4" x14ac:dyDescent="0.3"/>
  <cols>
    <col min="1" max="1" width="11.77734375" customWidth="1"/>
  </cols>
  <sheetData>
    <row r="1" spans="1:5" x14ac:dyDescent="0.3">
      <c r="A1" t="s">
        <v>0</v>
      </c>
    </row>
    <row r="2" spans="1:5" x14ac:dyDescent="0.3">
      <c r="A2" t="s">
        <v>1</v>
      </c>
      <c r="B2">
        <v>8000</v>
      </c>
    </row>
    <row r="3" spans="1:5" x14ac:dyDescent="0.3">
      <c r="A3" t="s">
        <v>2</v>
      </c>
      <c r="B3">
        <v>60000</v>
      </c>
    </row>
    <row r="4" spans="1:5" x14ac:dyDescent="0.3">
      <c r="A4" t="s">
        <v>3</v>
      </c>
      <c r="B4">
        <v>2500</v>
      </c>
      <c r="C4" t="s">
        <v>4</v>
      </c>
    </row>
    <row r="5" spans="1:5" x14ac:dyDescent="0.3">
      <c r="A5" t="s">
        <v>5</v>
      </c>
      <c r="B5">
        <v>12000</v>
      </c>
      <c r="C5" t="s">
        <v>6</v>
      </c>
    </row>
    <row r="7" spans="1:5" x14ac:dyDescent="0.3">
      <c r="A7" t="s">
        <v>7</v>
      </c>
      <c r="C7">
        <f>B5-B2</f>
        <v>4000</v>
      </c>
    </row>
    <row r="8" spans="1:5" x14ac:dyDescent="0.3">
      <c r="A8" t="s">
        <v>8</v>
      </c>
      <c r="C8" t="s">
        <v>9</v>
      </c>
      <c r="E8">
        <f>B5-B2+B4</f>
        <v>6500</v>
      </c>
    </row>
    <row r="9" spans="1:5" x14ac:dyDescent="0.3">
      <c r="A9" t="s">
        <v>10</v>
      </c>
      <c r="C9">
        <f>B3-E8</f>
        <v>53500</v>
      </c>
    </row>
    <row r="10" spans="1:5" x14ac:dyDescent="0.3">
      <c r="A10" t="s">
        <v>16</v>
      </c>
    </row>
    <row r="11" spans="1:5" x14ac:dyDescent="0.3">
      <c r="D11" t="s">
        <v>14</v>
      </c>
      <c r="E11" t="s">
        <v>15</v>
      </c>
    </row>
    <row r="12" spans="1:5" x14ac:dyDescent="0.3">
      <c r="A12" t="s">
        <v>11</v>
      </c>
      <c r="B12" t="s">
        <v>12</v>
      </c>
      <c r="C12" t="s">
        <v>13</v>
      </c>
      <c r="D12">
        <v>2500</v>
      </c>
      <c r="E12">
        <v>2500</v>
      </c>
    </row>
    <row r="14" spans="1:5" x14ac:dyDescent="0.3">
      <c r="A14" t="s">
        <v>17</v>
      </c>
    </row>
    <row r="15" spans="1:5" x14ac:dyDescent="0.3">
      <c r="A15" t="s">
        <v>18</v>
      </c>
      <c r="C15">
        <v>2800</v>
      </c>
    </row>
    <row r="16" spans="1:5" x14ac:dyDescent="0.3">
      <c r="A16" t="s">
        <v>19</v>
      </c>
      <c r="C16">
        <v>2500</v>
      </c>
    </row>
    <row r="17" spans="1:5" x14ac:dyDescent="0.3">
      <c r="A17" t="s">
        <v>20</v>
      </c>
      <c r="C17">
        <f>C15-2500</f>
        <v>300</v>
      </c>
    </row>
    <row r="19" spans="1:5" x14ac:dyDescent="0.3">
      <c r="A19" t="s">
        <v>21</v>
      </c>
    </row>
    <row r="20" spans="1:5" x14ac:dyDescent="0.3">
      <c r="D20" t="s">
        <v>25</v>
      </c>
      <c r="E20" t="s">
        <v>26</v>
      </c>
    </row>
    <row r="21" spans="1:5" x14ac:dyDescent="0.3">
      <c r="A21" t="s">
        <v>22</v>
      </c>
      <c r="B21" t="s">
        <v>12</v>
      </c>
      <c r="C21" t="s">
        <v>23</v>
      </c>
      <c r="D21">
        <v>2800</v>
      </c>
    </row>
    <row r="22" spans="1:5" x14ac:dyDescent="0.3">
      <c r="A22" t="s">
        <v>24</v>
      </c>
      <c r="C22" t="s">
        <v>27</v>
      </c>
      <c r="E22">
        <v>2500</v>
      </c>
    </row>
    <row r="23" spans="1:5" x14ac:dyDescent="0.3">
      <c r="C23" t="s">
        <v>28</v>
      </c>
    </row>
    <row r="24" spans="1:5" x14ac:dyDescent="0.3">
      <c r="C24" t="s">
        <v>20</v>
      </c>
      <c r="E24">
        <v>300</v>
      </c>
    </row>
    <row r="25" spans="1:5" x14ac:dyDescent="0.3">
      <c r="C25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Vendita Materie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 PAOLA</dc:creator>
  <cp:lastModifiedBy>ROSSI PAOLA</cp:lastModifiedBy>
  <dcterms:created xsi:type="dcterms:W3CDTF">2026-05-05T15:12:55Z</dcterms:created>
  <dcterms:modified xsi:type="dcterms:W3CDTF">2026-05-05T16:53:05Z</dcterms:modified>
</cp:coreProperties>
</file>