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90E5FA8-3A89-4831-AD13-816DEF1E5B6A}" xr6:coauthVersionLast="47" xr6:coauthVersionMax="47" xr10:uidLastSave="{00000000-0000-0000-0000-000000000000}"/>
  <bookViews>
    <workbookView xWindow="-108" yWindow="-108" windowWidth="23256" windowHeight="12456" xr2:uid="{3CDD42B0-7CB2-4525-9664-83AEB7A92DD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<sst xmlns="http://schemas.openxmlformats.org/spreadsheetml/2006/main" count="52" uniqueCount="38">
  <si>
    <t xml:space="preserve">Produzioni in economia </t>
  </si>
  <si>
    <t xml:space="preserve">capitali fissi </t>
  </si>
  <si>
    <t xml:space="preserve">materiali </t>
  </si>
  <si>
    <t>immateriali</t>
  </si>
  <si>
    <t>capitali circolanti</t>
  </si>
  <si>
    <t>materiali</t>
  </si>
  <si>
    <t xml:space="preserve">immateriali (servizi </t>
  </si>
  <si>
    <t xml:space="preserve">Contabilizzazione delle spese di sviluppo </t>
  </si>
  <si>
    <t>(costi capitalizzati)</t>
  </si>
  <si>
    <t xml:space="preserve">Esempio: attività di sviluppo di un nuovo prodotto </t>
  </si>
  <si>
    <t>Lavoro</t>
  </si>
  <si>
    <t>Materiali</t>
  </si>
  <si>
    <t>Ammortamento</t>
  </si>
  <si>
    <t xml:space="preserve">Totale </t>
  </si>
  <si>
    <t>31.12</t>
  </si>
  <si>
    <t>costi di sviluppo capitalizzati</t>
  </si>
  <si>
    <t>A+</t>
  </si>
  <si>
    <t>a</t>
  </si>
  <si>
    <t>ricavo per produzioni in economia</t>
  </si>
  <si>
    <t>Dare</t>
  </si>
  <si>
    <t>Avere</t>
  </si>
  <si>
    <t>R+</t>
  </si>
  <si>
    <t>CE (incrementi di immobilizzazioni per lavori interni)</t>
  </si>
  <si>
    <t xml:space="preserve">costi d'impianto e d'ampliamento </t>
  </si>
  <si>
    <t>spese notarili per 1200</t>
  </si>
  <si>
    <t>CE (incremento di immobilizzazioni per lavori interni)</t>
  </si>
  <si>
    <t xml:space="preserve">produzione in economia di un macchinario </t>
  </si>
  <si>
    <t xml:space="preserve">costo del lavoro </t>
  </si>
  <si>
    <t>ammortamento</t>
  </si>
  <si>
    <t>attrezzature</t>
  </si>
  <si>
    <t xml:space="preserve">Totale costi </t>
  </si>
  <si>
    <t xml:space="preserve">31.12 </t>
  </si>
  <si>
    <t xml:space="preserve">macchinario </t>
  </si>
  <si>
    <t>dare</t>
  </si>
  <si>
    <t>avere</t>
  </si>
  <si>
    <t>Ricavo da produzione in economia</t>
  </si>
  <si>
    <t xml:space="preserve">incremento di immobilizzazioni per lavori interni </t>
  </si>
  <si>
    <t>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</si>
</sst>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274158</xdr:colOff>
      <xdr:row>1</xdr:row>
      <xdr:rowOff>145142</xdr:rowOff>
    </xdr:from>
    <xdr:to>
      <xdr:col>1</xdr:col>
      <xdr:colOff>548317</xdr:colOff>
      <xdr:row>2</xdr:row>
      <xdr:rowOff>60476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C0E3057-1D09-40B7-849F-960F16DF18E0}"/>
            </a:ext>
          </a:extLst>
        </xdr:cNvPr>
        <xdr:cNvCxnSpPr/>
      </xdr:nvCxnSpPr>
      <xdr:spPr>
        <a:xfrm flipV="1">
          <a:off x="882952" y="326571"/>
          <a:ext cx="274159" cy="96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306412</xdr:colOff>
      <xdr:row>2</xdr:row>
      <xdr:rowOff>120953</xdr:rowOff>
    </xdr:from>
    <xdr:to>
      <xdr:col>1</xdr:col>
      <xdr:colOff>491873</xdr:colOff>
      <xdr:row>3</xdr:row>
      <xdr:rowOff>108857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05831C5-14E3-46F0-B976-C7AB86C5B683}"/>
            </a:ext>
          </a:extLst>
        </xdr:cNvPr>
        <xdr:cNvCxnSpPr/>
      </xdr:nvCxnSpPr>
      <xdr:spPr>
        <a:xfrm>
          <a:off x="915206" y="483810"/>
          <a:ext cx="185461" cy="16933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16127</xdr:colOff>
      <xdr:row>4</xdr:row>
      <xdr:rowOff>165301</xdr:rowOff>
    </xdr:from>
    <xdr:to>
      <xdr:col>2</xdr:col>
      <xdr:colOff>407207</xdr:colOff>
      <xdr:row>5</xdr:row>
      <xdr:rowOff>137079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76D7414-FA0E-4D20-B061-7BD6F73012A7}"/>
            </a:ext>
          </a:extLst>
        </xdr:cNvPr>
        <xdr:cNvCxnSpPr/>
      </xdr:nvCxnSpPr>
      <xdr:spPr>
        <a:xfrm flipV="1">
          <a:off x="1233714" y="891015"/>
          <a:ext cx="391080" cy="1532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48381</xdr:colOff>
      <xdr:row>5</xdr:row>
      <xdr:rowOff>169333</xdr:rowOff>
    </xdr:from>
    <xdr:to>
      <xdr:col>2</xdr:col>
      <xdr:colOff>411238</xdr:colOff>
      <xdr:row>6</xdr:row>
      <xdr:rowOff>161270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B02D6F45-662C-4512-A7DB-CE49A0513B61}"/>
            </a:ext>
          </a:extLst>
        </xdr:cNvPr>
        <xdr:cNvCxnSpPr/>
      </xdr:nvCxnSpPr>
      <xdr:spPr>
        <a:xfrm>
          <a:off x="1265968" y="1076476"/>
          <a:ext cx="362857" cy="1733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387048</xdr:colOff>
      <xdr:row>13</xdr:row>
      <xdr:rowOff>20159</xdr:rowOff>
    </xdr:from>
    <xdr:to>
      <xdr:col>4</xdr:col>
      <xdr:colOff>314476</xdr:colOff>
      <xdr:row>15</xdr:row>
      <xdr:rowOff>108858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A5331A88-5822-4392-BF1A-3FB65DEA2C0B}"/>
            </a:ext>
          </a:extLst>
        </xdr:cNvPr>
        <xdr:cNvCxnSpPr/>
      </xdr:nvCxnSpPr>
      <xdr:spPr>
        <a:xfrm flipV="1">
          <a:off x="2213429" y="2378730"/>
          <a:ext cx="536222" cy="4515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544286</xdr:colOff>
      <xdr:row>18</xdr:row>
      <xdr:rowOff>161270</xdr:rowOff>
    </xdr:from>
    <xdr:to>
      <xdr:col>5</xdr:col>
      <xdr:colOff>1278063</xdr:colOff>
      <xdr:row>20</xdr:row>
      <xdr:rowOff>149176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E4F67518-5D5C-42F0-A615-99544819E3E9}"/>
            </a:ext>
          </a:extLst>
        </xdr:cNvPr>
        <xdr:cNvCxnSpPr/>
      </xdr:nvCxnSpPr>
      <xdr:spPr>
        <a:xfrm flipV="1">
          <a:off x="3551969" y="3426984"/>
          <a:ext cx="733777" cy="3507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274158</xdr:colOff>
      <xdr:row>1</xdr:row>
      <xdr:rowOff>145142</xdr:rowOff>
    </xdr:from>
    <xdr:to>
      <xdr:col>1</xdr:col>
      <xdr:colOff>548317</xdr:colOff>
      <xdr:row>2</xdr:row>
      <xdr:rowOff>60476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33107B9-46B1-4EE1-89F1-3220B4C86AD9}"/>
            </a:ext>
          </a:extLst>
        </xdr:cNvPr>
        <xdr:cNvCxnSpPr/>
      </xdr:nvCxnSpPr>
      <xdr:spPr>
        <a:xfrm flipV="1">
          <a:off x="883758" y="328022"/>
          <a:ext cx="274159" cy="982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306412</xdr:colOff>
      <xdr:row>2</xdr:row>
      <xdr:rowOff>120953</xdr:rowOff>
    </xdr:from>
    <xdr:to>
      <xdr:col>1</xdr:col>
      <xdr:colOff>491873</xdr:colOff>
      <xdr:row>3</xdr:row>
      <xdr:rowOff>108857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F9385CB-1BA7-4910-850E-BCE849BB617C}"/>
            </a:ext>
          </a:extLst>
        </xdr:cNvPr>
        <xdr:cNvCxnSpPr/>
      </xdr:nvCxnSpPr>
      <xdr:spPr>
        <a:xfrm>
          <a:off x="916012" y="486713"/>
          <a:ext cx="185461" cy="17078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848335</xdr:colOff>
      <xdr:row>9</xdr:row>
      <xdr:rowOff>56306</xdr:rowOff>
    </xdr:from>
    <xdr:to>
      <xdr:col>2</xdr:col>
      <xdr:colOff>1325054</xdr:colOff>
      <xdr:row>11</xdr:row>
      <xdr:rowOff>142641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0BB2CEA-BB75-4955-B045-AB2CC030C835}"/>
            </a:ext>
          </a:extLst>
        </xdr:cNvPr>
        <xdr:cNvCxnSpPr/>
      </xdr:nvCxnSpPr>
      <xdr:spPr>
        <a:xfrm flipV="1">
          <a:off x="2507468" y="1711685"/>
          <a:ext cx="476719" cy="4541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0DE6-B0EB-4A40-AD4F-AC3CB7BAF4C8}">
  <dimension ref="A1:H22"/>
  <sheetViews>
    <sheetView tabSelected="1" zoomScale="189" zoomScaleNormal="189" workbookViewId="0">
      <selection sqref="A1:D4"/>
    </sheetView>
  </sheetViews>
  <sheetFormatPr defaultRowHeight="14.4" x14ac:dyDescent="0.3"/>
  <cols>
    <col min="5" max="5" width="8.33203125" customWidth="1"/>
    <col min="6" max="6" width="19.6640625" customWidth="1"/>
  </cols>
  <sheetData>
    <row r="1" spans="1:7" x14ac:dyDescent="0.3">
      <c r="A1" t="s">
        <v>0</v>
      </c>
    </row>
    <row r="2" spans="1:7" x14ac:dyDescent="0.3">
      <c r="C2" t="s">
        <v>2</v>
      </c>
    </row>
    <row r="3" spans="1:7" x14ac:dyDescent="0.3">
      <c r="A3" t="s">
        <v>1</v>
      </c>
    </row>
    <row r="4" spans="1:7" x14ac:dyDescent="0.3">
      <c r="C4" s="1" t="s">
        <v>3</v>
      </c>
      <c r="D4" s="1"/>
    </row>
    <row r="5" spans="1:7" x14ac:dyDescent="0.3">
      <c r="D5" t="s">
        <v>5</v>
      </c>
    </row>
    <row r="6" spans="1:7" x14ac:dyDescent="0.3">
      <c r="A6" t="s">
        <v>4</v>
      </c>
    </row>
    <row r="8" spans="1:7" x14ac:dyDescent="0.3">
      <c r="D8" t="s">
        <v>6</v>
      </c>
    </row>
    <row r="10" spans="1:7" x14ac:dyDescent="0.3">
      <c r="A10" t="s">
        <v>7</v>
      </c>
      <c r="E10" t="s">
        <v>8</v>
      </c>
    </row>
    <row r="11" spans="1:7" x14ac:dyDescent="0.3">
      <c r="A11" t="s">
        <v>9</v>
      </c>
    </row>
    <row r="12" spans="1:7" x14ac:dyDescent="0.3">
      <c r="A12" t="s">
        <v>10</v>
      </c>
      <c r="B12">
        <v>5000</v>
      </c>
    </row>
    <row r="13" spans="1:7" x14ac:dyDescent="0.3">
      <c r="A13" t="s">
        <v>11</v>
      </c>
      <c r="B13">
        <v>1000</v>
      </c>
      <c r="E13" t="s">
        <v>22</v>
      </c>
    </row>
    <row r="14" spans="1:7" x14ac:dyDescent="0.3">
      <c r="A14" t="s">
        <v>12</v>
      </c>
      <c r="B14">
        <v>200</v>
      </c>
    </row>
    <row r="15" spans="1:7" x14ac:dyDescent="0.3">
      <c r="A15" t="s">
        <v>13</v>
      </c>
      <c r="B15">
        <v>6200</v>
      </c>
    </row>
    <row r="16" spans="1:7" x14ac:dyDescent="0.3">
      <c r="C16" t="s">
        <v>14</v>
      </c>
      <c r="F16" t="s">
        <v>19</v>
      </c>
      <c r="G16" t="s">
        <v>20</v>
      </c>
    </row>
    <row r="17" spans="1:8" x14ac:dyDescent="0.3">
      <c r="A17" t="s">
        <v>15</v>
      </c>
      <c r="C17" t="s">
        <v>17</v>
      </c>
      <c r="D17" t="s">
        <v>18</v>
      </c>
      <c r="F17">
        <v>6200</v>
      </c>
      <c r="G17">
        <v>6200</v>
      </c>
    </row>
    <row r="18" spans="1:8" x14ac:dyDescent="0.3">
      <c r="A18" t="s">
        <v>16</v>
      </c>
      <c r="D18" t="s">
        <v>21</v>
      </c>
    </row>
    <row r="19" spans="1:8" x14ac:dyDescent="0.3">
      <c r="G19" t="s">
        <v>25</v>
      </c>
    </row>
    <row r="20" spans="1:8" x14ac:dyDescent="0.3">
      <c r="A20" t="s">
        <v>23</v>
      </c>
    </row>
    <row r="21" spans="1:8" x14ac:dyDescent="0.3">
      <c r="A21" t="s">
        <v>24</v>
      </c>
      <c r="E21" t="s">
        <v>14</v>
      </c>
      <c r="G21" t="s">
        <v>19</v>
      </c>
      <c r="H21" t="s">
        <v>20</v>
      </c>
    </row>
    <row r="22" spans="1:8" x14ac:dyDescent="0.3">
      <c r="A22" t="s">
        <v>23</v>
      </c>
      <c r="E22" t="s">
        <v>17</v>
      </c>
      <c r="F22" t="s">
        <v>18</v>
      </c>
      <c r="G22">
        <v>1200</v>
      </c>
      <c r="H22">
        <v>1200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A2B2-6DEF-44CA-A79D-F55F5BBC6A02}">
  <dimension ref="A1:E15"/>
  <sheetViews>
    <sheetView topLeftCell="A3" zoomScale="203" zoomScaleNormal="203" workbookViewId="0">
      <selection activeCell="D10" sqref="D10"/>
    </sheetView>
  </sheetViews>
  <sheetFormatPr defaultRowHeight="14.4" x14ac:dyDescent="0.3"/>
  <cols>
    <col min="1" max="1" width="15.33203125" customWidth="1"/>
    <col min="3" max="3" width="25" bestFit="1" customWidth="1"/>
  </cols>
  <sheetData>
    <row r="1" spans="1:5" x14ac:dyDescent="0.3">
      <c r="A1" t="s">
        <v>0</v>
      </c>
    </row>
    <row r="2" spans="1:5" x14ac:dyDescent="0.3">
      <c r="C2" s="1" t="s">
        <v>2</v>
      </c>
      <c r="D2" s="1"/>
    </row>
    <row r="3" spans="1:5" x14ac:dyDescent="0.3">
      <c r="A3" t="s">
        <v>1</v>
      </c>
    </row>
    <row r="4" spans="1:5" x14ac:dyDescent="0.3">
      <c r="C4" s="2" t="s">
        <v>3</v>
      </c>
      <c r="D4" s="2"/>
    </row>
    <row r="6" spans="1:5" x14ac:dyDescent="0.3">
      <c r="A6" t="s">
        <v>26</v>
      </c>
    </row>
    <row r="8" spans="1:5" x14ac:dyDescent="0.3">
      <c r="A8" t="s">
        <v>27</v>
      </c>
      <c r="B8">
        <v>2000</v>
      </c>
      <c r="D8" t="s">
        <v>37</v>
      </c>
    </row>
    <row r="9" spans="1:5" x14ac:dyDescent="0.3">
      <c r="A9" t="s">
        <v>5</v>
      </c>
      <c r="B9">
        <v>5000</v>
      </c>
      <c r="D9" t="s">
        <v>36</v>
      </c>
    </row>
    <row r="10" spans="1:5" x14ac:dyDescent="0.3">
      <c r="A10" t="s">
        <v>28</v>
      </c>
      <c r="B10">
        <v>500</v>
      </c>
    </row>
    <row r="11" spans="1:5" x14ac:dyDescent="0.3">
      <c r="A11" t="s">
        <v>29</v>
      </c>
    </row>
    <row r="12" spans="1:5" x14ac:dyDescent="0.3">
      <c r="A12" t="s">
        <v>30</v>
      </c>
      <c r="B12">
        <f>SUM(B8:B11)</f>
        <v>7500</v>
      </c>
    </row>
    <row r="13" spans="1:5" x14ac:dyDescent="0.3">
      <c r="C13" t="s">
        <v>31</v>
      </c>
      <c r="D13" t="s">
        <v>33</v>
      </c>
      <c r="E13" t="s">
        <v>34</v>
      </c>
    </row>
    <row r="14" spans="1:5" x14ac:dyDescent="0.3">
      <c r="A14" t="s">
        <v>32</v>
      </c>
      <c r="B14" t="s">
        <v>17</v>
      </c>
      <c r="C14" t="s">
        <v>35</v>
      </c>
      <c r="D14">
        <v>7500</v>
      </c>
      <c r="E14">
        <v>7500</v>
      </c>
    </row>
    <row r="15" spans="1:5" x14ac:dyDescent="0.3">
      <c r="A15" t="s">
        <v>16</v>
      </c>
      <c r="C15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2026-05-05T15:50:31Z</dcterms:created>
  <dcterms:modified xsi:type="dcterms:W3CDTF">2026-05-05T16:53:22Z</dcterms:modified>
</cp:coreProperties>
</file>