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4"/>
  <workbookPr/>
  <mc:AlternateContent xmlns:mc="http://schemas.openxmlformats.org/markup-compatibility/2006">
    <mc:Choice Requires="x15">
      <x15ac:absPath xmlns:x15ac="http://schemas.microsoft.com/office/spreadsheetml/2010/11/ac" url="/Users/giale/Library/CloudStorage/Dropbox/Public/Units2025/Teaching/Prog_comp_chem/2026/lecture_plan/"/>
    </mc:Choice>
  </mc:AlternateContent>
  <xr:revisionPtr revIDLastSave="0" documentId="13_ncr:1_{D2F7E865-167B-AC42-B2EA-8BFDB3F88B16}" xr6:coauthVersionLast="47" xr6:coauthVersionMax="47" xr10:uidLastSave="{00000000-0000-0000-0000-000000000000}"/>
  <bookViews>
    <workbookView xWindow="0" yWindow="680" windowWidth="29920" windowHeight="17100" xr2:uid="{00000000-000D-0000-FFFF-FFFF00000000}"/>
  </bookViews>
  <sheets>
    <sheet name="Lecture pla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6" i="1" l="1"/>
  <c r="D35" i="1"/>
  <c r="D34" i="1"/>
  <c r="D33" i="1"/>
  <c r="D32" i="1"/>
  <c r="D31" i="1"/>
  <c r="D30" i="1"/>
  <c r="D29" i="1"/>
  <c r="D28" i="1"/>
  <c r="D27" i="1"/>
  <c r="D26" i="1"/>
  <c r="D25" i="1"/>
  <c r="D24" i="1"/>
  <c r="D23" i="1"/>
  <c r="D22" i="1"/>
  <c r="D21" i="1"/>
  <c r="D20" i="1"/>
  <c r="D19" i="1"/>
  <c r="D18" i="1"/>
  <c r="D17" i="1"/>
  <c r="D16" i="1"/>
</calcChain>
</file>

<file path=xl/sharedStrings.xml><?xml version="1.0" encoding="utf-8"?>
<sst xmlns="http://schemas.openxmlformats.org/spreadsheetml/2006/main" count="70" uniqueCount="50">
  <si>
    <t>Exam and assignments</t>
  </si>
  <si>
    <t>Eligibility</t>
  </si>
  <si>
    <t>Written exam</t>
  </si>
  <si>
    <t>Oral exam</t>
  </si>
  <si>
    <t>Recommended textbooks</t>
  </si>
  <si>
    <t>Date</t>
  </si>
  <si>
    <t>Time</t>
  </si>
  <si>
    <t>Hours</t>
  </si>
  <si>
    <t>Running hours</t>
  </si>
  <si>
    <t>09:00–11:00</t>
  </si>
  <si>
    <t>Assignment 1</t>
  </si>
  <si>
    <t>Binary and floating-point representation; relational/logical operators and Fortran control constructs.</t>
  </si>
  <si>
    <t>Assignment 2</t>
  </si>
  <si>
    <t>NumPy arrays: creation, vectorised operations, aggregation, indexing and slicing.</t>
  </si>
  <si>
    <t>Assignment 3</t>
  </si>
  <si>
    <t>Assignment 4</t>
  </si>
  <si>
    <t>Python functions: parameters, return values, docstrings and scope.</t>
  </si>
  <si>
    <t>Assignment 5</t>
  </si>
  <si>
    <t>Assignment 6</t>
  </si>
  <si>
    <t>Assignment 7</t>
  </si>
  <si>
    <t>Assignment 8</t>
  </si>
  <si>
    <t>S. Linge and H. P. Langtangen, Programming for Computations – Python, 2nd ed., Springer (Open Access)</t>
  </si>
  <si>
    <t>C. Hill, Python for Chemists, Cambridge University Press</t>
  </si>
  <si>
    <t>Course introduction; UNIX/Linux shell, terminal commands and file handling.</t>
  </si>
  <si>
    <t>Assignments</t>
  </si>
  <si>
    <t>Topics</t>
  </si>
  <si>
    <t>Programming for Computational Chemistry | 2026</t>
  </si>
  <si>
    <t>Fortran constants, variables, types, expressions and assignments.</t>
  </si>
  <si>
    <t>Python and JupyterLab: data types, variables, conditionals and loops.</t>
  </si>
  <si>
    <t>Numerical integration by the midpoint rule; plotting with Malplotlib.</t>
  </si>
  <si>
    <t>Root finding: bisection and Newton–Raphson methods.</t>
  </si>
  <si>
    <t>Python classes and object-oriented programming.</t>
  </si>
  <si>
    <t>Student need to submit at least 70% of the course assignments to be eligible to take the written exam</t>
  </si>
  <si>
    <t>Discussion of the written exam and topics covered in the lectures (2 days after the written exam)</t>
  </si>
  <si>
    <t>Write and execute Python code on a Jupyter notebook (2 hours)</t>
  </si>
  <si>
    <t>Python scripting, command-line arguments, and modules.</t>
  </si>
  <si>
    <t>Basic concepts of programming; Fortran program structure, compilation, linking and simple input/output.</t>
  </si>
  <si>
    <t>Finite-difference time propagation and velocity Verlet algorithm.</t>
  </si>
  <si>
    <t>Fourier series and transform.</t>
  </si>
  <si>
    <t>Guided exercise: Implementing Python code for simulating the vibrations of the CO molecule</t>
  </si>
  <si>
    <t>Normal modes: force-constant matrix, eigenvalues/eigenvectors.</t>
  </si>
  <si>
    <t>ASE and NGLview for manipulating molecular structures, trajectory I/O, and 3D visualisation.</t>
  </si>
  <si>
    <t>Course review.</t>
  </si>
  <si>
    <t>Git version control.</t>
  </si>
  <si>
    <t>Assignment 9</t>
  </si>
  <si>
    <t>Assignment 10 (Optional)</t>
  </si>
  <si>
    <t>Guided exercise (continuation): Implementing Python code for simulating the vibrations of the CO2 molecule and performing a normal mode analysis</t>
  </si>
  <si>
    <t>Organising Python projects; Git workflow.</t>
  </si>
  <si>
    <t>S. J. Chapman, Fortran for Scientists and Engineers, 4th ed., McGraw-Hill Education</t>
  </si>
  <si>
    <t>11:00–14:00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</si>
</sst>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 mmm\ yyyy"/>
  </numFmts>
  <fonts count="5">
    <font>
      <sz val="11"/>
      <name val="Carlito"/>
    </font>
    <font>
      <b/>
      <sz val="15"/>
      <color rgb="FF183A5A"/>
      <name val="Arial"/>
      <family val="2"/>
    </font>
    <font>
      <b/>
      <sz val="10"/>
      <color rgb="FFFFFFFF"/>
      <name val="Arial"/>
      <family val="2"/>
    </font>
    <font>
      <sz val="10"/>
      <color rgb="FF17212B"/>
      <name val="Arial"/>
      <family val="2"/>
    </font>
    <font>
      <b/>
      <sz val="10"/>
      <color rgb="FF183A5A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183A5A"/>
      </patternFill>
    </fill>
    <fill>
      <patternFill patternType="solid">
        <fgColor rgb="FFFFFFFF"/>
      </patternFill>
    </fill>
    <fill>
      <patternFill patternType="solid">
        <fgColor rgb="FFF6F8FA"/>
      </patternFill>
    </fill>
  </fills>
  <borders count="2">
    <border>
      <left/>
      <right/>
      <top/>
      <bottom/>
      <diagonal/>
    </border>
    <border>
      <left/>
      <right/>
      <top/>
      <bottom style="thin">
        <color rgb="FF183A5A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2" borderId="0" xfId="0" applyFont="1" applyFill="1"/>
    <xf numFmtId="0" fontId="3" fillId="0" borderId="1" xfId="0" applyFont="1" applyBorder="1"/>
    <xf numFmtId="0" fontId="3" fillId="0" borderId="0" xfId="0" applyFont="1"/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2" borderId="0" xfId="0" applyFont="1" applyFill="1" applyAlignment="1">
      <alignment vertical="center"/>
    </xf>
    <xf numFmtId="164" fontId="3" fillId="3" borderId="0" xfId="0" applyNumberFormat="1" applyFont="1" applyFill="1" applyAlignment="1">
      <alignment horizontal="left" vertical="center"/>
    </xf>
    <xf numFmtId="164" fontId="3" fillId="4" borderId="0" xfId="0" applyNumberFormat="1" applyFont="1" applyFill="1" applyAlignment="1">
      <alignment horizontal="left" vertical="center"/>
    </xf>
    <xf numFmtId="0" fontId="3" fillId="3" borderId="0" xfId="0" applyFont="1" applyFill="1" applyAlignment="1">
      <alignment horizontal="left" vertical="center"/>
    </xf>
    <xf numFmtId="1" fontId="3" fillId="3" borderId="0" xfId="0" applyNumberFormat="1" applyFont="1" applyFill="1" applyAlignment="1">
      <alignment horizontal="left" vertical="center"/>
    </xf>
    <xf numFmtId="0" fontId="3" fillId="3" borderId="0" xfId="0" applyFont="1" applyFill="1" applyAlignment="1">
      <alignment horizontal="left" vertical="center" wrapText="1"/>
    </xf>
    <xf numFmtId="0" fontId="3" fillId="4" borderId="0" xfId="0" applyFont="1" applyFill="1" applyAlignment="1">
      <alignment horizontal="left" vertical="center"/>
    </xf>
    <xf numFmtId="1" fontId="3" fillId="4" borderId="0" xfId="0" applyNumberFormat="1" applyFont="1" applyFill="1" applyAlignment="1">
      <alignment horizontal="left" vertical="center"/>
    </xf>
    <xf numFmtId="0" fontId="3" fillId="4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0" fontId="3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83A5A"/>
  </sheetPr>
  <dimension ref="A2:F36"/>
  <sheetViews>
    <sheetView showGridLines="0" tabSelected="1" topLeftCell="A15" zoomScale="125" workbookViewId="0">
      <selection activeCell="D20" sqref="D20"/>
    </sheetView>
  </sheetViews>
  <sheetFormatPr baseColWidth="10" defaultColWidth="8.83203125" defaultRowHeight="14"/>
  <cols>
    <col min="1" max="1" width="18" customWidth="1"/>
    <col min="2" max="2" width="20" customWidth="1"/>
    <col min="3" max="3" width="10" customWidth="1"/>
    <col min="4" max="4" width="16" customWidth="1"/>
    <col min="5" max="5" width="84" customWidth="1"/>
    <col min="6" max="6" width="19" customWidth="1"/>
  </cols>
  <sheetData>
    <row r="2" spans="1:6" ht="19">
      <c r="A2" s="1" t="s">
        <v>26</v>
      </c>
      <c r="B2" s="1"/>
      <c r="C2" s="1"/>
      <c r="D2" s="1"/>
      <c r="E2" s="1"/>
      <c r="F2" s="1"/>
    </row>
    <row r="3" spans="1:6">
      <c r="A3" s="3"/>
      <c r="B3" s="3"/>
      <c r="C3" s="3"/>
      <c r="D3" s="3"/>
      <c r="E3" s="3"/>
      <c r="F3" s="3"/>
    </row>
    <row r="4" spans="1:6">
      <c r="A4" s="4"/>
      <c r="B4" s="4"/>
      <c r="C4" s="4"/>
      <c r="D4" s="4"/>
      <c r="E4" s="4"/>
      <c r="F4" s="4"/>
    </row>
    <row r="5" spans="1:6">
      <c r="A5" s="2" t="s">
        <v>0</v>
      </c>
      <c r="B5" s="2"/>
      <c r="C5" s="2"/>
      <c r="D5" s="2"/>
      <c r="E5" s="2"/>
      <c r="F5" s="2"/>
    </row>
    <row r="6" spans="1:6">
      <c r="A6" s="5" t="s">
        <v>1</v>
      </c>
      <c r="B6" s="17" t="s">
        <v>32</v>
      </c>
      <c r="C6" s="17"/>
      <c r="D6" s="17"/>
      <c r="E6" s="17"/>
      <c r="F6" s="17"/>
    </row>
    <row r="7" spans="1:6">
      <c r="A7" s="5" t="s">
        <v>2</v>
      </c>
      <c r="B7" s="17" t="s">
        <v>34</v>
      </c>
      <c r="C7" s="17"/>
      <c r="D7" s="17"/>
      <c r="E7" s="17"/>
      <c r="F7" s="17"/>
    </row>
    <row r="8" spans="1:6">
      <c r="A8" s="5" t="s">
        <v>3</v>
      </c>
      <c r="B8" s="17" t="s">
        <v>33</v>
      </c>
      <c r="C8" s="17"/>
      <c r="D8" s="17"/>
      <c r="E8" s="17"/>
      <c r="F8" s="17"/>
    </row>
    <row r="9" spans="1:6">
      <c r="A9" s="5"/>
      <c r="B9" s="6"/>
      <c r="C9" s="6"/>
      <c r="D9" s="6"/>
      <c r="E9" s="6"/>
      <c r="F9" s="6"/>
    </row>
    <row r="10" spans="1:6">
      <c r="A10" s="7" t="s">
        <v>4</v>
      </c>
      <c r="B10" s="7"/>
      <c r="C10" s="7"/>
      <c r="D10" s="7"/>
      <c r="E10" s="7"/>
      <c r="F10" s="7"/>
    </row>
    <row r="11" spans="1:6">
      <c r="A11" s="6" t="s">
        <v>48</v>
      </c>
      <c r="B11" s="6"/>
      <c r="C11" s="6"/>
      <c r="D11" s="6"/>
      <c r="E11" s="6"/>
    </row>
    <row r="12" spans="1:6">
      <c r="A12" s="6" t="s">
        <v>21</v>
      </c>
      <c r="B12" s="6"/>
      <c r="C12" s="6"/>
      <c r="D12" s="6"/>
      <c r="E12" s="6"/>
    </row>
    <row r="13" spans="1:6">
      <c r="A13" s="6" t="s">
        <v>22</v>
      </c>
      <c r="B13" s="6"/>
      <c r="C13" s="6"/>
      <c r="D13" s="6"/>
      <c r="E13" s="6"/>
    </row>
    <row r="14" spans="1:6">
      <c r="B14" s="6"/>
      <c r="C14" s="6"/>
      <c r="D14" s="6"/>
      <c r="E14" s="6"/>
      <c r="F14" s="6"/>
    </row>
    <row r="15" spans="1:6" ht="32" customHeight="1">
      <c r="A15" s="16" t="s">
        <v>5</v>
      </c>
      <c r="B15" s="16" t="s">
        <v>6</v>
      </c>
      <c r="C15" s="16" t="s">
        <v>7</v>
      </c>
      <c r="D15" s="16" t="s">
        <v>8</v>
      </c>
      <c r="E15" s="16" t="s">
        <v>25</v>
      </c>
      <c r="F15" s="16" t="s">
        <v>24</v>
      </c>
    </row>
    <row r="16" spans="1:6" ht="48" customHeight="1">
      <c r="A16" s="8">
        <v>46294.5</v>
      </c>
      <c r="B16" s="10" t="s">
        <v>49</v>
      </c>
      <c r="C16" s="11">
        <v>3</v>
      </c>
      <c r="D16" s="11">
        <f>SUM($C$16:C16)</f>
        <v>3</v>
      </c>
      <c r="E16" s="12" t="s">
        <v>23</v>
      </c>
      <c r="F16" s="12"/>
    </row>
    <row r="17" spans="1:6" ht="48" customHeight="1">
      <c r="A17" s="9">
        <v>46295.5</v>
      </c>
      <c r="B17" s="13" t="s">
        <v>9</v>
      </c>
      <c r="C17" s="14">
        <v>2</v>
      </c>
      <c r="D17" s="14">
        <f>SUM($C$16:C17)</f>
        <v>5</v>
      </c>
      <c r="E17" s="15" t="s">
        <v>36</v>
      </c>
      <c r="F17" s="15" t="s">
        <v>10</v>
      </c>
    </row>
    <row r="18" spans="1:6" ht="48" customHeight="1">
      <c r="A18" s="8">
        <v>46301.5</v>
      </c>
      <c r="B18" s="10" t="s">
        <v>49</v>
      </c>
      <c r="C18" s="11">
        <v>3</v>
      </c>
      <c r="D18" s="11">
        <f>SUM($C$16:C18)</f>
        <v>8</v>
      </c>
      <c r="E18" s="12" t="s">
        <v>27</v>
      </c>
      <c r="F18" s="12"/>
    </row>
    <row r="19" spans="1:6" ht="48" customHeight="1">
      <c r="A19" s="9">
        <v>46302.5</v>
      </c>
      <c r="B19" s="13" t="s">
        <v>9</v>
      </c>
      <c r="C19" s="14">
        <v>2</v>
      </c>
      <c r="D19" s="14">
        <f>SUM($C$16:C19)</f>
        <v>10</v>
      </c>
      <c r="E19" s="15" t="s">
        <v>11</v>
      </c>
      <c r="F19" s="15" t="s">
        <v>12</v>
      </c>
    </row>
    <row r="20" spans="1:6" ht="48" customHeight="1">
      <c r="A20" s="8">
        <v>46308.5</v>
      </c>
      <c r="B20" s="10" t="s">
        <v>49</v>
      </c>
      <c r="C20" s="11">
        <v>3</v>
      </c>
      <c r="D20" s="11">
        <f>SUM($C$16:C20)</f>
        <v>13</v>
      </c>
      <c r="E20" s="12" t="s">
        <v>28</v>
      </c>
      <c r="F20" s="12"/>
    </row>
    <row r="21" spans="1:6" ht="48" customHeight="1">
      <c r="A21" s="9">
        <v>46309.5</v>
      </c>
      <c r="B21" s="13" t="s">
        <v>9</v>
      </c>
      <c r="C21" s="14">
        <v>2</v>
      </c>
      <c r="D21" s="14">
        <f>SUM($C$16:C21)</f>
        <v>15</v>
      </c>
      <c r="E21" s="15" t="s">
        <v>13</v>
      </c>
      <c r="F21" s="15" t="s">
        <v>14</v>
      </c>
    </row>
    <row r="22" spans="1:6" ht="48" customHeight="1">
      <c r="A22" s="8">
        <v>46315.5</v>
      </c>
      <c r="B22" s="10" t="s">
        <v>49</v>
      </c>
      <c r="C22" s="11">
        <v>3</v>
      </c>
      <c r="D22" s="11">
        <f>SUM($C$16:C22)</f>
        <v>18</v>
      </c>
      <c r="E22" s="12" t="s">
        <v>29</v>
      </c>
      <c r="F22" s="12"/>
    </row>
    <row r="23" spans="1:6" ht="48" customHeight="1">
      <c r="A23" s="9">
        <v>46316.5</v>
      </c>
      <c r="B23" s="13" t="s">
        <v>9</v>
      </c>
      <c r="C23" s="14">
        <v>2</v>
      </c>
      <c r="D23" s="14">
        <f>SUM($C$16:C23)</f>
        <v>20</v>
      </c>
      <c r="E23" s="15" t="s">
        <v>16</v>
      </c>
      <c r="F23" s="15" t="s">
        <v>15</v>
      </c>
    </row>
    <row r="24" spans="1:6" ht="48" customHeight="1">
      <c r="A24" s="8">
        <v>46322.5</v>
      </c>
      <c r="B24" s="10" t="s">
        <v>49</v>
      </c>
      <c r="C24" s="11">
        <v>3</v>
      </c>
      <c r="D24" s="11">
        <f>SUM($C$16:C24)</f>
        <v>23</v>
      </c>
      <c r="E24" s="12" t="s">
        <v>30</v>
      </c>
      <c r="F24" s="12"/>
    </row>
    <row r="25" spans="1:6" ht="48" customHeight="1">
      <c r="A25" s="9">
        <v>46323.5</v>
      </c>
      <c r="B25" s="13" t="s">
        <v>9</v>
      </c>
      <c r="C25" s="14">
        <v>2</v>
      </c>
      <c r="D25" s="14">
        <f>SUM($C$16:C25)</f>
        <v>25</v>
      </c>
      <c r="E25" s="15" t="s">
        <v>31</v>
      </c>
      <c r="F25" s="15" t="s">
        <v>17</v>
      </c>
    </row>
    <row r="26" spans="1:6" ht="48" customHeight="1">
      <c r="A26" s="8">
        <v>46330.5</v>
      </c>
      <c r="B26" s="10" t="s">
        <v>9</v>
      </c>
      <c r="C26" s="11">
        <v>2</v>
      </c>
      <c r="D26" s="11">
        <f>SUM($C$16:C26)</f>
        <v>27</v>
      </c>
      <c r="E26" s="12" t="s">
        <v>35</v>
      </c>
      <c r="F26" s="12"/>
    </row>
    <row r="27" spans="1:6" ht="48" customHeight="1">
      <c r="A27" s="9">
        <v>46336.5</v>
      </c>
      <c r="B27" s="10" t="s">
        <v>49</v>
      </c>
      <c r="C27" s="14">
        <v>3</v>
      </c>
      <c r="D27" s="14">
        <f>SUM($C$16:C27)</f>
        <v>30</v>
      </c>
      <c r="E27" s="15" t="s">
        <v>37</v>
      </c>
      <c r="F27" s="15" t="s">
        <v>18</v>
      </c>
    </row>
    <row r="28" spans="1:6" ht="48" customHeight="1">
      <c r="A28" s="8">
        <v>46337.5</v>
      </c>
      <c r="B28" s="10" t="s">
        <v>9</v>
      </c>
      <c r="C28" s="11">
        <v>2</v>
      </c>
      <c r="D28" s="11">
        <f>SUM($C$16:C28)</f>
        <v>32</v>
      </c>
      <c r="E28" s="12" t="s">
        <v>39</v>
      </c>
      <c r="F28" s="12"/>
    </row>
    <row r="29" spans="1:6" ht="48" customHeight="1">
      <c r="A29" s="9">
        <v>46343.5</v>
      </c>
      <c r="B29" s="10" t="s">
        <v>49</v>
      </c>
      <c r="C29" s="14">
        <v>3</v>
      </c>
      <c r="D29" s="14">
        <f>SUM($C$16:C29)</f>
        <v>35</v>
      </c>
      <c r="E29" s="15" t="s">
        <v>38</v>
      </c>
      <c r="F29" s="15" t="s">
        <v>19</v>
      </c>
    </row>
    <row r="30" spans="1:6" ht="48" customHeight="1">
      <c r="A30" s="8">
        <v>46344.5</v>
      </c>
      <c r="B30" s="10" t="s">
        <v>9</v>
      </c>
      <c r="C30" s="11">
        <v>2</v>
      </c>
      <c r="D30" s="11">
        <f>SUM($C$16:C30)</f>
        <v>37</v>
      </c>
      <c r="E30" s="12" t="s">
        <v>46</v>
      </c>
      <c r="F30" s="12"/>
    </row>
    <row r="31" spans="1:6" ht="48" customHeight="1">
      <c r="A31" s="9">
        <v>46350.5</v>
      </c>
      <c r="B31" s="10" t="s">
        <v>49</v>
      </c>
      <c r="C31" s="14">
        <v>3</v>
      </c>
      <c r="D31" s="14">
        <f>SUM($C$16:C31)</f>
        <v>40</v>
      </c>
      <c r="E31" s="15" t="s">
        <v>40</v>
      </c>
      <c r="F31" s="15" t="s">
        <v>20</v>
      </c>
    </row>
    <row r="32" spans="1:6" ht="48" customHeight="1">
      <c r="A32" s="8">
        <v>46351.5</v>
      </c>
      <c r="B32" s="10" t="s">
        <v>9</v>
      </c>
      <c r="C32" s="11">
        <v>2</v>
      </c>
      <c r="D32" s="11">
        <f>SUM($C$16:C32)</f>
        <v>42</v>
      </c>
      <c r="E32" s="12" t="s">
        <v>41</v>
      </c>
      <c r="F32" s="12"/>
    </row>
    <row r="33" spans="1:6" ht="48" customHeight="1">
      <c r="A33" s="9">
        <v>46357.5</v>
      </c>
      <c r="B33" s="10" t="s">
        <v>49</v>
      </c>
      <c r="C33" s="14">
        <v>3</v>
      </c>
      <c r="D33" s="14">
        <f>SUM($C$16:C33)</f>
        <v>45</v>
      </c>
      <c r="E33" s="15" t="s">
        <v>43</v>
      </c>
      <c r="F33" s="15" t="s">
        <v>44</v>
      </c>
    </row>
    <row r="34" spans="1:6" ht="48" customHeight="1">
      <c r="A34" s="8">
        <v>46358.5</v>
      </c>
      <c r="B34" s="10" t="s">
        <v>9</v>
      </c>
      <c r="C34" s="11">
        <v>2</v>
      </c>
      <c r="D34" s="11">
        <f>SUM($C$16:C34)</f>
        <v>47</v>
      </c>
      <c r="E34" s="12" t="s">
        <v>46</v>
      </c>
      <c r="F34" s="12"/>
    </row>
    <row r="35" spans="1:6" ht="48" customHeight="1">
      <c r="A35" s="9">
        <v>46365.5</v>
      </c>
      <c r="B35" s="13" t="s">
        <v>9</v>
      </c>
      <c r="C35" s="14">
        <v>2</v>
      </c>
      <c r="D35" s="14">
        <f>SUM($C$16:C35)</f>
        <v>49</v>
      </c>
      <c r="E35" s="15" t="s">
        <v>47</v>
      </c>
      <c r="F35" s="15" t="s">
        <v>45</v>
      </c>
    </row>
    <row r="36" spans="1:6" ht="48" customHeight="1">
      <c r="A36" s="8">
        <v>46371.5</v>
      </c>
      <c r="B36" s="10" t="s">
        <v>49</v>
      </c>
      <c r="C36" s="11">
        <v>3</v>
      </c>
      <c r="D36" s="11">
        <f>SUM($C$16:C36)</f>
        <v>52</v>
      </c>
      <c r="E36" s="12" t="s">
        <v>42</v>
      </c>
      <c r="F36" s="12"/>
    </row>
  </sheetData>
  <mergeCells count="3">
    <mergeCell ref="B6:F6"/>
    <mergeCell ref="B7:F7"/>
    <mergeCell ref="B8:F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Lecture plan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LEVI GIANLUCA</cp:lastModifiedBy>
  <dcterms:modified xsi:type="dcterms:W3CDTF">2026-10-12T19:59:09Z</dcterms:modified>
</cp:coreProperties>
</file>